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125\"/>
    </mc:Choice>
  </mc:AlternateContent>
  <xr:revisionPtr revIDLastSave="0" documentId="8_{FD4DC703-F63F-456B-A592-388E663B39BD}" xr6:coauthVersionLast="47" xr6:coauthVersionMax="47" xr10:uidLastSave="{00000000-0000-0000-0000-000000000000}"/>
  <bookViews>
    <workbookView xWindow="-108" yWindow="-108" windowWidth="23256" windowHeight="13896" tabRatio="73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H55" i="9"/>
  <c r="H56" i="9" s="1"/>
  <c r="G55" i="9"/>
  <c r="G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<sst xmlns="http://schemas.openxmlformats.org/spreadsheetml/2006/main" count="25150" uniqueCount="3448">
  <si>
    <t>domingo, 12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</si>
  <si>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</si>
  <si>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</si>
  <si>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</si>
  <si>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</si>
  <si>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</si>
  <si>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</si>
  <si>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</si>
  <si>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</si>
  <si>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</si>
  <si>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</si>
  <si>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</si>
  <si>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</si>
  <si>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</si>
  <si>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</si>
  <si>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</si>
  <si>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</si>
  <si>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</si>
  <si>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12/10/2025 12:52:13</t>
  </si>
  <si>
    <t>12/10/2025 13:24:51</t>
  </si>
  <si>
    <t>DESCONEXIÓN DE LA UNIDAD TV2 DE LA C.T. AGROLMOS</t>
  </si>
  <si>
    <t>NO</t>
  </si>
  <si>
    <t>P.ENERG</t>
  </si>
  <si>
    <t>CONCESIONARIA TRANSMISORA REQUE TUMBES S.A.C.</t>
  </si>
  <si>
    <t>ALIPIO ROSALES</t>
  </si>
  <si>
    <t>TRANSFORMADOR 3D</t>
  </si>
  <si>
    <t>TR-2306</t>
  </si>
  <si>
    <t>12/10/2025 10:53:00</t>
  </si>
  <si>
    <t>PRIMERA ENERGIZACIÓN DEL TRANSFORMADOR TR-2306 DE 220/60/22.9 KV</t>
  </si>
  <si>
    <t>EVENTO</t>
  </si>
  <si>
    <t>CONELSUR LT SAC</t>
  </si>
  <si>
    <t>PORTILLO</t>
  </si>
  <si>
    <t>SUBESTACION</t>
  </si>
  <si>
    <t>SS.EE.</t>
  </si>
  <si>
    <t>12/10/2025 00:00:00</t>
  </si>
  <si>
    <t>12/10/2025 15:12:00</t>
  </si>
  <si>
    <t>DECLARACIÓN DE SITUACIÓN EXCEPCIONAL EN LA S.E. PORTILLO DE 60 kV</t>
  </si>
  <si>
    <t>EMPRESA DE GENERACION ELECTRICA SANTA ANA S.A.C.</t>
  </si>
  <si>
    <t>Derv. PUNTAYACU - LA VIRGEN</t>
  </si>
  <si>
    <t xml:space="preserve">LINEA DE TRANSMISION          </t>
  </si>
  <si>
    <t>L-6089</t>
  </si>
  <si>
    <t>12/10/2025 15:06:00</t>
  </si>
  <si>
    <t>12/10/2025 15:47:00</t>
  </si>
  <si>
    <t>DESCONEXION DE LA LINEA L-6089 (CHANCHAMAYO - LA VIRGEN) EN 60 KV</t>
  </si>
  <si>
    <t>HIDRANDINA</t>
  </si>
  <si>
    <t>HUARAZ OESTE</t>
  </si>
  <si>
    <t>TP-A049</t>
  </si>
  <si>
    <t>12/10/2025 12:52:00</t>
  </si>
  <si>
    <t>12/10/2025 13:02:00</t>
  </si>
  <si>
    <t>DESCONEXIÓN EL TRANSFORMADOR TP-A049 DE 138/66 kV DE LA S.E. HUARAZ OESTE</t>
  </si>
  <si>
    <t>SI</t>
  </si>
  <si>
    <t>LINEAS ANDINAS SECUNDARIAS S.A.C.</t>
  </si>
  <si>
    <t>PACHACHACA - OROYA NUEVA</t>
  </si>
  <si>
    <t>L-6525</t>
  </si>
  <si>
    <t>12/10/2025 17:03:02</t>
  </si>
  <si>
    <t>12/10/2025 17:03:28</t>
  </si>
  <si>
    <t>DESCONEXIÓN DE LA LÍNEA L-6525 (PACHACHACA - OROYA) DE 60 KV POR FALLA</t>
  </si>
  <si>
    <t>PASCO - HUICRA</t>
  </si>
  <si>
    <t>L-6524 B</t>
  </si>
  <si>
    <t>12/10/2025 04:27:15</t>
  </si>
  <si>
    <t>12/10/2025 04:27:25</t>
  </si>
  <si>
    <t>RECIERRE EXITOSO EN LA LÍNEA L-6524B (PASCO - HUICRA) DE 50 KV</t>
  </si>
  <si>
    <t>ORYGEN PERU S.A.A.</t>
  </si>
  <si>
    <t>CENTRAL SOLAR RUBI</t>
  </si>
  <si>
    <t>GENERADOR SOLAR</t>
  </si>
  <si>
    <t xml:space="preserve">CS_CIRC6-10              </t>
  </si>
  <si>
    <t>12/10/2025 06:34:00</t>
  </si>
  <si>
    <t>12/10/2025 08:44:00</t>
  </si>
  <si>
    <t>DESCONEXIÓN DEL CIRCUITO C-9 DE C.S. RUBI</t>
  </si>
  <si>
    <t>12/10/2025 09:53:00</t>
  </si>
  <si>
    <t>12/10/2025 10:51:00</t>
  </si>
  <si>
    <t>12/10/2025 11:20:00</t>
  </si>
  <si>
    <t>12/10/2025 12:57:00</t>
  </si>
  <si>
    <t>STATKRAFT S.A</t>
  </si>
  <si>
    <t>YAUPI</t>
  </si>
  <si>
    <t>GENERADOR HIDROELÉCTRICO</t>
  </si>
  <si>
    <t>G5</t>
  </si>
  <si>
    <t>12/10/2025 09:26:12</t>
  </si>
  <si>
    <t>12/10/2025 12:02:33</t>
  </si>
  <si>
    <t>DESCONEXIÓN EL GENERADOR G5 DE LA C.H. YAUPI</t>
  </si>
  <si>
    <t>RESTRICCIONES OPERATIVAS</t>
  </si>
  <si>
    <t>FECHA</t>
  </si>
  <si>
    <t>HORA
INICIO</t>
  </si>
  <si>
    <t>HORA
FINAL</t>
  </si>
  <si>
    <t>T.Eq.</t>
  </si>
  <si>
    <t>12/10/2025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</si>
  <si>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</si>
  <si>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</si>
  <si>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</si>
  <si>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</si>
  <si>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</si>
  <si>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</si>
  <si>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</si>
  <si>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</si>
  <si>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</si>
  <si>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</si>
  <si>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</si>
  <si>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</si>
  <si>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</si>
  <si>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</si>
  <si>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</si>
  <si>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</si>
  <si>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</si>
  <si>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</si>
  <si>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</si>
  <si>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</si>
  <si>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</si>
  <si>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</si>
  <si>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</si>
  <si>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</si>
  <si>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</si>
  <si>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</si>
  <si>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</si>
  <si>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</si>
  <si>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</si>
  <si>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</si>
  <si>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</si>
  <si>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</si>
  <si>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</si>
  <si>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</si>
  <si>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</si>
  <si>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</si>
  <si>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</si>
  <si>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</si>
  <si>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</si>
  <si>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</si>
  <si>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</si>
  <si>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</si>
  <si>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</si>
  <si>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</si>
  <si>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</si>
  <si>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</si>
  <si>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</si>
  <si>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</si>
  <si>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</si>
  <si>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</si>
  <si>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</si>
  <si>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</si>
  <si>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</si>
  <si>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</si>
  <si>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</si>
  <si>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</si>
  <si>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</si>
  <si>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</si>
  <si>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</si>
  <si>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</si>
  <si>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</si>
  <si>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</si>
  <si>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</si>
  <si>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</si>
  <si>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</si>
  <si>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</si>
  <si>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</si>
  <si>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</si>
  <si>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</si>
  <si>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</si>
  <si>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</si>
  <si>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</si>
  <si>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</si>
  <si>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</si>
  <si>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</si>
  <si>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</si>
  <si>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</si>
  <si>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</si>
  <si>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</si>
  <si>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</si>
  <si>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</si>
  <si>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</si>
  <si>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</si>
  <si>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</si>
  <si>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</si>
  <si>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</si>
  <si>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</si>
  <si>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</si>
  <si>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</si>
  <si>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</si>
  <si>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</si>
  <si>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</si>
  <si>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</si>
  <si>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</si>
  <si>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</si>
  <si>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</si>
  <si>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</si>
  <si>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</si>
  <si>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</si>
  <si>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</si>
  <si>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</si>
  <si>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</si>
  <si>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</si>
  <si>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</si>
  <si>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</si>
  <si>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</si>
  <si>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12/10/2025 00:00</t>
  </si>
  <si>
    <t>13/10/2025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</si>
  <si>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</si>
  <si>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</si>
  <si>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</si>
  <si>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</si>
  <si>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</si>
  <si>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</si>
  <si>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</si>
  <si>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</si>
  <si>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</si>
  <si>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</si>
  <si>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</si>
  <si>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</si>
  <si>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ATN S.A.</t>
  </si>
  <si>
    <t>CONOCOCHA</t>
  </si>
  <si>
    <t>CL-2253</t>
  </si>
  <si>
    <t>12/10/2025 08:15</t>
  </si>
  <si>
    <t>12/10/2025 15:45</t>
  </si>
  <si>
    <t>Reemplazo de rele y pruebas SAT</t>
  </si>
  <si>
    <t xml:space="preserve">CORR.     </t>
  </si>
  <si>
    <t>KIMAN AYLLU</t>
  </si>
  <si>
    <t>AUT-501</t>
  </si>
  <si>
    <t>Restriccion Operativa en el circuito de control de cambiador de tap s del AUT-501</t>
  </si>
  <si>
    <t>CL-1132</t>
  </si>
  <si>
    <t>12/10/2025 07:45</t>
  </si>
  <si>
    <t>12/10/2025 16:33</t>
  </si>
  <si>
    <t>Mantenimiento preventivo de equipos en celda</t>
  </si>
  <si>
    <t xml:space="preserve">PREV.     </t>
  </si>
  <si>
    <t>CL-1131</t>
  </si>
  <si>
    <t>12/10/2025 08:22</t>
  </si>
  <si>
    <t>12/10/2025 08:24</t>
  </si>
  <si>
    <t>12/10/2025 16:17</t>
  </si>
  <si>
    <t>Indisponible por Mantenimiento preventivo de equipos en celda lado 138kV</t>
  </si>
  <si>
    <t>RUBI</t>
  </si>
  <si>
    <t>CL-T1</t>
  </si>
  <si>
    <t>12/10/2025 03:57</t>
  </si>
  <si>
    <t>A solicitud de Orygen: Mantenimiento Preventivo Trafos 220/33kV, equipos auxiliares,  Trafos SS.AA., Trafo ZigZag.</t>
  </si>
  <si>
    <t>CL-T2</t>
  </si>
  <si>
    <t>12/10/2025 05:13</t>
  </si>
  <si>
    <t>CELEPSA</t>
  </si>
  <si>
    <t>EL PLATANAL</t>
  </si>
  <si>
    <t>12/10/2025 10:07</t>
  </si>
  <si>
    <t>12/10/2025 12:54</t>
  </si>
  <si>
    <t>Inspeccion en poza de amortiguamiento de presa Capillucas.</t>
  </si>
  <si>
    <t>F</t>
  </si>
  <si>
    <t>G</t>
  </si>
  <si>
    <t>CELEPSA RENOVABLES S.R.L.</t>
  </si>
  <si>
    <t>MARA?ON</t>
  </si>
  <si>
    <t>Mantenimiento anual, reparacion integral y reemplazo de componentes de turbina.</t>
  </si>
  <si>
    <t>12/10/2025 06:00</t>
  </si>
  <si>
    <t>12/10/2025 12:00</t>
  </si>
  <si>
    <t>Pruebas de Puesta en Servicio proyecto Subestacion Nueva Tumbes. Prueba de mando sincronizado lado 220kV. Se requiere que todas las cargas de 220 kV esten conectadas a la barra A de 220 kV y el Acople se mantenga cerrado en SE Alipio Rosales</t>
  </si>
  <si>
    <t>CALLAHUANCA (CNS)</t>
  </si>
  <si>
    <t>S.E.</t>
  </si>
  <si>
    <t>RELE DIFERENCIAL DE BARRAS DE CALLAHUANCA 220KV INOPERATIVO</t>
  </si>
  <si>
    <t>LOMERA</t>
  </si>
  <si>
    <t>T1_220kV</t>
  </si>
  <si>
    <t>12/10/2025 08:37</t>
  </si>
  <si>
    <t>12/10/2025 19:34</t>
  </si>
  <si>
    <t>DESCONEXION SOLO LADO 220 KV PARA REVISION DE LA POSICION DE SECCIONADORES DE BARRA LADO 220 KV TRANSFORMADOR T1 Y PRUEBAS N3. EL TRANSFORMADOR QUEDARA CONECTADO EN LADO 60 KV PARA SUMINSTRAR LOS SS.AA.</t>
  </si>
  <si>
    <t>BARRA A 220 kV</t>
  </si>
  <si>
    <t>12/10/2025 08:58</t>
  </si>
  <si>
    <t>12/10/2025 13:13</t>
  </si>
  <si>
    <t>POR INTERVENCION EN CL-TR1 LADO 220 KV. NOTA: PLUZ ADELANTA SUS MANIOBRAS A LAS 00:00 H</t>
  </si>
  <si>
    <t>BARRA B 220 kV</t>
  </si>
  <si>
    <t>12/10/2025 13:36</t>
  </si>
  <si>
    <t>12/10/2025 17:50</t>
  </si>
  <si>
    <t>POR INTERVENCION EN CL-TR1 LADO 220 KV. PLUZ ADELANTA POSTERGA SUS MANIOBRAS A LAS 20:00 H</t>
  </si>
  <si>
    <t>SANTUARIO</t>
  </si>
  <si>
    <t>ACOPLE 138</t>
  </si>
  <si>
    <t>En servicio barra 2,uso en grupo N1 Charcani V con interruptor de acoplamiento, por falla</t>
  </si>
  <si>
    <t>EGESUR</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</si>
  <si>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</si>
  <si>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</si>
  <si>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</si>
  <si>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</si>
  <si>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</si>
  <si>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</si>
  <si>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T-30</t>
  </si>
  <si>
    <t>Mantenimiento correctivo del transformador de potencia en reserva - DELCROSA</t>
  </si>
  <si>
    <t>INDEPENDENCIA - CT INDEPENDENCIA</t>
  </si>
  <si>
    <t>L-6612</t>
  </si>
  <si>
    <t>TOMASIRI - LOS HEROES</t>
  </si>
  <si>
    <t>L-6637</t>
  </si>
  <si>
    <t>MANTENIMIENTO EN FRIO L-6637 S.E. TOMASIRI - S.E. LOS HEROES: INSPECCION ESTADO DE ACCESORIOS DE TRANSMISION, LIMPIEZA DE SISTEMA DE AISLAMIENTO, REEMPLAZO DE FERRETERIA.</t>
  </si>
  <si>
    <t>ELECTRO DUNAS</t>
  </si>
  <si>
    <t>PARACAS</t>
  </si>
  <si>
    <t>INT-001</t>
  </si>
  <si>
    <t>12/10/2025 06:07</t>
  </si>
  <si>
    <t>12/10/2025 17:40</t>
  </si>
  <si>
    <t>Desconexion programada en la linea 60kV L6606 (SET Independencia - SET Paracas), en el periodo de 06:00 a 18:00 horas, con la finalidad de realizar Montaje de estructuras auto soportadas por implementacion de segunda terna Linea El Angel - Paracas 60KV</t>
  </si>
  <si>
    <t>S</t>
  </si>
  <si>
    <t>EMPRESA DE GENERACION HUALLAGA</t>
  </si>
  <si>
    <t>PCH CHAGLLA</t>
  </si>
  <si>
    <t>GP1</t>
  </si>
  <si>
    <t>MANTENIMIENTO ANUAL PCH</t>
  </si>
  <si>
    <t>RESERVA FRIA DE GENERACION TALARA</t>
  </si>
  <si>
    <t>TG5</t>
  </si>
  <si>
    <t>INDISPONIBLE MODO GAS - DISPONIBLE MODO DIESEL.</t>
  </si>
  <si>
    <t>ILO 4</t>
  </si>
  <si>
    <t>I4T1</t>
  </si>
  <si>
    <t>MANTENIMIENTO DE TRANSFORMADOR TG41 LAVADO DE TRANSFORMADOR TG41 + PATIO DE GENERACION + BUSHING DE TRANSFORMADOR MANTENIMIENTO DE CELDA HCB-5051 (MANTENIMIENTO DE PANELES NIVEL 0 Y COMPARTIMIENTO GIS)</t>
  </si>
  <si>
    <t>TG41</t>
  </si>
  <si>
    <t>TG41 -MANTENIMIENTO ANUAL</t>
  </si>
  <si>
    <t>PUNTA LOMITAS</t>
  </si>
  <si>
    <t>CENTRAL PUNTA LOMITAS: 04 WTGs FUERA DE SERVICIO POR REPARACION DE FALLAS MAYORES. SE TENDRA UNA REDUCCION DE GENERACION EN APROX. 20.8 MW DEBIDO A LA REPARACION A REALIZAR.</t>
  </si>
  <si>
    <t>GENERACION ANDINA S.A.C.</t>
  </si>
  <si>
    <t>8 DE AGOSTO</t>
  </si>
  <si>
    <t xml:space="preserve">G1                       </t>
  </si>
  <si>
    <t>12/10/2025 15:44</t>
  </si>
  <si>
    <t>12/10/2025 16:37</t>
  </si>
  <si>
    <t>Por rotura de fusible mecanico del alabe de G1 (Mantenimiento correctivo).</t>
  </si>
  <si>
    <t>GR PAINO SOCIEDAD ANONIMA CERRADA</t>
  </si>
  <si>
    <t>DUNA HUAMBOS</t>
  </si>
  <si>
    <t>BC 034</t>
  </si>
  <si>
    <t>BANCO DE CONDENSADORES INDISPONIBLE POR FALLA EN CABLE DE ALIMENTACION 34.5 kV</t>
  </si>
  <si>
    <t>CHIMBOTE 1 - CHIMBOTE SUR</t>
  </si>
  <si>
    <t>L-1111</t>
  </si>
  <si>
    <t>12/10/2025 14:00</t>
  </si>
  <si>
    <t>HIDROLAVADO DE CADENA DE AISLADORES DE LA LT 138KV L-1111, NO GENERA INTERRUPCION, YA SE HA REALIZADO EN OCASIONES ANTERIORES CON PERSONAL ESPECIALIZADO</t>
  </si>
  <si>
    <t>HUALLANCA</t>
  </si>
  <si>
    <t>Restriccion operativa: Linea L-1131 conectada a la barra B mediante el seccionador SB-A017, que se encuentra atascado, lo cual impide la realizacion de cambio de barra en la SE Huallanca.</t>
  </si>
  <si>
    <t>HUALLANCA - KIMAN AYLLU</t>
  </si>
  <si>
    <t>L-1131</t>
  </si>
  <si>
    <t>12/10/2025 08:00</t>
  </si>
  <si>
    <t>12/10/2025 16:00</t>
  </si>
  <si>
    <t>Corte solicitado por ATN para mantenimiento preventivo de equipos en celda lado 138 kV en Kiman Ayllu.</t>
  </si>
  <si>
    <t>SEG.PER</t>
  </si>
  <si>
    <t>KIMAN AYLLU - SIHUAS</t>
  </si>
  <si>
    <t>L-1132</t>
  </si>
  <si>
    <t>12/10/2025 07:30</t>
  </si>
  <si>
    <t>12/10/2025 17:30</t>
  </si>
  <si>
    <t>Mantenimiento programado correspondiente al 2do semestre 2025, para limpieza de partes aislantes</t>
  </si>
  <si>
    <t>ISA PERU</t>
  </si>
  <si>
    <t>CHIMBOTE 1</t>
  </si>
  <si>
    <t>T30-211_220kV</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</si>
  <si>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</si>
  <si>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FUERA DE SERVICIO DEBIDO A TRABAJOS DE INTEGRACION DE SE?ALES NIVEL 2 Y 3 POR EL PROYECTO DE MODERNIZACION EN SE. CHIMBOTE 1. (R0107443)</t>
  </si>
  <si>
    <t>CONOCOCHA - VIZCARRA</t>
  </si>
  <si>
    <t>L-2253</t>
  </si>
  <si>
    <t>12/10/2025 08:03</t>
  </si>
  <si>
    <t>12/10/2025 16:55</t>
  </si>
  <si>
    <t>A SOLICITUD DE ATN POR REEMPLAZO DE RELE PL1 EN SE CONOCOCHA CL-2253.</t>
  </si>
  <si>
    <t>PUCALLPA</t>
  </si>
  <si>
    <t>BARRA 60KV: PROTECCION 87B DESHABILITADO POR FALLA EN EL EQUIPO.</t>
  </si>
  <si>
    <t>T111-161</t>
  </si>
  <si>
    <t>12/10/2025 07:52</t>
  </si>
  <si>
    <t>12/10/2025 15:42</t>
  </si>
  <si>
    <t>Montar PT2 del ATR111. Por seguridad se requiere que el 87B se encuentre deshabilitado en 138 y 60 kV. 87B de 60 se encuentra inoperativo. (R0121409)</t>
  </si>
  <si>
    <t>SUNNY</t>
  </si>
  <si>
    <t>12/10/2025 18:00</t>
  </si>
  <si>
    <t>Pruebas de puesta en servicio de la CS Sunny con inyeccion gradual de generacion, (factor de potencia de 1.0). Variacion de la potencia reactiva sera a requerimiento del sistema.</t>
  </si>
  <si>
    <t>PRUEBA</t>
  </si>
  <si>
    <t>PARAMONGA N. - PARAMONGA E.</t>
  </si>
  <si>
    <t>L-1101</t>
  </si>
  <si>
    <t>LINEA EN BAIPAS CON LA L-1033 PARA ALIMENTAR LAS CARGAS DE LA SE CAHUA Y PONER LA CH CAHUA EN SERVICIO PARA EL SISTEMA.</t>
  </si>
  <si>
    <t>LUZ DEL SUR</t>
  </si>
  <si>
    <t>LOS INDUSTRIALES</t>
  </si>
  <si>
    <t>T1</t>
  </si>
  <si>
    <t>12/10/2025 05:00</t>
  </si>
  <si>
    <t>12/10/2025 06:30</t>
  </si>
  <si>
    <t xml:space="preserve"> Mantenimiento y control de equipos</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</si>
  <si>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</si>
  <si>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</si>
  <si>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</si>
  <si>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</si>
  <si>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</si>
  <si>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</si>
  <si>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</si>
  <si>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31/10/2025(Ampliacion de mantenimiento).</t>
  </si>
  <si>
    <t>MINERA CERRO VERDE</t>
  </si>
  <si>
    <t>SAN LUIS - CERRO VERDE</t>
  </si>
  <si>
    <t>L-2074</t>
  </si>
  <si>
    <t>LINEA L-2074 E/S POR SEGURIDAD Y CONFIABILIDAD PARA EVITAR INTERRUPCIONES EN EL SUMINISTRO ELECTRICO.</t>
  </si>
  <si>
    <t xml:space="preserve">NEXA RESOURCES CAJAMARQUILLA S.A. </t>
  </si>
  <si>
    <t>CAJAMARQUILLA</t>
  </si>
  <si>
    <t>En SE Cajamarquilla la proteccion diferencial 87B se encuentra indisponible.</t>
  </si>
  <si>
    <t>ORAZUL ENERGY PERU</t>
  </si>
  <si>
    <t>CA?ON DEL PATO</t>
  </si>
  <si>
    <t>BTOMA_NUEVA</t>
  </si>
  <si>
    <t>REHABILITACION DE BOCATOMA NUEVA (OPERACION A CAUDAL NATURAL)</t>
  </si>
  <si>
    <t>12/10/2025 12:25</t>
  </si>
  <si>
    <t>CAMBIO DE RODETE TURBINA A Y B U3</t>
  </si>
  <si>
    <t>12/10/2025 11:06</t>
  </si>
  <si>
    <t>INDISPONIBILIDAD POR CAMBIO DE RODETE TURBINA A Y B U3</t>
  </si>
  <si>
    <t>SAN DIEGO EMB</t>
  </si>
  <si>
    <t>INDISPONIBILIDAD DE REGULACION CON EMBALSE POR BLINDAJE DE PISO DE ATAGUIAS SAN DIEGO. compromiso de asegurar un caudal de 36 m3/s en la Estacion Condorcerro ubicada aguas abajo de la CH Ca?on del Pato</t>
  </si>
  <si>
    <t>12/10/2025 10:49</t>
  </si>
  <si>
    <t>Pruebas de operatividafd previo a declarar disponible</t>
  </si>
  <si>
    <t>12/10/2025 12:09</t>
  </si>
  <si>
    <t>Pruebas operativas previo a declarar disponible.</t>
  </si>
  <si>
    <t>CENTRAL SOLAR CLEMESI</t>
  </si>
  <si>
    <t>CS_CLEMESI</t>
  </si>
  <si>
    <t>12/10/2025 04:07</t>
  </si>
  <si>
    <t>MANTENIMIENTO PREVENTIVO TRAFO 220/33 KV, EQUIPOS AUXILIARES,  TRAFOS SS.AA., TRAFO ZIGZAG Y CELDAS MT.</t>
  </si>
  <si>
    <t>12/10/2025 20:09</t>
  </si>
  <si>
    <t>REBVISION DE TRANSFORMADOR DE TENSION EN CELDAS DE MEDIA TENSION</t>
  </si>
  <si>
    <t>VENTANILLA</t>
  </si>
  <si>
    <t xml:space="preserve">TV             </t>
  </si>
  <si>
    <t>12/10/2025 01:57</t>
  </si>
  <si>
    <t>12/10/2025 02:57</t>
  </si>
  <si>
    <t>PRUEBAS ATT EN TURBINA DE VAPOR (SE REQUIERE MINIMO TECNICO EN PLANTA 2x1 POR DOS HORAS)</t>
  </si>
  <si>
    <t>PETRAMAS</t>
  </si>
  <si>
    <t>HUAYCOLORO</t>
  </si>
  <si>
    <t>MANTENIMIENTO DE CULATAS Y PISTONES/MANTENIMIENTO DE 95750 HRS</t>
  </si>
  <si>
    <t>PLUZ ENERGIA PERU S.A.A.</t>
  </si>
  <si>
    <t>CHAVARRIA</t>
  </si>
  <si>
    <t>TR-4</t>
  </si>
  <si>
    <t>12/10/2025 17:00</t>
  </si>
  <si>
    <t>CAMBIO DE INTERRUPTOR LADO 220 kV DEL TRANSFORMADOR TR-4 220/60 kV.</t>
  </si>
  <si>
    <t>MALVINAS - BARSI</t>
  </si>
  <si>
    <t>L-2316</t>
  </si>
  <si>
    <t>ENERGIZADO POR PRUEBAS DE PUESTA EN SERVICIO PREVIO A SU INTEGRACION.</t>
  </si>
  <si>
    <t>VENTANILLA - CHILLON</t>
  </si>
  <si>
    <t>L-2016</t>
  </si>
  <si>
    <t>MANTENIMIENTO PREVENTIVO + ELIMINACION DE PUNTO CALIENTE DE CR 02 DELTA 50.7°C EN LA MORDAZA DE LA FASE R</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</si>
  <si>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</si>
  <si>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</si>
  <si>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</si>
  <si>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</si>
  <si>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</si>
  <si>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</si>
  <si>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</si>
  <si>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</si>
  <si>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</si>
  <si>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T93-261</t>
  </si>
  <si>
    <t>12/10/2025 01:55</t>
  </si>
  <si>
    <t>12/10/2025 06:43</t>
  </si>
  <si>
    <t>REPARACION DE PUNTOS CALIENTES PRINCIPALMENTE EN SECCIONADOR SA-6565 FASE  T  CON DELTA 86°C, ACTIVIDAD CON BARRA  A  FUERA DE SERVICIO. (R0122322)</t>
  </si>
  <si>
    <t>LADO 60KV: CORREGIR CONTACTOS AUXILIARES DEL SECCIONADOR DE BARRA  A  SA-6565 DEBIDO A DESBALANCE DE TENSION EN CONTADOR, ACTIVIDAD CON BARRA  A  FUERA DE SERVICIO. (R0121555)</t>
  </si>
  <si>
    <t>BARRA-A 60 kV</t>
  </si>
  <si>
    <t>12/10/2025 01:56</t>
  </si>
  <si>
    <t>12/10/2025 07:41</t>
  </si>
  <si>
    <t>FUERA DE SERVICIO DEBIDO A TRABAJOS DE T93-261. (R0122322) (R0121555)</t>
  </si>
  <si>
    <t>12/10/2025 09:22</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</si>
  <si>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AT30-211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</si>
  <si>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</si>
  <si>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</si>
  <si>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</si>
  <si>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</si>
  <si>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</si>
  <si>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</si>
  <si>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CL-6606</t>
  </si>
  <si>
    <t>L-6606 F/S POR SOLICITUD DE ELECTRODUNAS: MONTAJE DE ESTRUCTURAS AUTOSOPORTADAS POR IMPLEMENTACION DE SEGUNDA TERNA. INTERRUPCCION SET PARACAS.</t>
  </si>
  <si>
    <t>12/10/2025 07:27</t>
  </si>
  <si>
    <t>12/10/2025 15:28</t>
  </si>
  <si>
    <t>INTEGRAR LOS EQUIPOS DE PROTECCIONY CONTROL (IEDS) AL NUEVO SAS, SE ABRIRAN LOS ARRANQUES 50 BF DE ESTA CELDA. (R0120971)</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</si>
  <si>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</si>
  <si>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</si>
  <si>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</si>
  <si>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</si>
  <si>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</si>
  <si>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</si>
  <si>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</si>
  <si>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</si>
  <si>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</si>
  <si>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</si>
  <si>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</si>
  <si>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</si>
  <si>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</si>
  <si>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</si>
  <si>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</si>
  <si>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</si>
  <si>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EQUIPO INDISPONIBLE POR FALLA EN EL BUJE 220KV FASE  T  DEL TRANSFORMADOR. SE LLEVARA A TALLER PARA SU INSPECCION Y REPARACION. EN SU REEMPLAZO, EL AUTOTRANSFORMADOR AT142-2161 (TRANSFOMADOR DE RESERVA) ENTRO EN SERVICIO EL DIA 02.06.25 DE MANERA TEMPORAL.</t>
  </si>
  <si>
    <t>TINTAYA</t>
  </si>
  <si>
    <t>DIFERENCIAL DE BARRAS DESHABILITADO</t>
  </si>
  <si>
    <t>SVC</t>
  </si>
  <si>
    <t>OPERACION DEGRADADA POR FALLA EN EL SISTEMA DE ENFRIAMIENTO, SOLO OPERA COMO BANCO DE 15 MVAR.</t>
  </si>
  <si>
    <t>TRUJILLO NORTE</t>
  </si>
  <si>
    <t>CL_T29-11</t>
  </si>
  <si>
    <t>12/10/2025 07:25</t>
  </si>
  <si>
    <t>12/10/2025 16:14</t>
  </si>
  <si>
    <t>Habilitar los disparos de temperatura en el TRF29 y garantizar la actualizacion oportuna de las protecciones propias del transformador TRF29 SE Trujillo Norte. (R0122022)</t>
  </si>
  <si>
    <t>HERMETIZAR CELDA DE 10 KV DEL TRANSFORMADOR. (R0121435)</t>
  </si>
  <si>
    <t>BARRA-B 220</t>
  </si>
  <si>
    <t>12/10/2025 17:15</t>
  </si>
  <si>
    <t>A SOLICITUD DE PLUZ ENERGIA PERU, MANTENIMIENTO PREVENTIVO + ELIMINACION DE PUNTO CALIENTE DE CR 02 DELTA 50.7°C EN LA MORDAZA DE LA FASE R.</t>
  </si>
  <si>
    <t>REDESUR</t>
  </si>
  <si>
    <t>CHILOTA</t>
  </si>
  <si>
    <t>SOLICITADO POR LA EMPRESA BUENAVENTURA: PRUEBAS DE PROTECCION DIFERENCIAL DE BARRAS E INTEGRACION DE SE?ALES (Nivel 2 y 3) (DESABILITAR EL DIFERENCIAL, ABRIR CIRCUITOS DE DISPARO, CAMBIO DE TARJETA, CONFIGURAR RELE UC)</t>
  </si>
  <si>
    <t>CHEVES</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</si>
  <si>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</si>
  <si>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</si>
  <si>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</si>
  <si>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</si>
  <si>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</si>
  <si>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</si>
  <si>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12/10/2025 17:58</t>
  </si>
  <si>
    <t>Cambio de carbones + Mantenimiento preventivo</t>
  </si>
  <si>
    <t>AGUAYTIA</t>
  </si>
  <si>
    <t>Disponibilidad de 23.5 MMSCF para la CT Aguaytia.</t>
  </si>
  <si>
    <t>TRANSMANTARO</t>
  </si>
  <si>
    <t>CAHUACHI</t>
  </si>
  <si>
    <t>BARRA_B_220 kV</t>
  </si>
  <si>
    <t>12/10/2025 08:39</t>
  </si>
  <si>
    <t>12/10/2025 13:55</t>
  </si>
  <si>
    <t>FUERA DE SERVICIO DEBIDO A TRABAJOS DE CL-2312. (R0122311)</t>
  </si>
  <si>
    <t>CL-2312</t>
  </si>
  <si>
    <t>LIMPIEZA DE CADENA DE AISLADORES POR EXISTENCIA DE EFLUVIOS GRADO G3, ACTIVIDAD CON BARRA  B  FUERA DE SERVICIO. (R0122311)</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</si>
  <si>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</si>
  <si>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</si>
  <si>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</si>
  <si>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</si>
  <si>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</si>
  <si>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</si>
  <si>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</si>
  <si>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</si>
  <si>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BARRA B 500kV</t>
  </si>
  <si>
    <t>12/10/2025 08:08</t>
  </si>
  <si>
    <t>12/10/2025 14:23</t>
  </si>
  <si>
    <t>Barra fuera de servicio por trabajos en la celda CL-5002. (R0121359)</t>
  </si>
  <si>
    <t>CL-5002</t>
  </si>
  <si>
    <t>12/10/2025 08:40</t>
  </si>
  <si>
    <t>12/10/2025 14:18</t>
  </si>
  <si>
    <t>CORREGIR ANOMALIA TERMICA DELTA 47 °C EN SECCIONADORES 500KV SE-5547 Y SL-5553. (R0121359)</t>
  </si>
  <si>
    <t>COLCABAMBA</t>
  </si>
  <si>
    <t>AT103-523</t>
  </si>
  <si>
    <t>NO SE TIENE MANDO REMOTO PARA CONTROLAR LOS TAPS DEL AUTOTRANSFORMADOR POR PROBLEMAS EN EL TRANSDUCTOR. LA MANIOBRA ES LOCAL Y REQUIERE AL ASISTENTE EN LA SUBESTACION PARA LAS MANIOBRAS.</t>
  </si>
  <si>
    <t>AT103-523_220</t>
  </si>
  <si>
    <t>LADO 220KV: HABILITAR PROTECCION 50BF Y EFP DE LA CELDA DEL AT103, ACTIVIDAD CON RIESGO DE DISPARO, PARA MITIGAR EL RIESGO SE ABRIRA LAS BORNERAS DE DISPARO DE LAS OTRAS CELDAS QUE ESTAN EN SERVICIO, ACTIVIDAD CON CAMBIO DE BARRAS PARA REALIZAR LAS PRUEBAS DE DISPARO. (R0119057)</t>
  </si>
  <si>
    <t>BARRA A_220 kV</t>
  </si>
  <si>
    <t>12/10/2025 07:43</t>
  </si>
  <si>
    <t>12/10/2025 13:14</t>
  </si>
  <si>
    <t>FUERA DE SERVICIO DEBIDO A TRABAJOS DE CL-AT103_220KV. (R0119057)</t>
  </si>
  <si>
    <t>BARRA B_220 kV</t>
  </si>
  <si>
    <t>12/10/2025 13:19</t>
  </si>
  <si>
    <t>12/10/2025 18:49</t>
  </si>
  <si>
    <t>LA BREA</t>
  </si>
  <si>
    <t>BC-32</t>
  </si>
  <si>
    <t>BANCO INDISPONIBLE DEBIDO A FALLA EL 12.09.2025.</t>
  </si>
  <si>
    <t>LA NI?A 500 - TRUJILLO 500</t>
  </si>
  <si>
    <t>L-5010</t>
  </si>
  <si>
    <t>12/10/2025 06:52</t>
  </si>
  <si>
    <t>12/10/2025 16:03</t>
  </si>
  <si>
    <t>FUERA DE SERVICIO DEBIDO A TRABAJOS EN EL REACTOR R-24. (R0113775)</t>
  </si>
  <si>
    <t>ORCOTUNA</t>
  </si>
  <si>
    <t>CONFIGURACION DOBLE BARRA INVERTIDA DEBIDO A ANOMALIA EN SECCIONADOR SA-8637 DEL T108-261, INDISPONE CAMBIO DE BARRAS. PARA DESCONECTAR LA BARRA  B  220KV SE REQUERIRIA DESCONEXION DEL T108-261.</t>
  </si>
  <si>
    <t>PLANICIE</t>
  </si>
  <si>
    <t>CORRECCION ANOMALIA TERMICA DELTA 60°C (17.07.25) GRADOS EN LA TRAMPA DE ONDA. (R0121968)</t>
  </si>
  <si>
    <t>PLANICIE - CHILCA</t>
  </si>
  <si>
    <t>L-5002</t>
  </si>
  <si>
    <t>REFORZAR CABLE GUARDA EN LA TORRE T-007 Y REPARAR HEBRAS ROTAS, CONTRATISTA VOLTAN. (R0122422)</t>
  </si>
  <si>
    <t>SOCABAYA</t>
  </si>
  <si>
    <t>SVC-5</t>
  </si>
  <si>
    <t>OPERACION DEGRADADA DEL SVC-5 DENTRO DE LOS SIGUIENTES LIMITES -100/+198 MVAR POR FALLA EN SECCIONADOR SA-1423 DEL TSC-22 OCURRIDO EL 20.07.2024.</t>
  </si>
  <si>
    <t>TRUJILLO 500</t>
  </si>
  <si>
    <t>R-24</t>
  </si>
  <si>
    <t>12/10/2025 06:32</t>
  </si>
  <si>
    <t>MP 15A ENGOMADO DE AISLAMIENTO EN CELDA DEL REACTOR (CORTE 3), REQUIERE L-5010 FUERA DE SERVICIO. (R0113775)</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</si>
  <si>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</si>
  <si>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</si>
  <si>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</si>
  <si>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</si>
  <si>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</si>
  <si>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</si>
  <si>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CARIPA - CONDORCOCHA</t>
  </si>
  <si>
    <t>L-1706</t>
  </si>
  <si>
    <t>12/10/2025 06:09</t>
  </si>
  <si>
    <t>12/10/2025 15:57</t>
  </si>
  <si>
    <t>Mantenimiento Anual Programado de la Linea de Transmision  L-1706, para lo cual se  proyecta indisponibilidad de 12.5 MW. aproximadamente que estara pasando por dicha linea y afectara a usuario regulado  (S.E. Ninatambo) de 3.5 MW. aproximadamente. Tener en cuenta que la carga propia de UNACEM Peru SA se reducira y sera atendida en sistema aislado mediante nuestra generacion de la C.H.Carpapata.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</si>
  <si>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</si>
  <si>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</si>
  <si>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</si>
  <si>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</si>
  <si>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</si>
  <si>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</si>
  <si>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</si>
  <si>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</si>
  <si>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</si>
  <si>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</si>
  <si>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</si>
  <si>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</si>
  <si>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</si>
  <si>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</si>
  <si>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</si>
  <si>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</si>
  <si>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</si>
  <si>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</si>
  <si>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PLANTA DE RESERVA FRIA DE GENERACION  DE ETEN S.A.</t>
  </si>
  <si>
    <t>LA VIRGEN</t>
  </si>
  <si>
    <t>CHINANGO S.A.C.</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</si>
  <si>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</si>
  <si>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</si>
  <si>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</si>
  <si>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</si>
  <si>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</si>
  <si>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</si>
  <si>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</si>
  <si>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</si>
  <si>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</si>
  <si>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</si>
  <si>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</si>
  <si>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</si>
  <si>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</si>
  <si>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</si>
  <si>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</si>
  <si>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</si>
  <si>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</si>
  <si>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</si>
  <si>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</si>
  <si>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</si>
  <si>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</si>
  <si>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</si>
  <si>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</si>
  <si>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</si>
  <si>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</si>
  <si>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</si>
  <si>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</si>
  <si>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</si>
  <si>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</si>
  <si>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</si>
  <si>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</si>
  <si>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</si>
  <si>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</si>
  <si>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</si>
  <si>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</si>
  <si>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</si>
  <si>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</si>
  <si>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</si>
  <si>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</si>
  <si>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</si>
  <si>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</si>
  <si>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</si>
  <si>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</si>
  <si>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</si>
  <si>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</si>
  <si>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</si>
  <si>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</si>
  <si>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</si>
  <si>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</si>
  <si>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</si>
  <si>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</si>
  <si>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</si>
  <si>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</si>
  <si>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</si>
  <si>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</si>
  <si>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</si>
  <si>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</si>
  <si>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</si>
  <si>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</si>
  <si>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</si>
  <si>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</si>
  <si>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</si>
  <si>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</si>
  <si>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</si>
  <si>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</si>
  <si>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</si>
  <si>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</si>
  <si>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</si>
  <si>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</si>
  <si>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</si>
  <si>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</si>
  <si>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</si>
  <si>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</si>
  <si>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</si>
  <si>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</si>
  <si>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</si>
  <si>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</si>
  <si>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</si>
  <si>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</si>
  <si>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</si>
  <si>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</si>
  <si>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</si>
  <si>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</si>
  <si>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</si>
  <si>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</si>
  <si>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</si>
  <si>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</si>
  <si>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</si>
  <si>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</si>
  <si>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</si>
  <si>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</si>
  <si>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</si>
  <si>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</si>
  <si>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</si>
  <si>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</si>
  <si>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</si>
  <si>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</si>
  <si>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</si>
  <si>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</si>
  <si>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</si>
  <si>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</si>
  <si>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</si>
  <si>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</si>
  <si>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</si>
  <si>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</si>
  <si>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</si>
  <si>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</si>
  <si>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</si>
  <si>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</si>
  <si>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</si>
  <si>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</si>
  <si>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</si>
  <si>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</si>
  <si>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</si>
  <si>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</si>
  <si>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</si>
  <si>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</si>
  <si>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</si>
  <si>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</si>
  <si>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</si>
  <si>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</si>
  <si>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</si>
  <si>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</si>
  <si>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</si>
  <si>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</si>
  <si>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</si>
  <si>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</si>
  <si>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</si>
  <si>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</si>
  <si>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</si>
  <si>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</si>
  <si>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</si>
  <si>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</si>
  <si>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</si>
  <si>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</si>
  <si>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</si>
  <si>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</si>
  <si>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</si>
  <si>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</si>
  <si>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</si>
  <si>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</si>
  <si>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</si>
  <si>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</si>
  <si>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</si>
  <si>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</si>
  <si>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</si>
  <si>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</si>
  <si>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</si>
  <si>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</si>
  <si>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</si>
  <si>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</si>
  <si>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</si>
  <si>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</si>
  <si>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</si>
  <si>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</si>
  <si>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</si>
  <si>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</si>
  <si>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</si>
  <si>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</si>
  <si>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</si>
  <si>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</si>
  <si>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</si>
  <si>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</si>
  <si>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</si>
  <si>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</si>
  <si>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</si>
  <si>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</si>
  <si>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</si>
  <si>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</si>
  <si>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</si>
  <si>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</si>
  <si>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</si>
  <si>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</si>
  <si>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</si>
  <si>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</si>
  <si>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</si>
  <si>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</si>
  <si>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</si>
  <si>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</si>
  <si>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</si>
  <si>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</si>
  <si>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</si>
  <si>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</si>
  <si>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</si>
  <si>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</si>
  <si>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</si>
  <si>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</si>
  <si>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</si>
  <si>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</si>
  <si>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</si>
  <si>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</si>
  <si>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</si>
  <si>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</si>
  <si>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</si>
  <si>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</si>
  <si>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</si>
  <si>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</si>
  <si>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</si>
  <si>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</si>
  <si>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</si>
  <si>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</si>
  <si>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</si>
  <si>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</si>
  <si>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</si>
  <si>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</si>
  <si>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</si>
  <si>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</si>
  <si>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</si>
  <si>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</si>
  <si>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</si>
  <si>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</si>
  <si>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</si>
  <si>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</si>
  <si>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</si>
  <si>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</si>
  <si>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</si>
  <si>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</si>
  <si>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</si>
  <si>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</si>
  <si>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</si>
  <si>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</si>
  <si>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</si>
  <si>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</si>
  <si>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</si>
  <si>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</si>
  <si>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</si>
  <si>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</si>
  <si>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</si>
  <si>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</si>
  <si>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</si>
  <si>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</si>
  <si>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</si>
  <si>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</si>
  <si>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</si>
  <si>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</si>
  <si>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</si>
  <si>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</si>
  <si>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</si>
  <si>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</si>
  <si>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</si>
  <si>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</si>
  <si>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</si>
  <si>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</si>
  <si>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</si>
  <si>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</si>
  <si>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</si>
  <si>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</si>
  <si>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</si>
  <si>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</si>
  <si>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</si>
  <si>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</si>
  <si>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</si>
  <si>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</si>
  <si>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</si>
  <si>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</si>
  <si>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</si>
  <si>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</si>
  <si>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</si>
  <si>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</si>
  <si>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</si>
  <si>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</si>
  <si>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</si>
  <si>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</si>
  <si>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</si>
  <si>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</si>
  <si>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</si>
  <si>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</si>
  <si>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</si>
  <si>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</si>
  <si>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</si>
  <si>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</si>
  <si>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</si>
  <si>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</si>
  <si>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</si>
  <si>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</si>
  <si>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</si>
  <si>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</si>
  <si>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</si>
  <si>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</si>
  <si>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</si>
  <si>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</si>
  <si>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</si>
  <si>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</si>
  <si>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</si>
  <si>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</si>
  <si>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</si>
  <si>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</si>
  <si>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</si>
  <si>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</si>
  <si>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</si>
  <si>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</si>
  <si>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</si>
  <si>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</si>
  <si>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</si>
  <si>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</si>
  <si>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</si>
  <si>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</si>
  <si>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</si>
  <si>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</si>
  <si>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</si>
  <si>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</si>
  <si>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</si>
  <si>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</si>
  <si>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</si>
  <si>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</si>
  <si>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</si>
  <si>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</si>
  <si>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</si>
  <si>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</si>
  <si>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</si>
  <si>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</si>
  <si>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</si>
  <si>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</si>
  <si>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</si>
  <si>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</si>
  <si>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</si>
  <si>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</si>
  <si>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</si>
  <si>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</si>
  <si>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</si>
  <si>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</si>
  <si>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</si>
  <si>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</si>
  <si>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</si>
  <si>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</si>
  <si>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</si>
  <si>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</si>
  <si>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</si>
  <si>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</si>
  <si>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</si>
  <si>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</si>
  <si>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</si>
  <si>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</si>
  <si>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</si>
  <si>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</si>
  <si>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</si>
  <si>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</si>
  <si>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</si>
  <si>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</si>
  <si>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</si>
  <si>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</si>
  <si>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</si>
  <si>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</si>
  <si>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</si>
  <si>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</si>
  <si>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</si>
  <si>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</si>
  <si>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</si>
  <si>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</si>
  <si>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</si>
  <si>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</si>
  <si>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</si>
  <si>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</si>
  <si>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</si>
  <si>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</si>
  <si>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</si>
  <si>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</si>
  <si>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</si>
  <si>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</si>
  <si>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</si>
  <si>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</si>
  <si>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</si>
  <si>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</si>
  <si>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</si>
  <si>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</si>
  <si>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</si>
  <si>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</si>
  <si>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</si>
  <si>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</si>
  <si>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</si>
  <si>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</si>
  <si>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</si>
  <si>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</si>
  <si>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</si>
  <si>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</si>
  <si>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</si>
  <si>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</si>
  <si>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</si>
  <si>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</si>
  <si>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</si>
  <si>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</si>
  <si>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</si>
  <si>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</si>
  <si>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</si>
  <si>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</si>
  <si>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</si>
  <si>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</si>
  <si>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</si>
  <si>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</si>
  <si>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</si>
  <si>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</si>
  <si>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</si>
  <si>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</si>
  <si>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</si>
  <si>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</si>
  <si>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</si>
  <si>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</si>
  <si>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</si>
  <si>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</si>
  <si>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</si>
  <si>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</si>
  <si>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</si>
  <si>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</si>
  <si>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</si>
  <si>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</si>
  <si>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</si>
  <si>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</si>
  <si>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</si>
  <si>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</si>
  <si>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</si>
  <si>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</si>
  <si>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</si>
  <si>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</si>
  <si>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</si>
  <si>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</si>
  <si>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</si>
  <si>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</si>
  <si>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</si>
  <si>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</si>
  <si>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</si>
  <si>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</si>
  <si>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</si>
  <si>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</si>
  <si>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</si>
  <si>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</si>
  <si>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</si>
  <si>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</si>
  <si>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</si>
  <si>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</si>
  <si>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</si>
  <si>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</si>
  <si>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</si>
  <si>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</si>
  <si>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</si>
  <si>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</si>
  <si>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</si>
  <si>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</si>
  <si>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</si>
  <si>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</si>
  <si>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</si>
  <si>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</si>
  <si>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</si>
  <si>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</si>
  <si>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</si>
  <si>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</si>
  <si>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</si>
  <si>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</si>
  <si>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</si>
  <si>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</si>
  <si>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</si>
  <si>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</si>
  <si>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</si>
  <si>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</si>
  <si>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</si>
  <si>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</si>
  <si>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</si>
  <si>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</si>
  <si>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</si>
  <si>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</si>
  <si>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</si>
  <si>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</si>
  <si>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</si>
  <si>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</si>
  <si>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</si>
  <si>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</si>
  <si>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</si>
  <si>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</si>
  <si>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</si>
  <si>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</si>
  <si>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</si>
  <si>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</si>
  <si>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</si>
  <si>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</si>
  <si>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</si>
  <si>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</si>
  <si>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</si>
  <si>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</si>
  <si>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</si>
  <si>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</si>
  <si>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</si>
  <si>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</si>
  <si>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</si>
  <si>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</si>
  <si>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</si>
  <si>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</si>
  <si>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</si>
  <si>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</si>
  <si>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</si>
  <si>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miércoles, 1 de Octubre del 2025 - domingo, 12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</si>
  <si>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</si>
  <si>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</si>
  <si>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</si>
  <si>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</si>
  <si>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</si>
  <si>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</si>
  <si>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</si>
  <si>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</si>
  <si>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</si>
  <si>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</si>
  <si>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</si>
  <si>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</si>
  <si>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</si>
  <si>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</si>
  <si>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</si>
  <si>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</si>
  <si>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</si>
  <si>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</si>
  <si>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</si>
  <si>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</si>
  <si>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P.C.H. CHAGLLA</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</si>
  <si>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</si>
  <si>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</si>
  <si>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</si>
  <si>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</si>
  <si>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</si>
  <si>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</si>
  <si>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</si>
  <si>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</si>
  <si>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</si>
  <si>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</si>
  <si>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</si>
  <si>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</si>
  <si>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</si>
  <si>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</si>
  <si>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</si>
  <si>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</si>
  <si>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</si>
  <si>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</si>
  <si>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</si>
  <si>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</si>
  <si>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</si>
  <si>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</si>
  <si>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</si>
  <si>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</si>
  <si>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</si>
  <si>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</si>
  <si>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</si>
  <si>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</si>
  <si>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</si>
  <si>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</si>
  <si>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</si>
  <si>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</si>
  <si>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</si>
  <si>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</si>
  <si>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</si>
  <si>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</si>
  <si>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</si>
  <si>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</si>
  <si>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</si>
  <si>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</si>
  <si>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</si>
  <si>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</si>
  <si>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</si>
  <si>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</si>
  <si>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</si>
  <si>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</si>
  <si>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</si>
  <si>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</si>
  <si>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</si>
  <si>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</si>
  <si>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</si>
  <si>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</si>
  <si>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</si>
  <si>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</si>
  <si>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</si>
  <si>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</si>
  <si>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</si>
  <si>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</si>
  <si>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</si>
  <si>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</si>
  <si>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</si>
  <si>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</si>
  <si>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</si>
  <si>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</si>
  <si>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</si>
  <si>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</si>
  <si>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</si>
  <si>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</si>
  <si>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</si>
  <si>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</si>
  <si>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</si>
  <si>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</si>
  <si>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</si>
  <si>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</si>
  <si>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</si>
  <si>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</si>
  <si>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</si>
  <si>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</si>
  <si>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</si>
  <si>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</si>
  <si>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</si>
  <si>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</si>
  <si>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</si>
  <si>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</si>
  <si>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</si>
  <si>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</si>
  <si>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</si>
  <si>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</si>
  <si>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</si>
  <si>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</si>
  <si>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</si>
  <si>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</si>
  <si>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</si>
  <si>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</si>
  <si>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</si>
  <si>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</si>
  <si>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</si>
  <si>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</si>
  <si>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</si>
  <si>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</si>
  <si>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</si>
  <si>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</si>
  <si>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</si>
  <si>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</si>
  <si>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</si>
  <si>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</si>
  <si>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</si>
  <si>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</si>
  <si>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</si>
  <si>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</si>
  <si>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</si>
  <si>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</si>
  <si>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</si>
  <si>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</si>
  <si>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</si>
  <si>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</si>
  <si>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</si>
  <si>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</si>
  <si>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</si>
  <si>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</si>
  <si>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</si>
  <si>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</si>
  <si>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13/10/2025 00:00:00</t>
  </si>
  <si>
    <t>POR COGENERACION</t>
  </si>
  <si>
    <t>...</t>
  </si>
  <si>
    <t>MAPLE- BAGAZO</t>
  </si>
  <si>
    <t>SAN_JACINTO - BAGAZO</t>
  </si>
  <si>
    <t>AGROLMOS TV1 &amp; TV2 - BAGAZO</t>
  </si>
  <si>
    <t>12/10/2025 13:15:00</t>
  </si>
  <si>
    <t>G-1</t>
  </si>
  <si>
    <t>CANA BRAVA TV1 - BAGAZO</t>
  </si>
  <si>
    <t>MALACAS1 TG6 - GAS</t>
  </si>
  <si>
    <t>12/10/2025 07:43:00</t>
  </si>
  <si>
    <t>12/10/2025 22:58:00</t>
  </si>
  <si>
    <t>12/10/2025 07:27:00</t>
  </si>
  <si>
    <t>12/10/2025 22:43:00</t>
  </si>
  <si>
    <t>POR POTENCIA O ENERGIA</t>
  </si>
  <si>
    <t>CHILCA1 CCOMB TG1 &amp; TG2 &amp; TG3 - GAS</t>
  </si>
  <si>
    <t>12/10/2025 03:26:00</t>
  </si>
  <si>
    <t>12/10/2025 17:27:00</t>
  </si>
  <si>
    <t>POR RSF</t>
  </si>
  <si>
    <t>FENIX CCOMB GT11 &amp; GT12 - GAS</t>
  </si>
  <si>
    <t>12/10/2025 01:10:00</t>
  </si>
  <si>
    <t>12/10/2025 00:49:00</t>
  </si>
  <si>
    <t>A MINIMA CARGA</t>
  </si>
  <si>
    <t>FENIX CCOMB GT12 - GAS</t>
  </si>
  <si>
    <t>12/10/2025 03:24:00</t>
  </si>
  <si>
    <t>FENIX GT11 - GAS</t>
  </si>
  <si>
    <t>12/10/2025 01:12:00</t>
  </si>
  <si>
    <t>12/10/2025 18:14:00</t>
  </si>
  <si>
    <t>12/10/2025 23:53:00</t>
  </si>
  <si>
    <t>KALLPA CCOMB TG2 &amp; TG3 - GAS</t>
  </si>
  <si>
    <t>A las 06:14 h, S/C generar a 500 MW.
A las 06:23 h, S/C generar a 333 MW.
A las 10:03 h, S/C generar a máximo.
A las 11:40 h, S/C generar a 500 MW.
A las 12:59 h, S/C generar a 400 MW.
A las 14:48 h, S/C generar a 333 MW.
A las 16:45 h, S/C generar a 450 MW.
A las 17:04 h, S/C generar a máximo.</t>
  </si>
  <si>
    <t>LAS FLORES CCOMB TG1 - GAS</t>
  </si>
  <si>
    <t>A las 07:03 h, S/C generar a 250 MW.
A las 09:05 h, S/C generar a máximo.</t>
  </si>
  <si>
    <t>VENTANILLA CCOMB TG3 &amp; TG4 - GAS</t>
  </si>
  <si>
    <t>12/10/2025 01:57:00</t>
  </si>
  <si>
    <t>12/10/2025 02:57:00</t>
  </si>
  <si>
    <t>POR PRUEBAS</t>
  </si>
  <si>
    <t>12/10/2025 05:45:00</t>
  </si>
  <si>
    <t>12/10/2025 10:06:00</t>
  </si>
  <si>
    <t>A las 10:06 h, S/C generar a 400 MW.
A las 12:28 h, S/C generar a máximo.
A las 14:59 h, S/C generar a 350 MW.
A las 16:43 h. S/C generar a máximo.</t>
  </si>
  <si>
    <t>HUAYCOLORO - BIOGAS</t>
  </si>
  <si>
    <t>LA GRINGA V - BIOGAS</t>
  </si>
  <si>
    <t>DONA CATALINA  - BIOGAS</t>
  </si>
  <si>
    <t>CALLAO - BIOGAS</t>
  </si>
  <si>
    <t>Hora Inicio y Fin de Indisponibilidades de las Unidades de Generación SEIN</t>
  </si>
  <si>
    <t>Inspección en poza de amortiguamiento de presa Capillucas.</t>
  </si>
  <si>
    <t>Mantenimiento anual, reparación integral y reemplazo de componentes de turbina.</t>
  </si>
  <si>
    <t>Por rotura de fusible mecánico del alabe de G1 (Mantenimiento correctivo).</t>
  </si>
  <si>
    <t>CAÑÓN DEL PATO</t>
  </si>
  <si>
    <t>REBVISIÓN DE TRANSFORMADOR DE TENSIÓN EN CELDAS DE MEDIA TENSIÓN</t>
  </si>
  <si>
    <t>CAMBIO DE NUCLEO + REBOBINADO DE GENERADOR UG4 + MANTENIMIENTO MAYOR UG4 + Inspección Semestral 2 F/S UG4</t>
  </si>
  <si>
    <t>EJECUTADO</t>
  </si>
  <si>
    <t>Domingo 12 de Octubre del 2025 / SEM N° 41</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</si>
  <si>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</si>
  <si>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</si>
  <si>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</si>
  <si>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</si>
  <si>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</si>
  <si>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</si>
  <si>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</si>
  <si>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</si>
  <si>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</si>
  <si>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</si>
  <si>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</si>
  <si>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</si>
  <si>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</si>
  <si>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</si>
  <si>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</si>
  <si>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</si>
  <si>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</si>
  <si>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</si>
  <si>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</si>
  <si>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</si>
  <si>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</si>
  <si>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</si>
  <si>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</si>
  <si>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</si>
  <si>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</si>
  <si>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</si>
  <si>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</si>
  <si>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</si>
  <si>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</si>
  <si>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</si>
  <si>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</si>
  <si>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</si>
  <si>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</si>
  <si>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</si>
  <si>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</si>
  <si>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</si>
  <si>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</si>
  <si>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</si>
  <si>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</si>
  <si>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</si>
  <si>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</si>
  <si>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</si>
  <si>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</si>
  <si>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</si>
  <si>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</si>
  <si>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</si>
  <si>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</si>
  <si>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</si>
  <si>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</si>
  <si>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</si>
  <si>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</si>
  <si>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</si>
  <si>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</si>
  <si>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</si>
  <si>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</si>
  <si>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</si>
  <si>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</si>
  <si>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</si>
  <si>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</si>
  <si>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</si>
  <si>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</si>
  <si>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</si>
  <si>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</si>
  <si>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</si>
  <si>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</si>
  <si>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</si>
  <si>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</si>
  <si>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</si>
  <si>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</si>
  <si>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</si>
  <si>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</si>
  <si>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</si>
  <si>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</si>
  <si>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</si>
  <si>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</si>
  <si>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</si>
  <si>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</si>
  <si>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</si>
  <si>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</si>
  <si>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</si>
  <si>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</si>
  <si>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</si>
  <si>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</si>
  <si>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</si>
  <si>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</si>
  <si>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</si>
  <si>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</si>
  <si>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</si>
  <si>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</si>
  <si>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</si>
  <si>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</si>
  <si>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</si>
  <si>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</si>
  <si>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</si>
  <si>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</si>
  <si>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</si>
  <si>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</si>
  <si>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</si>
  <si>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</si>
  <si>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</si>
  <si>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</si>
  <si>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</si>
  <si>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</si>
  <si>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</si>
  <si>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</si>
  <si>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</si>
  <si>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</si>
  <si>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</si>
  <si>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</si>
  <si>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</si>
  <si>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</si>
  <si>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</si>
  <si>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</si>
  <si>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</si>
  <si>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4630250.99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</si>
  <si>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</si>
  <si>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</si>
  <si>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</si>
  <si>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</si>
  <si>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</si>
  <si>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</si>
  <si>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</si>
  <si>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</si>
  <si>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</si>
  <si>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</si>
  <si>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</si>
  <si>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</si>
  <si>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</si>
  <si>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</si>
  <si>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</si>
  <si>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</si>
  <si>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</si>
  <si>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</si>
  <si>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</si>
  <si>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</si>
  <si>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</si>
  <si>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</si>
  <si>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</si>
  <si>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</si>
  <si>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</si>
  <si>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</si>
  <si>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</si>
  <si>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</si>
  <si>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</si>
  <si>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</si>
  <si>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</si>
  <si>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</si>
  <si>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</si>
  <si>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</si>
  <si>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</si>
  <si>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</si>
  <si>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</si>
  <si>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</si>
  <si>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</si>
  <si>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</si>
  <si>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</si>
  <si>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</si>
  <si>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</si>
  <si>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</si>
  <si>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</si>
  <si>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</si>
  <si>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</si>
  <si>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</si>
  <si>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</si>
  <si>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</si>
  <si>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</si>
  <si>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</si>
  <si>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</si>
  <si>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</si>
  <si>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</si>
  <si>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</si>
  <si>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</si>
  <si>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</si>
  <si>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</si>
  <si>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</si>
  <si>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</si>
  <si>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</si>
  <si>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</si>
  <si>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</si>
  <si>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</si>
  <si>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</si>
  <si>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</si>
  <si>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</si>
  <si>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</si>
  <si>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</si>
  <si>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</si>
  <si>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</si>
  <si>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</si>
  <si>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</si>
  <si>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</si>
  <si>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</si>
  <si>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</si>
  <si>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</si>
  <si>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</si>
  <si>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</si>
  <si>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</si>
  <si>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</si>
  <si>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</si>
  <si>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</si>
  <si>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</si>
  <si>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</si>
  <si>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</si>
  <si>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</si>
  <si>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</si>
  <si>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</si>
  <si>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</si>
  <si>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</si>
  <si>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</si>
  <si>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</si>
  <si>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</si>
  <si>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</si>
  <si>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</si>
  <si>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</si>
  <si>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</si>
  <si>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</si>
  <si>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</si>
  <si>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</si>
  <si>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</si>
  <si>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</si>
  <si>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</si>
  <si>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</si>
  <si>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</si>
  <si>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</si>
  <si>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</si>
  <si>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</si>
  <si>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</si>
  <si>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</si>
  <si>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</si>
  <si>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</si>
  <si>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</si>
  <si>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</si>
  <si>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</si>
  <si>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</si>
  <si>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</si>
  <si>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</si>
  <si>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</si>
  <si>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</si>
  <si>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</si>
  <si>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</si>
  <si>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</si>
  <si>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</si>
  <si>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</si>
  <si>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</si>
  <si>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</si>
  <si>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</si>
  <si>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</si>
  <si>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</si>
  <si>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</si>
  <si>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</si>
  <si>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</si>
  <si>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</si>
  <si>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</si>
  <si>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</si>
  <si>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</si>
  <si>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</si>
  <si>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</si>
  <si>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</si>
  <si>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</si>
  <si>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</si>
  <si>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</si>
  <si>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</si>
  <si>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</si>
  <si>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</si>
  <si>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</si>
  <si>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DIÉSEL EN PLANTA</t>
  </si>
  <si>
    <t>Reporte de Consumo de Combustibles</t>
  </si>
  <si>
    <t>CONSUMO DE COMBUSTIBLES - LÍQUIDO, SÓLIDO, GASEOSO</t>
  </si>
  <si>
    <t>MEDIDOR</t>
  </si>
  <si>
    <t>12/Oct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</si>
  <si>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</si>
  <si>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</si>
  <si>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</si>
  <si>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</si>
  <si>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</si>
  <si>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</si>
  <si>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</si>
  <si>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</si>
  <si>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</si>
  <si>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</si>
  <si>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</si>
  <si>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</si>
  <si>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</si>
  <si>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</si>
  <si>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</si>
  <si>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</si>
  <si>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</si>
  <si>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</si>
  <si>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</si>
  <si>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</si>
  <si>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</si>
  <si>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</si>
  <si>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</si>
  <si>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</si>
  <si>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</si>
  <si>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</si>
  <si>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</si>
  <si>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</si>
  <si>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</si>
  <si>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</si>
  <si>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</si>
  <si>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</si>
  <si>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</si>
  <si>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</si>
  <si>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</si>
  <si>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</si>
  <si>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</si>
  <si>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</si>
  <si>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</si>
  <si>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</si>
  <si>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</si>
  <si>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</si>
  <si>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</si>
  <si>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</si>
  <si>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</si>
  <si>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</si>
  <si>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</si>
  <si>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</si>
  <si>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</si>
  <si>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</si>
  <si>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</si>
  <si>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</si>
  <si>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</si>
  <si>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</si>
  <si>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</si>
  <si>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</si>
  <si>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</si>
  <si>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</si>
  <si>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</si>
  <si>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</si>
  <si>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</si>
  <si>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</si>
  <si>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</si>
  <si>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</si>
  <si>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</si>
  <si>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</si>
  <si>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</si>
  <si>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</si>
  <si>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</si>
  <si>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</si>
  <si>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</si>
  <si>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</si>
  <si>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</si>
  <si>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</si>
  <si>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</si>
  <si>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12/10/2025 01:00</t>
  </si>
  <si>
    <t>12/10/2025 02:00</t>
  </si>
  <si>
    <t>12/10/2025 03:00</t>
  </si>
  <si>
    <t>12/10/2025 04:00</t>
  </si>
  <si>
    <t>12/10/2025 07:00</t>
  </si>
  <si>
    <t>12/10/2025 09:00</t>
  </si>
  <si>
    <t>12/10/2025 10:00</t>
  </si>
  <si>
    <t>12/10/2025 11:00</t>
  </si>
  <si>
    <t>12/10/2025 13:00</t>
  </si>
  <si>
    <t>12/10/2025 15:00</t>
  </si>
  <si>
    <t>12/10/2025 19:00</t>
  </si>
  <si>
    <t>12/10/2025 20:00</t>
  </si>
  <si>
    <t>12/10/2025 21:00</t>
  </si>
  <si>
    <t>12/10/2025 22:00</t>
  </si>
  <si>
    <t>12/10/2025 23:00</t>
  </si>
  <si>
    <t>TEMPERATURA AMBIENTE (ºC)</t>
  </si>
  <si>
    <t>Disponibilidad de Gas Natural de las Centrales Termoeléctricas</t>
  </si>
  <si>
    <t>GASEODUCTO</t>
  </si>
  <si>
    <t>VOLUMEN DE GAS (Mm3)</t>
  </si>
  <si>
    <t>INICIAL</t>
  </si>
  <si>
    <t>GASEODUCTO DE CAMISEA (EGESUR)</t>
  </si>
  <si>
    <t>13/10/2025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</si>
  <si>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</si>
  <si>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</si>
  <si>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</si>
  <si>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</si>
  <si>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</si>
  <si>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</si>
  <si>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</si>
  <si>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</si>
  <si>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</si>
  <si>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</si>
  <si>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</si>
  <si>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</si>
  <si>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</si>
  <si>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</si>
  <si>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</si>
  <si>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</si>
  <si>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</si>
  <si>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</si>
  <si>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</si>
  <si>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</si>
  <si>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</si>
  <si>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</si>
  <si>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</si>
  <si>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</si>
  <si>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</si>
  <si>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</si>
  <si>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</si>
  <si>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</si>
  <si>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</si>
  <si>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</si>
  <si>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</si>
  <si>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</si>
  <si>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</si>
  <si>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</si>
  <si>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</si>
  <si>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</si>
  <si>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</si>
  <si>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</si>
  <si>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</si>
  <si>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</si>
  <si>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</si>
  <si>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</si>
  <si>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</si>
  <si>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</si>
  <si>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</si>
  <si>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</si>
  <si>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</si>
  <si>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</si>
  <si>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</si>
  <si>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</si>
  <si>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</si>
  <si>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</si>
  <si>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</si>
  <si>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</si>
  <si>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</si>
  <si>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</si>
  <si>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</si>
  <si>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</si>
  <si>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</si>
  <si>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</si>
  <si>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</si>
  <si>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</si>
  <si>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</si>
  <si>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</si>
  <si>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</si>
  <si>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</si>
  <si>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</si>
  <si>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</si>
  <si>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</si>
  <si>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</si>
  <si>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</si>
  <si>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</si>
  <si>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</si>
  <si>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</si>
  <si>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</si>
  <si>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</si>
  <si>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</si>
  <si>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</si>
  <si>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</si>
  <si>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</si>
  <si>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</si>
  <si>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</si>
  <si>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</si>
  <si>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</si>
  <si>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</si>
  <si>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</si>
  <si>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</si>
  <si>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</si>
  <si>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</si>
  <si>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</si>
  <si>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</si>
  <si>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</si>
  <si>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</si>
  <si>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</si>
  <si>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</si>
  <si>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</si>
  <si>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</si>
  <si>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</si>
  <si>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</si>
  <si>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</si>
  <si>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</si>
  <si>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</si>
  <si>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</si>
  <si>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</si>
  <si>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</si>
  <si>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</si>
  <si>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</si>
  <si>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</si>
  <si>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</si>
  <si>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</si>
  <si>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</si>
  <si>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</si>
  <si>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</si>
  <si>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</si>
  <si>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</si>
  <si>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</si>
  <si>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</si>
  <si>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</si>
  <si>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</si>
  <si>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</si>
  <si>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</si>
  <si>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</si>
  <si>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</si>
  <si>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</si>
  <si>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</si>
  <si>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</si>
  <si>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</si>
  <si>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</si>
  <si>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</si>
  <si>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</si>
  <si>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</si>
  <si>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</si>
  <si>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</si>
  <si>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</si>
  <si>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</si>
  <si>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</si>
  <si>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</si>
  <si>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</si>
  <si>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</si>
  <si>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</si>
  <si>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</si>
  <si>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</si>
  <si>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</si>
  <si>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</si>
  <si>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</si>
  <si>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</si>
  <si>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</si>
  <si>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</si>
  <si>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</si>
  <si>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</si>
  <si>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</si>
  <si>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</si>
  <si>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</si>
  <si>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</si>
  <si>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</si>
  <si>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</si>
  <si>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</si>
  <si>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</si>
  <si>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</si>
  <si>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</si>
  <si>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</si>
  <si>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</si>
  <si>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</si>
  <si>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</si>
  <si>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</si>
  <si>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</si>
  <si>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</si>
  <si>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</si>
  <si>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</si>
  <si>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</si>
  <si>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</si>
  <si>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</si>
  <si>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</si>
  <si>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</si>
  <si>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</si>
  <si>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</si>
  <si>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</si>
  <si>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</si>
  <si>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</si>
  <si>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</si>
  <si>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</si>
  <si>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</si>
  <si>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</si>
  <si>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</si>
  <si>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</si>
  <si>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</si>
  <si>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</si>
  <si>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</si>
  <si>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</si>
  <si>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</si>
  <si>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</si>
  <si>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</si>
  <si>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</si>
  <si>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</si>
  <si>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</si>
  <si>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</si>
  <si>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</si>
  <si>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</si>
  <si>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</si>
  <si>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</si>
  <si>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</si>
  <si>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</si>
  <si>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</si>
  <si>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</si>
  <si>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</si>
  <si>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</si>
  <si>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</si>
  <si>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</si>
  <si>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</si>
  <si>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</si>
  <si>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</si>
  <si>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</si>
  <si>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</si>
  <si>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</si>
  <si>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</si>
  <si>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</si>
  <si>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</si>
  <si>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</si>
  <si>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</si>
  <si>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</si>
  <si>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</si>
  <si>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</si>
  <si>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</si>
  <si>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</si>
  <si>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</si>
  <si>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</si>
  <si>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</si>
  <si>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</si>
  <si>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</si>
  <si>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</si>
  <si>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</si>
  <si>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</si>
  <si>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</si>
  <si>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</si>
  <si>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</si>
  <si>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</si>
  <si>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</si>
  <si>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</si>
  <si>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</si>
  <si>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</si>
  <si>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</si>
  <si>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</si>
  <si>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</si>
  <si>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</si>
  <si>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</si>
  <si>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</si>
  <si>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</si>
  <si>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</si>
  <si>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</si>
  <si>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</si>
  <si>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</si>
  <si>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</si>
  <si>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</si>
  <si>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</si>
  <si>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</si>
  <si>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</si>
  <si>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</si>
  <si>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</si>
  <si>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</si>
  <si>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</si>
  <si>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</si>
  <si>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</si>
  <si>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</si>
  <si>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</si>
  <si>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</si>
  <si>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</si>
  <si>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</si>
  <si>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</si>
  <si>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</si>
  <si>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</si>
  <si>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</si>
  <si>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</si>
  <si>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</si>
  <si>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</si>
  <si>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</si>
  <si>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</si>
  <si>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</si>
  <si>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</si>
  <si>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</si>
  <si>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</si>
  <si>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</si>
  <si>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</si>
  <si>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</si>
  <si>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</si>
  <si>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</si>
  <si>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</si>
  <si>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</si>
  <si>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</si>
  <si>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</si>
  <si>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</si>
  <si>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</si>
  <si>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</si>
  <si>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</si>
  <si>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</si>
  <si>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</si>
  <si>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</si>
  <si>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</si>
  <si>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</si>
  <si>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</si>
  <si>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</si>
  <si>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</si>
  <si>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</si>
  <si>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</si>
  <si>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</si>
  <si>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</si>
  <si>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</si>
  <si>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</si>
  <si>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</si>
  <si>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</si>
  <si>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</si>
  <si>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</si>
  <si>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</si>
  <si>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</si>
  <si>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</si>
  <si>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</si>
  <si>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</si>
  <si>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</si>
  <si>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</si>
  <si>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</si>
  <si>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</si>
  <si>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</si>
  <si>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</si>
  <si>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</si>
  <si>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</si>
  <si>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</si>
  <si>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</si>
  <si>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</si>
  <si>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</si>
  <si>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</si>
  <si>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</si>
  <si>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</si>
  <si>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</si>
  <si>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</si>
  <si>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</si>
  <si>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</si>
  <si>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</si>
  <si>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</si>
  <si>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</si>
  <si>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</si>
  <si>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</si>
  <si>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</si>
  <si>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</si>
  <si>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</si>
  <si>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</si>
  <si>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</si>
  <si>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</si>
  <si>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</si>
  <si>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</si>
  <si>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</si>
  <si>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</si>
  <si>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</si>
  <si>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</si>
  <si>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</si>
  <si>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</si>
  <si>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</si>
  <si>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</si>
  <si>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</si>
  <si>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</si>
  <si>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</si>
  <si>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</si>
  <si>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</si>
  <si>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</si>
  <si>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</si>
  <si>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</si>
  <si>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</si>
  <si>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</si>
  <si>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</si>
  <si>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</si>
  <si>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</si>
  <si>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</si>
  <si>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</si>
  <si>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</si>
  <si>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</si>
  <si>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</si>
  <si>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</si>
  <si>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</si>
  <si>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</si>
  <si>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</si>
  <si>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</si>
  <si>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</si>
  <si>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</si>
  <si>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</si>
  <si>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</si>
  <si>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</si>
  <si>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</si>
  <si>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</si>
  <si>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</si>
  <si>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</si>
  <si>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</si>
  <si>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</si>
  <si>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</si>
  <si>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</si>
  <si>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</si>
  <si>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</si>
  <si>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</si>
  <si>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</si>
  <si>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</si>
  <si>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</si>
  <si>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</si>
  <si>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</si>
  <si>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</si>
  <si>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</si>
  <si>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</si>
  <si>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</si>
  <si>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</si>
  <si>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</si>
  <si>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</si>
  <si>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</si>
  <si>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</si>
  <si>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</si>
  <si>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</si>
  <si>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</si>
  <si>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</si>
  <si>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</si>
  <si>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</si>
  <si>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</si>
  <si>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</si>
  <si>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</si>
  <si>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</si>
  <si>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</si>
  <si>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</si>
  <si>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</si>
  <si>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</si>
  <si>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</si>
  <si>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</si>
  <si>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</si>
  <si>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</si>
  <si>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</si>
  <si>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</si>
  <si>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</si>
  <si>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</si>
  <si>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</si>
  <si>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</si>
  <si>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</si>
  <si>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</si>
  <si>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</si>
  <si>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</si>
  <si>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</si>
  <si>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</si>
  <si>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</si>
  <si>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</si>
  <si>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</si>
  <si>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</si>
  <si>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</si>
  <si>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</si>
  <si>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</si>
  <si>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</si>
  <si>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</si>
  <si>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</si>
  <si>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</si>
  <si>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</si>
  <si>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</si>
  <si>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</si>
  <si>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</si>
  <si>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</si>
  <si>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</si>
  <si>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</si>
  <si>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</si>
  <si>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</si>
  <si>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</si>
  <si>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</si>
  <si>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</si>
  <si>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</si>
  <si>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</si>
  <si>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</si>
  <si>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</si>
  <si>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</si>
  <si>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</si>
  <si>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</si>
  <si>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</si>
  <si>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</si>
  <si>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</si>
  <si>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</si>
  <si>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</si>
  <si>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</si>
  <si>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</si>
  <si>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</si>
  <si>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</si>
  <si>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</si>
  <si>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</si>
  <si>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</si>
  <si>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</si>
  <si>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</si>
  <si>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</si>
  <si>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</si>
  <si>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</si>
  <si>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</si>
  <si>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</si>
  <si>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</si>
  <si>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</si>
  <si>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</si>
  <si>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</si>
  <si>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</si>
  <si>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</si>
  <si>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</si>
  <si>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L-1127</t>
  </si>
  <si>
    <t>T11</t>
  </si>
  <si>
    <t>AT31-211</t>
  </si>
  <si>
    <t>AT12-211</t>
  </si>
  <si>
    <t>L-2234</t>
  </si>
  <si>
    <t>L-2215</t>
  </si>
  <si>
    <t>L-2216</t>
  </si>
  <si>
    <t>L-1106</t>
  </si>
  <si>
    <t>L-1107</t>
  </si>
  <si>
    <t>L-2232</t>
  </si>
  <si>
    <t>L-2233</t>
  </si>
  <si>
    <t>AT11-211</t>
  </si>
  <si>
    <t>AT30-211</t>
  </si>
  <si>
    <t>L-5006</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</si>
  <si>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</si>
  <si>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</si>
  <si>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</si>
  <si>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</si>
  <si>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</si>
  <si>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</si>
  <si>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</si>
  <si>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</si>
  <si>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</si>
  <si>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</si>
  <si>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</si>
  <si>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</si>
  <si>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</si>
  <si>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</si>
  <si>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</si>
  <si>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</si>
  <si>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</si>
  <si>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</si>
  <si>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</si>
  <si>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</si>
  <si>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</si>
  <si>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</si>
  <si>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</si>
  <si>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</si>
  <si>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</si>
  <si>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</si>
  <si>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</si>
  <si>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</si>
  <si>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</si>
  <si>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</si>
  <si>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</si>
  <si>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</si>
  <si>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</si>
  <si>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</si>
  <si>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</si>
  <si>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</si>
  <si>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</si>
  <si>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</si>
  <si>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</si>
  <si>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</si>
  <si>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</si>
  <si>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</si>
  <si>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</si>
  <si>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</si>
  <si>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</si>
  <si>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</si>
  <si>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</si>
  <si>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</si>
  <si>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</si>
  <si>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</si>
  <si>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</si>
  <si>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</si>
  <si>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</si>
  <si>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</si>
  <si>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</si>
  <si>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</si>
  <si>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</si>
  <si>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</si>
  <si>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</si>
  <si>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</si>
  <si>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</si>
  <si>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</si>
  <si>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</si>
  <si>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</si>
  <si>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</si>
  <si>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</si>
  <si>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</si>
  <si>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</si>
  <si>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</si>
  <si>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</si>
  <si>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</si>
  <si>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</si>
  <si>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</si>
  <si>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</si>
  <si>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</si>
  <si>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</si>
  <si>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</si>
  <si>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</si>
  <si>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</si>
  <si>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</si>
  <si>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</si>
  <si>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</si>
  <si>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</si>
  <si>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</si>
  <si>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</si>
  <si>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</si>
  <si>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</si>
  <si>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</si>
  <si>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</si>
  <si>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</si>
  <si>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</si>
  <si>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</si>
  <si>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</si>
  <si>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</si>
  <si>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</si>
  <si>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</si>
  <si>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</si>
  <si>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</si>
  <si>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</si>
  <si>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</si>
  <si>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</si>
  <si>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</si>
  <si>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</si>
  <si>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</si>
  <si>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</si>
  <si>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</si>
  <si>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</si>
  <si>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</si>
  <si>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</si>
  <si>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</si>
  <si>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</si>
  <si>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</si>
  <si>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</si>
  <si>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</si>
  <si>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</si>
  <si>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</si>
  <si>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</si>
  <si>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</si>
  <si>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</si>
  <si>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</si>
  <si>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</si>
  <si>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</si>
  <si>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</si>
  <si>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</si>
  <si>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</si>
  <si>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</si>
  <si>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</si>
  <si>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</si>
  <si>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</si>
  <si>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</si>
  <si>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</si>
  <si>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</si>
  <si>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</si>
  <si>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</si>
  <si>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</si>
  <si>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</si>
  <si>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</si>
  <si>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</si>
  <si>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</si>
  <si>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</si>
  <si>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</si>
  <si>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</si>
  <si>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</si>
  <si>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</si>
  <si>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</si>
  <si>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</si>
  <si>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</si>
  <si>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</si>
  <si>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</si>
  <si>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</si>
  <si>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</si>
  <si>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</si>
  <si>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</si>
  <si>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</si>
  <si>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</si>
  <si>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</si>
  <si>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</si>
  <si>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</si>
  <si>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</si>
  <si>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</si>
  <si>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</si>
  <si>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</si>
  <si>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</si>
  <si>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</si>
  <si>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</si>
  <si>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</si>
  <si>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</si>
  <si>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</si>
  <si>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</si>
  <si>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</si>
  <si>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</si>
  <si>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</si>
  <si>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</si>
  <si>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</si>
  <si>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</si>
  <si>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</si>
  <si>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</si>
  <si>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</si>
  <si>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</si>
  <si>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</si>
  <si>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</si>
  <si>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</si>
  <si>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</si>
  <si>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</si>
  <si>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</si>
  <si>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</si>
  <si>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</si>
  <si>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</si>
  <si>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</si>
  <si>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</si>
  <si>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</si>
  <si>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</si>
  <si>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</si>
  <si>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</si>
  <si>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</si>
  <si>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</si>
  <si>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</si>
  <si>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</si>
  <si>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</si>
  <si>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</si>
  <si>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</si>
  <si>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</si>
  <si>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</si>
  <si>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</si>
  <si>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</si>
  <si>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</si>
  <si>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</si>
  <si>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</si>
  <si>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</si>
  <si>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</si>
  <si>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</si>
  <si>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</si>
  <si>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</si>
  <si>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</si>
  <si>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</si>
  <si>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</si>
  <si>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</si>
  <si>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</si>
  <si>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</si>
  <si>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</si>
  <si>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</si>
  <si>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</si>
  <si>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</si>
  <si>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</si>
  <si>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</si>
  <si>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</si>
  <si>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</si>
  <si>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</si>
  <si>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</si>
  <si>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</si>
  <si>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</si>
  <si>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</si>
  <si>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</si>
  <si>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</si>
  <si>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</si>
  <si>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</si>
  <si>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</si>
  <si>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</si>
  <si>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</si>
  <si>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</si>
  <si>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</si>
  <si>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</si>
  <si>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</si>
  <si>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</si>
  <si>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</si>
  <si>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</si>
  <si>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</si>
  <si>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</si>
  <si>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</si>
  <si>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</si>
  <si>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</si>
  <si>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</si>
  <si>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</si>
  <si>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</si>
  <si>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</si>
  <si>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</si>
  <si>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</si>
  <si>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</si>
  <si>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</si>
  <si>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</si>
  <si>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</si>
  <si>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</si>
  <si>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</si>
  <si>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</si>
  <si>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</si>
  <si>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</si>
  <si>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</si>
  <si>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</si>
  <si>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</si>
  <si>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</si>
  <si>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</si>
  <si>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</si>
  <si>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</si>
  <si>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</si>
  <si>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</si>
  <si>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</si>
  <si>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</si>
  <si>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</si>
  <si>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</si>
  <si>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</si>
  <si>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</si>
  <si>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</si>
  <si>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</si>
  <si>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</si>
  <si>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</si>
  <si>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</si>
  <si>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</si>
  <si>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</si>
  <si>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</si>
  <si>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</si>
  <si>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</si>
  <si>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</si>
  <si>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</si>
  <si>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</si>
  <si>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</si>
  <si>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</si>
  <si>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</si>
  <si>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</si>
  <si>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</si>
  <si>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</si>
  <si>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</si>
  <si>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</si>
  <si>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</si>
  <si>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</si>
  <si>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</si>
  <si>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</si>
  <si>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</si>
  <si>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</si>
  <si>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</si>
  <si>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</si>
  <si>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</si>
  <si>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</si>
  <si>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</si>
  <si>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</si>
  <si>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</si>
  <si>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</si>
  <si>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</si>
  <si>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</si>
  <si>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</si>
  <si>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</si>
  <si>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</si>
  <si>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</si>
  <si>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</si>
  <si>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</si>
  <si>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</si>
  <si>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</si>
  <si>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</si>
  <si>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</si>
  <si>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</si>
  <si>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</si>
  <si>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</si>
  <si>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</si>
  <si>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</si>
  <si>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</si>
  <si>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</si>
  <si>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</si>
  <si>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</si>
  <si>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</si>
  <si>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</si>
  <si>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</si>
  <si>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</si>
  <si>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</si>
  <si>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</si>
  <si>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</si>
  <si>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</si>
  <si>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</si>
  <si>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</si>
  <si>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</si>
  <si>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</si>
  <si>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</si>
  <si>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</si>
  <si>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</si>
  <si>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</si>
  <si>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</si>
  <si>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</si>
  <si>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</si>
  <si>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</si>
  <si>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</si>
  <si>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</si>
  <si>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</si>
  <si>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</si>
  <si>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</si>
  <si>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</si>
  <si>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</si>
  <si>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</si>
  <si>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</si>
  <si>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</si>
  <si>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</si>
  <si>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</si>
  <si>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</si>
  <si>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</si>
  <si>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</si>
  <si>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</si>
  <si>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</si>
  <si>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</si>
  <si>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</si>
  <si>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</si>
  <si>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</si>
  <si>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</si>
  <si>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</si>
  <si>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</si>
  <si>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</si>
  <si>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</si>
  <si>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</si>
  <si>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</si>
  <si>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</si>
  <si>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</si>
  <si>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</si>
  <si>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</si>
  <si>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</si>
  <si>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</si>
  <si>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</si>
  <si>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</si>
  <si>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</si>
  <si>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</si>
  <si>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</si>
  <si>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</si>
  <si>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</si>
  <si>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</si>
  <si>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</si>
  <si>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</si>
  <si>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</si>
  <si>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</si>
  <si>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</si>
  <si>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</si>
  <si>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</si>
  <si>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</si>
  <si>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</si>
  <si>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</si>
  <si>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</si>
  <si>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</si>
  <si>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</si>
  <si>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</si>
  <si>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</si>
  <si>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</si>
  <si>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</si>
  <si>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</si>
  <si>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</si>
  <si>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</si>
  <si>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</si>
  <si>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</si>
  <si>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</si>
  <si>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</si>
  <si>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</si>
  <si>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</si>
  <si>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</si>
  <si>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</si>
  <si>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</si>
  <si>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</si>
  <si>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</si>
  <si>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</si>
  <si>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</si>
  <si>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</si>
  <si>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</si>
  <si>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</si>
  <si>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</si>
  <si>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</si>
  <si>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</si>
  <si>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</si>
  <si>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</si>
  <si>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</si>
  <si>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</si>
  <si>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</si>
  <si>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</si>
  <si>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</si>
  <si>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</si>
  <si>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</si>
  <si>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</si>
  <si>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</si>
  <si>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</si>
  <si>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</si>
  <si>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</si>
  <si>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</si>
  <si>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</si>
  <si>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</si>
  <si>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</si>
  <si>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</si>
  <si>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</si>
  <si>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</si>
  <si>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</si>
  <si>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</si>
  <si>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</si>
  <si>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</si>
  <si>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</si>
  <si>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</si>
  <si>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</si>
  <si>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</si>
  <si>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</si>
  <si>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</si>
  <si>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</si>
  <si>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</si>
  <si>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</si>
  <si>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</si>
  <si>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</si>
  <si>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</si>
  <si>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</si>
  <si>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</si>
  <si>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</si>
  <si>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</si>
  <si>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</si>
  <si>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</si>
  <si>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</si>
  <si>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</si>
  <si>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</si>
  <si>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</si>
  <si>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</si>
  <si>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</si>
  <si>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</si>
  <si>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</si>
  <si>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</si>
  <si>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</si>
  <si>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</si>
  <si>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</si>
  <si>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</si>
  <si>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</si>
  <si>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</si>
  <si>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</si>
  <si>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</si>
  <si>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</si>
  <si>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</si>
  <si>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</si>
  <si>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</si>
  <si>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</si>
  <si>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</si>
  <si>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</si>
  <si>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</si>
  <si>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</si>
  <si>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</si>
  <si>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</si>
  <si>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</si>
  <si>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</si>
  <si>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</si>
  <si>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</si>
  <si>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</si>
  <si>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</si>
  <si>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</si>
  <si>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</si>
  <si>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</si>
  <si>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</si>
  <si>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</si>
  <si>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</si>
  <si>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</si>
  <si>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</si>
  <si>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</si>
  <si>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</si>
  <si>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</si>
  <si>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</si>
  <si>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</si>
  <si>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</si>
  <si>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</si>
  <si>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</si>
  <si>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</si>
  <si>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</si>
  <si>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</si>
  <si>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</si>
  <si>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</si>
  <si>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</si>
  <si>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</si>
  <si>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</si>
  <si>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</si>
  <si>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</si>
  <si>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</si>
  <si>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</si>
  <si>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</si>
  <si>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</si>
  <si>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</si>
  <si>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</si>
  <si>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</si>
  <si>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</si>
  <si>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</si>
  <si>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</si>
  <si>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</si>
  <si>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</si>
  <si>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</si>
  <si>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</si>
  <si>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</si>
  <si>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</si>
  <si>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</si>
  <si>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</si>
  <si>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</si>
  <si>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</si>
  <si>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</si>
  <si>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12/10/2025 00:29:00</t>
  </si>
  <si>
    <t>12/10/2025 09:09:00</t>
  </si>
  <si>
    <t>Por regulación de tensión en la SE Pampa Honda</t>
  </si>
  <si>
    <t>L. MANCHAY - PACHACUTEC</t>
  </si>
  <si>
    <t>L-2133</t>
  </si>
  <si>
    <t>12/10/2025 03:30:00</t>
  </si>
  <si>
    <t>Por regulación de tensión en la SE Planicie.</t>
  </si>
  <si>
    <t>L. CHAGLLA - PARAGSHA</t>
  </si>
  <si>
    <t>L-2150</t>
  </si>
  <si>
    <t>12/10/2025 03:39:00</t>
  </si>
  <si>
    <t>12/10/2025 17:37:00</t>
  </si>
  <si>
    <t>Por regulación de tensión en la SE Paragsha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</si>
  <si>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</si>
  <si>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</si>
  <si>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</si>
  <si>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</si>
  <si>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</si>
  <si>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</si>
  <si>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</si>
  <si>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</si>
  <si>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</si>
  <si>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</si>
  <si>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</si>
  <si>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</si>
  <si>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</si>
  <si>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</si>
  <si>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</si>
  <si>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</si>
  <si>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</si>
  <si>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</si>
  <si>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</si>
  <si>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22:49:20
</t>
  </si>
  <si>
    <t xml:space="preserve">59.797 
</t>
  </si>
  <si>
    <t xml:space="preserve">09:49:38
23:37:23
</t>
  </si>
  <si>
    <t xml:space="preserve">60.293 
60.293 
</t>
  </si>
  <si>
    <t>PUCALLPA ISA</t>
  </si>
  <si>
    <t xml:space="preserve">59.796 
</t>
  </si>
  <si>
    <t xml:space="preserve">09:49:38
</t>
  </si>
  <si>
    <t xml:space="preserve">60.294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</si>
  <si>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</si>
  <si>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</si>
  <si>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</si>
  <si>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</si>
  <si>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</si>
  <si>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</si>
  <si>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</si>
  <si>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</si>
  <si>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</si>
  <si>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</si>
  <si>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</si>
  <si>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</si>
  <si>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</si>
  <si>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</si>
  <si>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</si>
  <si>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</si>
  <si>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</si>
  <si>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</si>
  <si>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</si>
  <si>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</si>
  <si>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</si>
  <si>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4630251 y resultó S/. 316589 (7.34% ) menor que el correspondiente al domingo de la semana pasada.</t>
  </si>
  <si>
    <t>Fecha</t>
  </si>
  <si>
    <t>Costo Total Ejecutado</t>
  </si>
  <si>
    <t>Costo Total Programado</t>
  </si>
  <si>
    <t>DOM 5</t>
  </si>
  <si>
    <t>LUN 6</t>
  </si>
  <si>
    <t>MAR 7</t>
  </si>
  <si>
    <t>MIE 8</t>
  </si>
  <si>
    <t>JUE 9</t>
  </si>
  <si>
    <t>VIE 10</t>
  </si>
  <si>
    <t>SAB 11</t>
  </si>
  <si>
    <t>DOM 12</t>
  </si>
  <si>
    <t>Calificación de la Operacion de las Unidades de Generación</t>
  </si>
  <si>
    <t>Registro de las congestiones del Sistema de Transmisión</t>
  </si>
  <si>
    <t>EMPRESA AFECTADA</t>
  </si>
  <si>
    <t>INSTALACIÓN DE TRANSMISIÓN AFECTADA</t>
  </si>
  <si>
    <t>UNIDADES GENERADORAS LIMITADAS</t>
  </si>
  <si>
    <t>L. ICA - MARCONA</t>
  </si>
  <si>
    <t>12/10/2025 10:15:00</t>
  </si>
  <si>
    <t>12/10/2025 12:54:00</t>
  </si>
  <si>
    <t>Se limito la generación de la C.E: Punta Lomitas por mantto L-2312</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</si>
  <si>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</si>
  <si>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</si>
  <si>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</si>
  <si>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</si>
  <si>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</si>
  <si>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</si>
  <si>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</si>
  <si>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</si>
  <si>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</si>
  <si>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</si>
  <si>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</si>
  <si>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</si>
  <si>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</si>
  <si>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</si>
  <si>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</si>
  <si>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</si>
  <si>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</si>
  <si>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</si>
  <si>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</si>
  <si>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</si>
  <si>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</si>
  <si>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</si>
  <si>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</si>
  <si>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</si>
  <si>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</si>
  <si>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</si>
  <si>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</si>
  <si>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</si>
  <si>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</si>
  <si>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</si>
  <si>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</si>
  <si>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</si>
  <si>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</si>
  <si>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</si>
  <si>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</si>
  <si>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</si>
  <si>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</si>
  <si>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</si>
  <si>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</si>
  <si>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</si>
  <si>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</si>
  <si>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</si>
  <si>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</si>
  <si>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</si>
  <si>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</si>
  <si>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</si>
  <si>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</si>
  <si>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</si>
  <si>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</si>
  <si>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</si>
  <si>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</si>
  <si>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</si>
  <si>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</si>
  <si>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</si>
  <si>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</si>
  <si>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</si>
  <si>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</si>
  <si>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</si>
  <si>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</si>
  <si>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</si>
  <si>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</si>
  <si>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</si>
  <si>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</si>
  <si>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</si>
  <si>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</si>
  <si>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</si>
  <si>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</si>
  <si>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</si>
  <si>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</si>
  <si>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</si>
  <si>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</si>
  <si>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</si>
  <si>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</si>
  <si>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</si>
  <si>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</si>
  <si>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</si>
  <si>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</si>
  <si>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</si>
  <si>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</si>
  <si>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</si>
  <si>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</si>
  <si>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</si>
  <si>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</si>
  <si>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</si>
  <si>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</si>
  <si>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</si>
  <si>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</si>
  <si>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</si>
  <si>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</si>
  <si>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</si>
  <si>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</si>
  <si>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</si>
  <si>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</si>
  <si>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</si>
  <si>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</si>
  <si>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</si>
  <si>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</si>
  <si>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</si>
  <si>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</si>
  <si>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</si>
  <si>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</si>
  <si>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</si>
  <si>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</si>
  <si>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</si>
  <si>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</si>
  <si>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</si>
  <si>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</si>
  <si>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</si>
  <si>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</si>
  <si>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</si>
  <si>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</si>
  <si>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</si>
  <si>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</si>
  <si>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</si>
  <si>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</si>
  <si>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</si>
  <si>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</si>
  <si>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</si>
  <si>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</si>
  <si>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</si>
  <si>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</si>
  <si>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</si>
  <si>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</si>
  <si>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</si>
  <si>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</si>
  <si>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</si>
  <si>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</si>
  <si>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</si>
  <si>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</si>
  <si>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</si>
  <si>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</si>
  <si>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</si>
  <si>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</si>
  <si>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</si>
  <si>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</si>
  <si>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</si>
  <si>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</si>
  <si>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</si>
  <si>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</si>
  <si>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</si>
  <si>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</si>
  <si>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</si>
  <si>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</si>
  <si>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</si>
  <si>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</si>
  <si>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</si>
  <si>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</si>
  <si>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</si>
  <si>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</si>
  <si>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</si>
  <si>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</si>
  <si>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</si>
  <si>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</si>
  <si>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</si>
  <si>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</si>
  <si>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</si>
  <si>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</si>
  <si>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</si>
  <si>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</si>
  <si>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</si>
  <si>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</si>
  <si>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57.3918</t>
  </si>
  <si>
    <t>6</t>
  </si>
  <si>
    <t>60</t>
  </si>
  <si>
    <t>78</t>
  </si>
  <si>
    <t>36.193</t>
  </si>
  <si>
    <t>44.642</t>
  </si>
  <si>
    <t>68.8532</t>
  </si>
  <si>
    <t>33.9896</t>
  </si>
  <si>
    <t>50.9294</t>
  </si>
  <si>
    <t>41.0551</t>
  </si>
  <si>
    <t>36.4489</t>
  </si>
  <si>
    <t>23.7781</t>
  </si>
  <si>
    <t>36.0015</t>
  </si>
  <si>
    <t>26.1442</t>
  </si>
  <si>
    <t>46.1184</t>
  </si>
  <si>
    <t>52.7437</t>
  </si>
  <si>
    <t>40.8831</t>
  </si>
  <si>
    <t>81.194</t>
  </si>
  <si>
    <t>55.7701</t>
  </si>
  <si>
    <t>62.45</t>
  </si>
  <si>
    <t>46.6408</t>
  </si>
  <si>
    <t>72</t>
  </si>
  <si>
    <t>52.2913</t>
  </si>
  <si>
    <t>63.6583</t>
  </si>
  <si>
    <t>54.3981</t>
  </si>
  <si>
    <t>67.7394</t>
  </si>
  <si>
    <t>87.6891</t>
  </si>
  <si>
    <t>16.5424</t>
  </si>
  <si>
    <t>40.0447</t>
  </si>
  <si>
    <t>122.194</t>
  </si>
  <si>
    <t>107.3226</t>
  </si>
  <si>
    <t>59.7923</t>
  </si>
  <si>
    <t>922-14965</t>
  </si>
  <si>
    <t>URS-STK-004 - G1</t>
  </si>
  <si>
    <t>CHCheves - G1</t>
  </si>
  <si>
    <t>56.26</t>
  </si>
  <si>
    <t>19.5818</t>
  </si>
  <si>
    <t>13.9227</t>
  </si>
  <si>
    <t>41.3837</t>
  </si>
  <si>
    <t>20.2706</t>
  </si>
  <si>
    <t>63.7629</t>
  </si>
  <si>
    <t>36</t>
  </si>
  <si>
    <t>26.1456</t>
  </si>
  <si>
    <t>33.8697</t>
  </si>
  <si>
    <t>43.8446</t>
  </si>
  <si>
    <t>61.097</t>
  </si>
  <si>
    <t>53.6613</t>
  </si>
  <si>
    <t>922-14966</t>
  </si>
  <si>
    <t>URS-STK-004 - G2</t>
  </si>
  <si>
    <t>CHCheves - G2</t>
  </si>
  <si>
    <t>21.74</t>
  </si>
  <si>
    <t>49.2713</t>
  </si>
  <si>
    <t>37.0067</t>
  </si>
  <si>
    <t>11.3601</t>
  </si>
  <si>
    <t>60.9234</t>
  </si>
  <si>
    <t>14.2371</t>
  </si>
  <si>
    <t>57.6583</t>
  </si>
  <si>
    <t>923-13656</t>
  </si>
  <si>
    <t>URS-TCH-001</t>
  </si>
  <si>
    <t>CTOllero</t>
  </si>
  <si>
    <t>923-13657</t>
  </si>
  <si>
    <t>URS-TCH-001 - TG1</t>
  </si>
  <si>
    <t>CTOllero - TG1</t>
  </si>
  <si>
    <t>923-18479</t>
  </si>
  <si>
    <t>URS-TCH-001 - TV</t>
  </si>
  <si>
    <t>CTOllero - TV</t>
  </si>
  <si>
    <t>924-272</t>
  </si>
  <si>
    <t>URS-ENL-001</t>
  </si>
  <si>
    <t>CHHuinco</t>
  </si>
  <si>
    <t>66</t>
  </si>
  <si>
    <t>42.1526</t>
  </si>
  <si>
    <t>8.6082</t>
  </si>
  <si>
    <t>75</t>
  </si>
  <si>
    <t>65.3501</t>
  </si>
  <si>
    <t>17.9687</t>
  </si>
  <si>
    <t>38</t>
  </si>
  <si>
    <t>26.3733</t>
  </si>
  <si>
    <t>66.3393</t>
  </si>
  <si>
    <t>30.5944</t>
  </si>
  <si>
    <t>62.5374</t>
  </si>
  <si>
    <t>33.1768</t>
  </si>
  <si>
    <t>72.4842</t>
  </si>
  <si>
    <t>29.9985</t>
  </si>
  <si>
    <t>62.5709</t>
  </si>
  <si>
    <t>29.1333</t>
  </si>
  <si>
    <t>64.1582</t>
  </si>
  <si>
    <t>40.0074</t>
  </si>
  <si>
    <t>12</t>
  </si>
  <si>
    <t>41.3608</t>
  </si>
  <si>
    <t>41.744</t>
  </si>
  <si>
    <t>45.8413</t>
  </si>
  <si>
    <t>39.3301</t>
  </si>
  <si>
    <t>57.5532</t>
  </si>
  <si>
    <t>28.8824</t>
  </si>
  <si>
    <t>49.7959</t>
  </si>
  <si>
    <t>80.526</t>
  </si>
  <si>
    <t>47.4474</t>
  </si>
  <si>
    <t>16.5049</t>
  </si>
  <si>
    <t>74.3344</t>
  </si>
  <si>
    <t>70.0979</t>
  </si>
  <si>
    <t>83.266</t>
  </si>
  <si>
    <t>90</t>
  </si>
  <si>
    <t>72.5667</t>
  </si>
  <si>
    <t>90.194</t>
  </si>
  <si>
    <t>79.5718</t>
  </si>
  <si>
    <t>33.906</t>
  </si>
  <si>
    <t>67.985</t>
  </si>
  <si>
    <t>44.1721</t>
  </si>
  <si>
    <t>60.0005</t>
  </si>
  <si>
    <t>75.1328</t>
  </si>
  <si>
    <t>60.0011</t>
  </si>
  <si>
    <t>75.2137</t>
  </si>
  <si>
    <t>60.0009</t>
  </si>
  <si>
    <t>74.8332</t>
  </si>
  <si>
    <t>57.1557</t>
  </si>
  <si>
    <t>76.2206</t>
  </si>
  <si>
    <t>56.7292</t>
  </si>
  <si>
    <t>47.7628</t>
  </si>
  <si>
    <t>72.8497</t>
  </si>
  <si>
    <t>6.0001</t>
  </si>
  <si>
    <t>81.2692</t>
  </si>
  <si>
    <t>81.0967</t>
  </si>
  <si>
    <t>10.6105</t>
  </si>
  <si>
    <t>74.7038</t>
  </si>
  <si>
    <t>14.0163</t>
  </si>
  <si>
    <t>68.9073</t>
  </si>
  <si>
    <t>37.254</t>
  </si>
  <si>
    <t>71.6841</t>
  </si>
  <si>
    <t>51.2774</t>
  </si>
  <si>
    <t>89.9993</t>
  </si>
  <si>
    <t>34.8348</t>
  </si>
  <si>
    <t>76.9747</t>
  </si>
  <si>
    <t>85.1525</t>
  </si>
  <si>
    <t>86.2002</t>
  </si>
  <si>
    <t>47.7627</t>
  </si>
  <si>
    <t>74.2106</t>
  </si>
  <si>
    <t>89.9999</t>
  </si>
  <si>
    <t>90.0681</t>
  </si>
  <si>
    <t>87.7348</t>
  </si>
  <si>
    <t>71.4645</t>
  </si>
  <si>
    <t>32.5948</t>
  </si>
  <si>
    <t>71.4673</t>
  </si>
  <si>
    <t>13.637</t>
  </si>
  <si>
    <t>78.1116</t>
  </si>
  <si>
    <t>28.0301</t>
  </si>
  <si>
    <t>83.0346</t>
  </si>
  <si>
    <t>79.3311</t>
  </si>
  <si>
    <t>11.4624</t>
  </si>
  <si>
    <t>924-22</t>
  </si>
  <si>
    <t>URS-ENL-001 - G1</t>
  </si>
  <si>
    <t>CHHuinco - G1</t>
  </si>
  <si>
    <t>33</t>
  </si>
  <si>
    <t>37.3378</t>
  </si>
  <si>
    <t>31.1429</t>
  </si>
  <si>
    <t>36.0829</t>
  </si>
  <si>
    <t>16.7296</t>
  </si>
  <si>
    <t>28.6919</t>
  </si>
  <si>
    <t>35.3955</t>
  </si>
  <si>
    <t>41.633</t>
  </si>
  <si>
    <t>22.5</t>
  </si>
  <si>
    <t>1.5</t>
  </si>
  <si>
    <t>18.1417</t>
  </si>
  <si>
    <t>22.5485</t>
  </si>
  <si>
    <t>19.893</t>
  </si>
  <si>
    <t>8.4765</t>
  </si>
  <si>
    <t>35.8421</t>
  </si>
  <si>
    <t>44.9996</t>
  </si>
  <si>
    <t>38.4874</t>
  </si>
  <si>
    <t>38.6132</t>
  </si>
  <si>
    <t>7.5099</t>
  </si>
  <si>
    <t>37.2823</t>
  </si>
  <si>
    <t>45</t>
  </si>
  <si>
    <t>35.7322</t>
  </si>
  <si>
    <t>22.5295</t>
  </si>
  <si>
    <t>27.8826</t>
  </si>
  <si>
    <t>46.2297</t>
  </si>
  <si>
    <t>924-23</t>
  </si>
  <si>
    <t>URS-ENL-001 - G2</t>
  </si>
  <si>
    <t>CHHuinco - G2</t>
  </si>
  <si>
    <t>37.1586</t>
  </si>
  <si>
    <t>33.0766</t>
  </si>
  <si>
    <t>10.7318</t>
  </si>
  <si>
    <t>35.8242</t>
  </si>
  <si>
    <t>44.2018</t>
  </si>
  <si>
    <t>19.2388</t>
  </si>
  <si>
    <t>18.1963</t>
  </si>
  <si>
    <t>22.6617</t>
  </si>
  <si>
    <t>14.724</t>
  </si>
  <si>
    <t>20.0002</t>
  </si>
  <si>
    <t>25.0443</t>
  </si>
  <si>
    <t>20.0004</t>
  </si>
  <si>
    <t>25.0712</t>
  </si>
  <si>
    <t>20.0003</t>
  </si>
  <si>
    <t>24.9444</t>
  </si>
  <si>
    <t>18.9097</t>
  </si>
  <si>
    <t>15.9209</t>
  </si>
  <si>
    <t>24.2832</t>
  </si>
  <si>
    <t>2</t>
  </si>
  <si>
    <t>27.0897</t>
  </si>
  <si>
    <t>27.0322</t>
  </si>
  <si>
    <t>3.5368</t>
  </si>
  <si>
    <t>24.9013</t>
  </si>
  <si>
    <t>4.6721</t>
  </si>
  <si>
    <t>22.9691</t>
  </si>
  <si>
    <t>12.418</t>
  </si>
  <si>
    <t>25.4385</t>
  </si>
  <si>
    <t>38.9873</t>
  </si>
  <si>
    <t>36.9284</t>
  </si>
  <si>
    <t>44.6555</t>
  </si>
  <si>
    <t>43.49</t>
  </si>
  <si>
    <t>10.5231</t>
  </si>
  <si>
    <t>27.2695</t>
  </si>
  <si>
    <t>33.1013</t>
  </si>
  <si>
    <t>924-24</t>
  </si>
  <si>
    <t>URS-ENL-001 - G3</t>
  </si>
  <si>
    <t>CHHuinco - G3</t>
  </si>
  <si>
    <t>37.6622</t>
  </si>
  <si>
    <t>37.8414</t>
  </si>
  <si>
    <t>32.8793</t>
  </si>
  <si>
    <t>31.3945</t>
  </si>
  <si>
    <t>36.4013</t>
  </si>
  <si>
    <t>26.8653</t>
  </si>
  <si>
    <t>20.6804</t>
  </si>
  <si>
    <t>20.872</t>
  </si>
  <si>
    <t>28.8614</t>
  </si>
  <si>
    <t>13.9718</t>
  </si>
  <si>
    <t>38.9823</t>
  </si>
  <si>
    <t>39</t>
  </si>
  <si>
    <t>8.2524</t>
  </si>
  <si>
    <t>33.3339</t>
  </si>
  <si>
    <t>25.8389</t>
  </si>
  <si>
    <t>39.7031</t>
  </si>
  <si>
    <t>45.4125</t>
  </si>
  <si>
    <t>44.2448</t>
  </si>
  <si>
    <t>28.7759</t>
  </si>
  <si>
    <t>924-25</t>
  </si>
  <si>
    <t>URS-ENL-001 - G4</t>
  </si>
  <si>
    <t>CHHuinco - G4</t>
  </si>
  <si>
    <t>32.4708</t>
  </si>
  <si>
    <t>33.2627</t>
  </si>
  <si>
    <t>26.5612</t>
  </si>
  <si>
    <t>36.3242</t>
  </si>
  <si>
    <t>8.4651</t>
  </si>
  <si>
    <t>19.7001</t>
  </si>
  <si>
    <t>18.5677</t>
  </si>
  <si>
    <t>46.5393</t>
  </si>
  <si>
    <t>42.6914</t>
  </si>
  <si>
    <t>1906-280</t>
  </si>
  <si>
    <t>URS-ENL-002</t>
  </si>
  <si>
    <t>CHMatuca</t>
  </si>
  <si>
    <t>14.2102</t>
  </si>
  <si>
    <t>18</t>
  </si>
  <si>
    <t>14.1877</t>
  </si>
  <si>
    <t>9.3894</t>
  </si>
  <si>
    <t>14.4523</t>
  </si>
  <si>
    <t>13.8483</t>
  </si>
  <si>
    <t>10.5163</t>
  </si>
  <si>
    <t>16.1149</t>
  </si>
  <si>
    <t>9.716</t>
  </si>
  <si>
    <t>9.3799</t>
  </si>
  <si>
    <t>9.4755</t>
  </si>
  <si>
    <t>10.9133</t>
  </si>
  <si>
    <t>13.5053</t>
  </si>
  <si>
    <t>9.5569</t>
  </si>
  <si>
    <t>14.7436</t>
  </si>
  <si>
    <t>10.2338</t>
  </si>
  <si>
    <t>13.9579</t>
  </si>
  <si>
    <t>9.6047</t>
  </si>
  <si>
    <t>15.9309</t>
  </si>
  <si>
    <t>9.8257</t>
  </si>
  <si>
    <t>17.9999</t>
  </si>
  <si>
    <t>11.9997</t>
  </si>
  <si>
    <t>15.9592</t>
  </si>
  <si>
    <t>11.9995</t>
  </si>
  <si>
    <t>15.7131</t>
  </si>
  <si>
    <t>11.9996</t>
  </si>
  <si>
    <t>15.9385</t>
  </si>
  <si>
    <t>8.8443</t>
  </si>
  <si>
    <t>15.8443</t>
  </si>
  <si>
    <t>9.2708</t>
  </si>
  <si>
    <t>11.7661</t>
  </si>
  <si>
    <t>11.9998</t>
  </si>
  <si>
    <t>15.5575</t>
  </si>
  <si>
    <t>9.5536</t>
  </si>
  <si>
    <t>17.1947</t>
  </si>
  <si>
    <t>17.0101</t>
  </si>
  <si>
    <t>15.6689</t>
  </si>
  <si>
    <t>15.0224</t>
  </si>
  <si>
    <t>9.6896</t>
  </si>
  <si>
    <t>12.8548</t>
  </si>
  <si>
    <t>9.6857</t>
  </si>
  <si>
    <t>12.9205</t>
  </si>
  <si>
    <t>14.0274</t>
  </si>
  <si>
    <t>13.3874</t>
  </si>
  <si>
    <t>17.2079</t>
  </si>
  <si>
    <t>11.9999</t>
  </si>
  <si>
    <t>15.6828</t>
  </si>
  <si>
    <t>10.4128</t>
  </si>
  <si>
    <t>10.1548</t>
  </si>
  <si>
    <t>12.8528</t>
  </si>
  <si>
    <t>9.6007</t>
  </si>
  <si>
    <t>13.732</t>
  </si>
  <si>
    <t>11.8186</t>
  </si>
  <si>
    <t>16.2113</t>
  </si>
  <si>
    <t>1906-28</t>
  </si>
  <si>
    <t>URS-ENL-002 - G1</t>
  </si>
  <si>
    <t>CHMatuca - G1</t>
  </si>
  <si>
    <t>1906-29</t>
  </si>
  <si>
    <t>URS-ENL-002 - G2</t>
  </si>
  <si>
    <t>CHMatuca - G2</t>
  </si>
  <si>
    <t>1964-11513</t>
  </si>
  <si>
    <t>C.T. CHILCA UNO</t>
  </si>
  <si>
    <t>URS-ENG-001</t>
  </si>
  <si>
    <t>CTChilc1 - CC</t>
  </si>
  <si>
    <t>100</t>
  </si>
  <si>
    <t>137.6372</t>
  </si>
  <si>
    <t>95</t>
  </si>
  <si>
    <t>101</t>
  </si>
  <si>
    <t>78.2691</t>
  </si>
  <si>
    <t>150</t>
  </si>
  <si>
    <t>82.7736</t>
  </si>
  <si>
    <t>79.2188</t>
  </si>
  <si>
    <t>96.4762</t>
  </si>
  <si>
    <t>76.5591</t>
  </si>
  <si>
    <t>97.8579</t>
  </si>
  <si>
    <t>81.6227</t>
  </si>
  <si>
    <t>87.2849</t>
  </si>
  <si>
    <t>93.0324</t>
  </si>
  <si>
    <t>77.098</t>
  </si>
  <si>
    <t>97.1095</t>
  </si>
  <si>
    <t>82.806</t>
  </si>
  <si>
    <t>83.4892</t>
  </si>
  <si>
    <t>94.5179</t>
  </si>
  <si>
    <t>95.3786</t>
  </si>
  <si>
    <t>87.9838</t>
  </si>
  <si>
    <t>98.5607</t>
  </si>
  <si>
    <t>76.308</t>
  </si>
  <si>
    <t>89.5664</t>
  </si>
  <si>
    <t>80.1138</t>
  </si>
  <si>
    <t>96.5003</t>
  </si>
  <si>
    <t>77.7195</t>
  </si>
  <si>
    <t>89.8286</t>
  </si>
  <si>
    <t>92.4282</t>
  </si>
  <si>
    <t>81.3708</t>
  </si>
  <si>
    <t>94.1892</t>
  </si>
  <si>
    <t>108.828</t>
  </si>
  <si>
    <t>99.9997</t>
  </si>
  <si>
    <t>81.7434</t>
  </si>
  <si>
    <t>99.9995</t>
  </si>
  <si>
    <t>81.8111</t>
  </si>
  <si>
    <t>99.9996</t>
  </si>
  <si>
    <t>81.8737</t>
  </si>
  <si>
    <t>81.3207</t>
  </si>
  <si>
    <t>99.9998</t>
  </si>
  <si>
    <t>81.1685</t>
  </si>
  <si>
    <t>89.5967</t>
  </si>
  <si>
    <t>82.3779</t>
  </si>
  <si>
    <t>90.7308</t>
  </si>
  <si>
    <t>82.2577</t>
  </si>
  <si>
    <t>90.9033</t>
  </si>
  <si>
    <t>81.1985</t>
  </si>
  <si>
    <t>97.2962</t>
  </si>
  <si>
    <t>80.3909</t>
  </si>
  <si>
    <t>93.4031</t>
  </si>
  <si>
    <t>86.4621</t>
  </si>
  <si>
    <t>90.6302</t>
  </si>
  <si>
    <t>89.8053</t>
  </si>
  <si>
    <t>82.0007</t>
  </si>
  <si>
    <t>92.6461</t>
  </si>
  <si>
    <t>71.0254</t>
  </si>
  <si>
    <t>140.9726</t>
  </si>
  <si>
    <t>56.8475</t>
  </si>
  <si>
    <t>88.2373</t>
  </si>
  <si>
    <t>78.1228</t>
  </si>
  <si>
    <t>76.4686</t>
  </si>
  <si>
    <t>96.3779</t>
  </si>
  <si>
    <t>110.1187</t>
  </si>
  <si>
    <t>90.2878</t>
  </si>
  <si>
    <t>77.4706</t>
  </si>
  <si>
    <t>94.9654</t>
  </si>
  <si>
    <t>98.6689</t>
  </si>
  <si>
    <t>81.6896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</si>
  <si>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</si>
  <si>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</si>
  <si>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</si>
  <si>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</si>
  <si>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</si>
  <si>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</si>
  <si>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</si>
  <si>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</si>
  <si>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</si>
  <si>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</si>
  <si>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</si>
  <si>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</si>
  <si>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</si>
  <si>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</si>
  <si>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</si>
  <si>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</si>
  <si>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</si>
  <si>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</si>
  <si>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</si>
  <si>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</si>
  <si>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</si>
  <si>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</si>
  <si>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</si>
  <si>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</si>
  <si>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</si>
  <si>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</si>
  <si>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</si>
  <si>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</si>
  <si>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23.2339</t>
  </si>
  <si>
    <t>81.4807</t>
  </si>
  <si>
    <t>85.4272</t>
  </si>
  <si>
    <t>85.732</t>
  </si>
  <si>
    <t>83.522</t>
  </si>
  <si>
    <t>81.5704</t>
  </si>
  <si>
    <t>54.4291</t>
  </si>
  <si>
    <t>49.9174</t>
  </si>
  <si>
    <t>50.5986</t>
  </si>
  <si>
    <t>68.7998</t>
  </si>
  <si>
    <t>67.402</t>
  </si>
  <si>
    <t>58.0001</t>
  </si>
  <si>
    <t>28.5344</t>
  </si>
  <si>
    <t>47.64</t>
  </si>
  <si>
    <t>37.2611</t>
  </si>
  <si>
    <t>45.9366</t>
  </si>
  <si>
    <t>57.3914</t>
  </si>
  <si>
    <t>74.7673</t>
  </si>
  <si>
    <t>25.1814</t>
  </si>
  <si>
    <t>84.6368</t>
  </si>
  <si>
    <t>2253-12601</t>
  </si>
  <si>
    <t>URS-CLP-001 - G1</t>
  </si>
  <si>
    <t>CHPlatan - G1</t>
  </si>
  <si>
    <t>2253-12602</t>
  </si>
  <si>
    <t>URS-CLP-001 - G2</t>
  </si>
  <si>
    <t>CHPlatan - G2</t>
  </si>
  <si>
    <t>3168-1191</t>
  </si>
  <si>
    <t>URS-CHI-001</t>
  </si>
  <si>
    <t>CHChimay</t>
  </si>
  <si>
    <t>19.9999</t>
  </si>
  <si>
    <t>18.1646</t>
  </si>
  <si>
    <t>18.2621</t>
  </si>
  <si>
    <t>18.3546</t>
  </si>
  <si>
    <t>17.6143</t>
  </si>
  <si>
    <t>12.2376</t>
  </si>
  <si>
    <t>12.7934</t>
  </si>
  <si>
    <t>19.1897</t>
  </si>
  <si>
    <t>10.3601</t>
  </si>
  <si>
    <t>14.3214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</si>
  <si>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</si>
  <si>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</si>
  <si>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</si>
  <si>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</si>
  <si>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</si>
  <si>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</si>
  <si>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</si>
  <si>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</si>
  <si>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</si>
  <si>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</si>
  <si>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</si>
  <si>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</si>
  <si>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</si>
  <si>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</si>
  <si>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</si>
  <si>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</si>
  <si>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</si>
  <si>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</si>
  <si>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</si>
  <si>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</si>
  <si>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</si>
  <si>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</si>
  <si>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</si>
  <si>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</si>
  <si>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</si>
  <si>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</si>
  <si>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</si>
  <si>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</si>
  <si>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</si>
  <si>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</si>
  <si>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</si>
  <si>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</si>
  <si>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</si>
  <si>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</si>
  <si>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</si>
  <si>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</si>
  <si>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</si>
  <si>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</si>
  <si>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</si>
  <si>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</si>
  <si>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</si>
  <si>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</si>
  <si>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</si>
  <si>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</si>
  <si>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</si>
  <si>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</si>
  <si>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</si>
  <si>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</si>
  <si>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</si>
  <si>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</si>
  <si>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</si>
  <si>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</si>
  <si>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</si>
  <si>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</si>
  <si>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</si>
  <si>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</si>
  <si>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</si>
  <si>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</si>
  <si>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</si>
  <si>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C.T. Tallanca; Tablazo; C.H. Pias, C.H. Carpapata y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</si>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</sst>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Arial"/>
      <family val="2"/>
    </font>
    <font>
      <b/>
      <sz val="8"/>
      <color rgb="FFFFFFFF"/>
      <name val="Arial"/>
      <family val="2"/>
    </font>
    <font>
      <sz val="8"/>
      <name val="Arial"/>
      <family val="2"/>
    </font>
    <font>
      <b/>
      <sz val="9"/>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F7F50"/>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4" fontId="40" fillId="11" borderId="2" xfId="0" applyNumberFormat="1" applyFont="1" applyFill="1" applyBorder="1" applyAlignment="1">
      <alignment horizontal="center"/>
    </xf>
    <xf numFmtId="0" fontId="41" fillId="0" borderId="2" xfId="0" applyFont="1" applyBorder="1" applyAlignment="1">
      <alignment horizontal="center" vertical="center" wrapText="1"/>
    </xf>
    <xf numFmtId="0" fontId="41"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986.9855</c:v>
                </c:pt>
                <c:pt idx="1">
                  <c:v>926.79219999999998</c:v>
                </c:pt>
                <c:pt idx="2">
                  <c:v>966.78210000000001</c:v>
                </c:pt>
                <c:pt idx="3">
                  <c:v>945.7577</c:v>
                </c:pt>
                <c:pt idx="4">
                  <c:v>950.34649999999999</c:v>
                </c:pt>
                <c:pt idx="5">
                  <c:v>921.04160000000002</c:v>
                </c:pt>
                <c:pt idx="6">
                  <c:v>927.02670000000001</c:v>
                </c:pt>
                <c:pt idx="7">
                  <c:v>883.43439999999998</c:v>
                </c:pt>
                <c:pt idx="8">
                  <c:v>893.58929999999998</c:v>
                </c:pt>
                <c:pt idx="9">
                  <c:v>931.83240000000001</c:v>
                </c:pt>
                <c:pt idx="10">
                  <c:v>908.11749999999995</c:v>
                </c:pt>
                <c:pt idx="11">
                  <c:v>895.99630000000002</c:v>
                </c:pt>
                <c:pt idx="12">
                  <c:v>922.00729999999999</c:v>
                </c:pt>
                <c:pt idx="13">
                  <c:v>914.49770000000001</c:v>
                </c:pt>
                <c:pt idx="14">
                  <c:v>884.92499999999995</c:v>
                </c:pt>
                <c:pt idx="15">
                  <c:v>927.20609999999999</c:v>
                </c:pt>
                <c:pt idx="16">
                  <c:v>940.93129999999996</c:v>
                </c:pt>
                <c:pt idx="17">
                  <c:v>914.40530000000001</c:v>
                </c:pt>
                <c:pt idx="18">
                  <c:v>974.4742</c:v>
                </c:pt>
                <c:pt idx="19">
                  <c:v>991.14589999999998</c:v>
                </c:pt>
                <c:pt idx="20">
                  <c:v>997.02089999999998</c:v>
                </c:pt>
                <c:pt idx="21">
                  <c:v>1004.4015000000001</c:v>
                </c:pt>
                <c:pt idx="22">
                  <c:v>975.83150000000001</c:v>
                </c:pt>
                <c:pt idx="23">
                  <c:v>984.2056</c:v>
                </c:pt>
                <c:pt idx="24">
                  <c:v>1037.3894</c:v>
                </c:pt>
                <c:pt idx="25">
                  <c:v>965.57690000000002</c:v>
                </c:pt>
                <c:pt idx="26">
                  <c:v>1011.7157999999999</c:v>
                </c:pt>
                <c:pt idx="27">
                  <c:v>1003.2187</c:v>
                </c:pt>
                <c:pt idx="28">
                  <c:v>960.45060000000001</c:v>
                </c:pt>
                <c:pt idx="29">
                  <c:v>941.1671</c:v>
                </c:pt>
                <c:pt idx="30">
                  <c:v>962.32240000000002</c:v>
                </c:pt>
                <c:pt idx="31">
                  <c:v>941.46770000000004</c:v>
                </c:pt>
                <c:pt idx="32">
                  <c:v>964.82899999999995</c:v>
                </c:pt>
                <c:pt idx="33">
                  <c:v>949.37260000000003</c:v>
                </c:pt>
                <c:pt idx="34">
                  <c:v>994.33659999999998</c:v>
                </c:pt>
                <c:pt idx="35">
                  <c:v>1039.7963999999999</c:v>
                </c:pt>
                <c:pt idx="36">
                  <c:v>1152.3026</c:v>
                </c:pt>
                <c:pt idx="37">
                  <c:v>1174.7553</c:v>
                </c:pt>
                <c:pt idx="38">
                  <c:v>1183.5244</c:v>
                </c:pt>
                <c:pt idx="39">
                  <c:v>1144.1378999999999</c:v>
                </c:pt>
                <c:pt idx="40">
                  <c:v>1163.415</c:v>
                </c:pt>
                <c:pt idx="41">
                  <c:v>1149.8109999999999</c:v>
                </c:pt>
                <c:pt idx="42">
                  <c:v>1108.3251</c:v>
                </c:pt>
                <c:pt idx="43">
                  <c:v>1039.1062999999999</c:v>
                </c:pt>
                <c:pt idx="44">
                  <c:v>1046.3634999999999</c:v>
                </c:pt>
                <c:pt idx="45">
                  <c:v>968.77440000000001</c:v>
                </c:pt>
                <c:pt idx="46">
                  <c:v>933.32470000000001</c:v>
                </c:pt>
                <c:pt idx="47">
                  <c:v>917.11339999999996</c:v>
                </c:pt>
              </c:numCache>
            </c:numRef>
          </c:val>
          <c:smooth val="0"/>
          <c:extLst>
            <c:ext xmlns:c16="http://schemas.microsoft.com/office/drawing/2014/chart" uri="{C3380CC4-5D6E-409C-BE32-E72D297353CC}">
              <c16:uniqueId val="{00000000-0442-4A62-9F41-240DFB85F98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1796.9263000000001</c:v>
                </c:pt>
                <c:pt idx="1">
                  <c:v>1799.2683999999999</c:v>
                </c:pt>
                <c:pt idx="2">
                  <c:v>1818.6832999999999</c:v>
                </c:pt>
                <c:pt idx="3">
                  <c:v>1780.6914999999999</c:v>
                </c:pt>
                <c:pt idx="4">
                  <c:v>1760.6746000000001</c:v>
                </c:pt>
                <c:pt idx="5">
                  <c:v>1770.9075</c:v>
                </c:pt>
                <c:pt idx="6">
                  <c:v>1729.6121000000001</c:v>
                </c:pt>
                <c:pt idx="7">
                  <c:v>1757.1334999999999</c:v>
                </c:pt>
                <c:pt idx="8">
                  <c:v>1754.2054000000001</c:v>
                </c:pt>
                <c:pt idx="9">
                  <c:v>1761.2483</c:v>
                </c:pt>
                <c:pt idx="10">
                  <c:v>1738.5759</c:v>
                </c:pt>
                <c:pt idx="11">
                  <c:v>1711.3567</c:v>
                </c:pt>
                <c:pt idx="12">
                  <c:v>1693.4463000000001</c:v>
                </c:pt>
                <c:pt idx="13">
                  <c:v>1670.1041</c:v>
                </c:pt>
                <c:pt idx="14">
                  <c:v>1707.6295</c:v>
                </c:pt>
                <c:pt idx="15">
                  <c:v>1700.3507999999999</c:v>
                </c:pt>
                <c:pt idx="16">
                  <c:v>1724.8594000000001</c:v>
                </c:pt>
                <c:pt idx="17">
                  <c:v>1752.7023999999999</c:v>
                </c:pt>
                <c:pt idx="18">
                  <c:v>1762.6696999999999</c:v>
                </c:pt>
                <c:pt idx="19">
                  <c:v>1758.6642999999999</c:v>
                </c:pt>
                <c:pt idx="20">
                  <c:v>1687.9064000000001</c:v>
                </c:pt>
                <c:pt idx="21">
                  <c:v>1786.5120999999999</c:v>
                </c:pt>
                <c:pt idx="22">
                  <c:v>1788.8874000000001</c:v>
                </c:pt>
                <c:pt idx="23">
                  <c:v>1794.7186999999999</c:v>
                </c:pt>
                <c:pt idx="24">
                  <c:v>1786.4238</c:v>
                </c:pt>
                <c:pt idx="25">
                  <c:v>1786.1934000000001</c:v>
                </c:pt>
                <c:pt idx="26">
                  <c:v>1780.3323</c:v>
                </c:pt>
                <c:pt idx="27">
                  <c:v>1795.5663</c:v>
                </c:pt>
                <c:pt idx="28">
                  <c:v>1809.0936999999999</c:v>
                </c:pt>
                <c:pt idx="29">
                  <c:v>1787.7233000000001</c:v>
                </c:pt>
                <c:pt idx="30">
                  <c:v>1788.0631000000001</c:v>
                </c:pt>
                <c:pt idx="31">
                  <c:v>1778.0427</c:v>
                </c:pt>
                <c:pt idx="32">
                  <c:v>1825.5588</c:v>
                </c:pt>
                <c:pt idx="33">
                  <c:v>1830.5445</c:v>
                </c:pt>
                <c:pt idx="34">
                  <c:v>1838.8493000000001</c:v>
                </c:pt>
                <c:pt idx="35">
                  <c:v>1920.4751000000001</c:v>
                </c:pt>
                <c:pt idx="36">
                  <c:v>1911.1514999999999</c:v>
                </c:pt>
                <c:pt idx="37">
                  <c:v>1893.1442</c:v>
                </c:pt>
                <c:pt idx="38">
                  <c:v>1906.2338</c:v>
                </c:pt>
                <c:pt idx="39">
                  <c:v>1931.5550000000001</c:v>
                </c:pt>
                <c:pt idx="40">
                  <c:v>1923.941</c:v>
                </c:pt>
                <c:pt idx="41">
                  <c:v>1905.9045000000001</c:v>
                </c:pt>
                <c:pt idx="42">
                  <c:v>1907.0977</c:v>
                </c:pt>
                <c:pt idx="43">
                  <c:v>1879.4306999999999</c:v>
                </c:pt>
                <c:pt idx="44">
                  <c:v>1843.576</c:v>
                </c:pt>
                <c:pt idx="45">
                  <c:v>1821.1749</c:v>
                </c:pt>
                <c:pt idx="46">
                  <c:v>1807.0978</c:v>
                </c:pt>
                <c:pt idx="47">
                  <c:v>1788.5626999999999</c:v>
                </c:pt>
              </c:numCache>
            </c:numRef>
          </c:val>
          <c:smooth val="0"/>
          <c:extLst>
            <c:ext xmlns:c16="http://schemas.microsoft.com/office/drawing/2014/chart" uri="{C3380CC4-5D6E-409C-BE32-E72D297353CC}">
              <c16:uniqueId val="{00000001-0442-4A62-9F41-240DFB85F98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3949.5882000000001</c:v>
                </c:pt>
                <c:pt idx="1">
                  <c:v>3884.6394</c:v>
                </c:pt>
                <c:pt idx="2">
                  <c:v>3701.2345999999998</c:v>
                </c:pt>
                <c:pt idx="3">
                  <c:v>3752.2507999999998</c:v>
                </c:pt>
                <c:pt idx="4">
                  <c:v>3597.6788999999999</c:v>
                </c:pt>
                <c:pt idx="5">
                  <c:v>3690.8508999999999</c:v>
                </c:pt>
                <c:pt idx="6">
                  <c:v>3660.6612</c:v>
                </c:pt>
                <c:pt idx="7">
                  <c:v>3619.0320999999999</c:v>
                </c:pt>
                <c:pt idx="8">
                  <c:v>3630.8053</c:v>
                </c:pt>
                <c:pt idx="9">
                  <c:v>3455.1192999999998</c:v>
                </c:pt>
                <c:pt idx="10">
                  <c:v>3576.8065999999999</c:v>
                </c:pt>
                <c:pt idx="11">
                  <c:v>3464.2469999999998</c:v>
                </c:pt>
                <c:pt idx="12">
                  <c:v>3284.7464</c:v>
                </c:pt>
                <c:pt idx="13">
                  <c:v>3343.0981999999999</c:v>
                </c:pt>
                <c:pt idx="14">
                  <c:v>3421.9454999999998</c:v>
                </c:pt>
                <c:pt idx="15">
                  <c:v>3470.9431</c:v>
                </c:pt>
                <c:pt idx="16">
                  <c:v>3578.1093000000001</c:v>
                </c:pt>
                <c:pt idx="17">
                  <c:v>3610.6923000000002</c:v>
                </c:pt>
                <c:pt idx="18">
                  <c:v>3725.0560999999998</c:v>
                </c:pt>
                <c:pt idx="19">
                  <c:v>3860.6898000000001</c:v>
                </c:pt>
                <c:pt idx="20">
                  <c:v>3911.6727000000001</c:v>
                </c:pt>
                <c:pt idx="21">
                  <c:v>3893.0864000000001</c:v>
                </c:pt>
                <c:pt idx="22">
                  <c:v>3958.6810999999998</c:v>
                </c:pt>
                <c:pt idx="23">
                  <c:v>3949.1756999999998</c:v>
                </c:pt>
                <c:pt idx="24">
                  <c:v>3896.8868000000002</c:v>
                </c:pt>
                <c:pt idx="25">
                  <c:v>3978.6297</c:v>
                </c:pt>
                <c:pt idx="26">
                  <c:v>3837.9519</c:v>
                </c:pt>
                <c:pt idx="27">
                  <c:v>3923.8150000000001</c:v>
                </c:pt>
                <c:pt idx="28">
                  <c:v>3890.8557000000001</c:v>
                </c:pt>
                <c:pt idx="29">
                  <c:v>3876.0095999999999</c:v>
                </c:pt>
                <c:pt idx="30">
                  <c:v>3882.7145</c:v>
                </c:pt>
                <c:pt idx="31">
                  <c:v>3881.7896000000001</c:v>
                </c:pt>
                <c:pt idx="32">
                  <c:v>3756.1122</c:v>
                </c:pt>
                <c:pt idx="33">
                  <c:v>3775.4829</c:v>
                </c:pt>
                <c:pt idx="34">
                  <c:v>3835.1140999999998</c:v>
                </c:pt>
                <c:pt idx="35">
                  <c:v>3978.6284999999998</c:v>
                </c:pt>
                <c:pt idx="36">
                  <c:v>4314.8459000000003</c:v>
                </c:pt>
                <c:pt idx="37">
                  <c:v>4306.4004999999997</c:v>
                </c:pt>
                <c:pt idx="38">
                  <c:v>4341.2417999999998</c:v>
                </c:pt>
                <c:pt idx="39">
                  <c:v>4362.4071000000004</c:v>
                </c:pt>
                <c:pt idx="40">
                  <c:v>4325.3440000000001</c:v>
                </c:pt>
                <c:pt idx="41">
                  <c:v>4276.9844999999996</c:v>
                </c:pt>
                <c:pt idx="42">
                  <c:v>4234.8771999999999</c:v>
                </c:pt>
                <c:pt idx="43">
                  <c:v>4187.1629999999996</c:v>
                </c:pt>
                <c:pt idx="44">
                  <c:v>4178.7605000000003</c:v>
                </c:pt>
                <c:pt idx="45">
                  <c:v>3914.8507</c:v>
                </c:pt>
                <c:pt idx="46">
                  <c:v>3887.3775000000001</c:v>
                </c:pt>
                <c:pt idx="47">
                  <c:v>3711.5239000000001</c:v>
                </c:pt>
              </c:numCache>
            </c:numRef>
          </c:val>
          <c:smooth val="0"/>
          <c:extLst>
            <c:ext xmlns:c16="http://schemas.microsoft.com/office/drawing/2014/chart" uri="{C3380CC4-5D6E-409C-BE32-E72D297353CC}">
              <c16:uniqueId val="{00000002-0442-4A62-9F41-240DFB85F98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3C7-40DA-ABE9-30899C0493A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3C7-40DA-ABE9-30899C0493A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19.68177</c:v>
                </c:pt>
                <c:pt idx="1">
                  <c:v>17.17305</c:v>
                </c:pt>
                <c:pt idx="2">
                  <c:v>17.725159999999999</c:v>
                </c:pt>
                <c:pt idx="3">
                  <c:v>18.681139999999999</c:v>
                </c:pt>
                <c:pt idx="4">
                  <c:v>18.767790000000002</c:v>
                </c:pt>
                <c:pt idx="5">
                  <c:v>18.73376</c:v>
                </c:pt>
                <c:pt idx="6">
                  <c:v>20.146640000000001</c:v>
                </c:pt>
                <c:pt idx="7">
                  <c:v>19.187760000000001</c:v>
                </c:pt>
                <c:pt idx="8">
                  <c:v>16.302209999999999</c:v>
                </c:pt>
                <c:pt idx="9">
                  <c:v>19.517700000000001</c:v>
                </c:pt>
                <c:pt idx="10">
                  <c:v>20.132370000000002</c:v>
                </c:pt>
                <c:pt idx="11">
                  <c:v>23.824310000000001</c:v>
                </c:pt>
                <c:pt idx="12">
                  <c:v>24.13026</c:v>
                </c:pt>
                <c:pt idx="13">
                  <c:v>22.84742</c:v>
                </c:pt>
                <c:pt idx="14">
                  <c:v>22.319800000000001</c:v>
                </c:pt>
                <c:pt idx="15">
                  <c:v>22.540839999999999</c:v>
                </c:pt>
                <c:pt idx="16">
                  <c:v>22.91311</c:v>
                </c:pt>
                <c:pt idx="17">
                  <c:v>23.890820000000001</c:v>
                </c:pt>
                <c:pt idx="18">
                  <c:v>24.048680000000001</c:v>
                </c:pt>
                <c:pt idx="19">
                  <c:v>26.413049999999998</c:v>
                </c:pt>
                <c:pt idx="20">
                  <c:v>29.509170000000001</c:v>
                </c:pt>
                <c:pt idx="21">
                  <c:v>31.644020000000001</c:v>
                </c:pt>
                <c:pt idx="22">
                  <c:v>30.654389999999999</c:v>
                </c:pt>
                <c:pt idx="23">
                  <c:v>30.846710000000002</c:v>
                </c:pt>
                <c:pt idx="24">
                  <c:v>31.648129999999998</c:v>
                </c:pt>
                <c:pt idx="25">
                  <c:v>31.593330000000002</c:v>
                </c:pt>
                <c:pt idx="26">
                  <c:v>27.87961</c:v>
                </c:pt>
                <c:pt idx="27">
                  <c:v>31.243880000000001</c:v>
                </c:pt>
                <c:pt idx="28">
                  <c:v>30.763750000000002</c:v>
                </c:pt>
                <c:pt idx="29">
                  <c:v>30.81073</c:v>
                </c:pt>
                <c:pt idx="30">
                  <c:v>31.19792</c:v>
                </c:pt>
                <c:pt idx="31">
                  <c:v>31.356729999999999</c:v>
                </c:pt>
                <c:pt idx="32">
                  <c:v>31.18797</c:v>
                </c:pt>
                <c:pt idx="33">
                  <c:v>31.2193</c:v>
                </c:pt>
                <c:pt idx="34">
                  <c:v>23.94988</c:v>
                </c:pt>
                <c:pt idx="35">
                  <c:v>23.685140000000001</c:v>
                </c:pt>
                <c:pt idx="36">
                  <c:v>23.248989999999999</c:v>
                </c:pt>
                <c:pt idx="37">
                  <c:v>22.956320000000002</c:v>
                </c:pt>
                <c:pt idx="38">
                  <c:v>23.259150000000002</c:v>
                </c:pt>
                <c:pt idx="39">
                  <c:v>23.76407</c:v>
                </c:pt>
                <c:pt idx="40">
                  <c:v>23.46669</c:v>
                </c:pt>
                <c:pt idx="41">
                  <c:v>23.8475</c:v>
                </c:pt>
                <c:pt idx="42">
                  <c:v>23.77477</c:v>
                </c:pt>
                <c:pt idx="43">
                  <c:v>19.727689999999999</c:v>
                </c:pt>
                <c:pt idx="44">
                  <c:v>19.049530000000001</c:v>
                </c:pt>
                <c:pt idx="45">
                  <c:v>25.362359999999999</c:v>
                </c:pt>
                <c:pt idx="46">
                  <c:v>28.86861</c:v>
                </c:pt>
                <c:pt idx="47">
                  <c:v>30.803249999999998</c:v>
                </c:pt>
              </c:numCache>
            </c:numRef>
          </c:val>
          <c:smooth val="0"/>
          <c:extLst>
            <c:ext xmlns:c16="http://schemas.microsoft.com/office/drawing/2014/chart" uri="{C3380CC4-5D6E-409C-BE32-E72D297353CC}">
              <c16:uniqueId val="{00000002-13C7-40DA-ABE9-30899C0493A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12.07</c:v>
                </c:pt>
                <c:pt idx="1">
                  <c:v>12.968</c:v>
                </c:pt>
                <c:pt idx="2">
                  <c:v>13.236000000000001</c:v>
                </c:pt>
                <c:pt idx="3">
                  <c:v>13.122</c:v>
                </c:pt>
                <c:pt idx="4">
                  <c:v>13.525</c:v>
                </c:pt>
                <c:pt idx="5">
                  <c:v>13.051</c:v>
                </c:pt>
                <c:pt idx="6">
                  <c:v>12.625999999999999</c:v>
                </c:pt>
                <c:pt idx="7">
                  <c:v>12.585000000000001</c:v>
                </c:pt>
                <c:pt idx="8">
                  <c:v>12.231</c:v>
                </c:pt>
                <c:pt idx="9">
                  <c:v>11.217000000000001</c:v>
                </c:pt>
                <c:pt idx="10">
                  <c:v>9.9529999999999994</c:v>
                </c:pt>
                <c:pt idx="11">
                  <c:v>8.4659999999999993</c:v>
                </c:pt>
                <c:pt idx="12">
                  <c:v>7.8890000000000002</c:v>
                </c:pt>
                <c:pt idx="13">
                  <c:v>5.4260000000000002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3.1680000000000001</c:v>
                </c:pt>
                <c:pt idx="37">
                  <c:v>4.6909999999999998</c:v>
                </c:pt>
                <c:pt idx="38">
                  <c:v>5.9009999999999998</c:v>
                </c:pt>
                <c:pt idx="39">
                  <c:v>7.1219999999999999</c:v>
                </c:pt>
                <c:pt idx="40">
                  <c:v>7.569</c:v>
                </c:pt>
                <c:pt idx="41">
                  <c:v>7.9130000000000003</c:v>
                </c:pt>
                <c:pt idx="42">
                  <c:v>8.2189999999999994</c:v>
                </c:pt>
                <c:pt idx="43">
                  <c:v>8.1560000000000006</c:v>
                </c:pt>
                <c:pt idx="44">
                  <c:v>8.2769999999999992</c:v>
                </c:pt>
                <c:pt idx="45">
                  <c:v>8.4290000000000003</c:v>
                </c:pt>
                <c:pt idx="46">
                  <c:v>7.9550000000000001</c:v>
                </c:pt>
                <c:pt idx="47">
                  <c:v>8.1010000000000009</c:v>
                </c:pt>
              </c:numCache>
            </c:numRef>
          </c:val>
          <c:smooth val="0"/>
          <c:extLst>
            <c:ext xmlns:c16="http://schemas.microsoft.com/office/drawing/2014/chart" uri="{C3380CC4-5D6E-409C-BE32-E72D297353CC}">
              <c16:uniqueId val="{00000003-13C7-40DA-ABE9-30899C0493A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3C7-40DA-ABE9-30899C0493A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4.3070000000000004</c:v>
                </c:pt>
                <c:pt idx="1">
                  <c:v>4.43</c:v>
                </c:pt>
                <c:pt idx="2">
                  <c:v>4.3689999999999998</c:v>
                </c:pt>
                <c:pt idx="3">
                  <c:v>4.3259999999999996</c:v>
                </c:pt>
                <c:pt idx="4">
                  <c:v>4.3920000000000003</c:v>
                </c:pt>
                <c:pt idx="5">
                  <c:v>4.3179999999999996</c:v>
                </c:pt>
                <c:pt idx="6">
                  <c:v>4.3170000000000002</c:v>
                </c:pt>
                <c:pt idx="7">
                  <c:v>4.3550000000000004</c:v>
                </c:pt>
                <c:pt idx="8">
                  <c:v>4.2069999999999999</c:v>
                </c:pt>
                <c:pt idx="9">
                  <c:v>4.3440000000000003</c:v>
                </c:pt>
                <c:pt idx="10">
                  <c:v>4.3849999999999998</c:v>
                </c:pt>
                <c:pt idx="11">
                  <c:v>4.4619999999999997</c:v>
                </c:pt>
                <c:pt idx="12">
                  <c:v>4.476</c:v>
                </c:pt>
                <c:pt idx="13">
                  <c:v>4.3689999999999998</c:v>
                </c:pt>
                <c:pt idx="14">
                  <c:v>4.3170000000000002</c:v>
                </c:pt>
                <c:pt idx="15">
                  <c:v>4.4039999999999999</c:v>
                </c:pt>
                <c:pt idx="16">
                  <c:v>4.3380000000000001</c:v>
                </c:pt>
                <c:pt idx="17">
                  <c:v>4.3159999999999998</c:v>
                </c:pt>
                <c:pt idx="18">
                  <c:v>4.4249999999999998</c:v>
                </c:pt>
                <c:pt idx="19">
                  <c:v>4.2939999999999996</c:v>
                </c:pt>
                <c:pt idx="20">
                  <c:v>4.4459999999999997</c:v>
                </c:pt>
                <c:pt idx="21">
                  <c:v>4.3570000000000002</c:v>
                </c:pt>
                <c:pt idx="22">
                  <c:v>4.4969999999999999</c:v>
                </c:pt>
                <c:pt idx="23">
                  <c:v>4.42</c:v>
                </c:pt>
                <c:pt idx="24">
                  <c:v>4.38</c:v>
                </c:pt>
                <c:pt idx="25">
                  <c:v>4.2869999999999999</c:v>
                </c:pt>
                <c:pt idx="26">
                  <c:v>4.173</c:v>
                </c:pt>
                <c:pt idx="27">
                  <c:v>4.1639999999999997</c:v>
                </c:pt>
                <c:pt idx="28">
                  <c:v>4.1660000000000004</c:v>
                </c:pt>
                <c:pt idx="29">
                  <c:v>4.3250000000000002</c:v>
                </c:pt>
                <c:pt idx="30">
                  <c:v>4.2939999999999996</c:v>
                </c:pt>
                <c:pt idx="31">
                  <c:v>4.4050000000000002</c:v>
                </c:pt>
                <c:pt idx="32">
                  <c:v>4.3170000000000002</c:v>
                </c:pt>
                <c:pt idx="33">
                  <c:v>4.38</c:v>
                </c:pt>
                <c:pt idx="34">
                  <c:v>4.2919999999999998</c:v>
                </c:pt>
                <c:pt idx="35">
                  <c:v>4.3940000000000001</c:v>
                </c:pt>
                <c:pt idx="36">
                  <c:v>4.34</c:v>
                </c:pt>
                <c:pt idx="37">
                  <c:v>4.3529999999999998</c:v>
                </c:pt>
                <c:pt idx="38">
                  <c:v>4.29</c:v>
                </c:pt>
                <c:pt idx="39">
                  <c:v>4.3090000000000002</c:v>
                </c:pt>
                <c:pt idx="40">
                  <c:v>4.3479999999999999</c:v>
                </c:pt>
                <c:pt idx="41">
                  <c:v>4.3049999999999997</c:v>
                </c:pt>
                <c:pt idx="42">
                  <c:v>4.3369999999999997</c:v>
                </c:pt>
                <c:pt idx="43">
                  <c:v>4.3029999999999999</c:v>
                </c:pt>
                <c:pt idx="44">
                  <c:v>4.49</c:v>
                </c:pt>
                <c:pt idx="45">
                  <c:v>4.5570000000000004</c:v>
                </c:pt>
                <c:pt idx="46">
                  <c:v>4.383</c:v>
                </c:pt>
                <c:pt idx="47">
                  <c:v>0</c:v>
                </c:pt>
              </c:numCache>
            </c:numRef>
          </c:val>
          <c:smooth val="0"/>
          <c:extLst>
            <c:ext xmlns:c16="http://schemas.microsoft.com/office/drawing/2014/chart" uri="{C3380CC4-5D6E-409C-BE32-E72D297353CC}">
              <c16:uniqueId val="{00000005-13C7-40DA-ABE9-30899C0493A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3C7-40DA-ABE9-30899C0493A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3C7-40DA-ABE9-30899C0493A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3C7-40DA-ABE9-30899C0493A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27.069900000000001</c:v>
                </c:pt>
                <c:pt idx="1">
                  <c:v>26.901399999999999</c:v>
                </c:pt>
                <c:pt idx="2">
                  <c:v>26.770299999999999</c:v>
                </c:pt>
                <c:pt idx="3">
                  <c:v>26.4556</c:v>
                </c:pt>
                <c:pt idx="4">
                  <c:v>25.598700000000001</c:v>
                </c:pt>
                <c:pt idx="5">
                  <c:v>26.362300000000001</c:v>
                </c:pt>
                <c:pt idx="6">
                  <c:v>25.855599999999999</c:v>
                </c:pt>
                <c:pt idx="7">
                  <c:v>26.214400000000001</c:v>
                </c:pt>
                <c:pt idx="8">
                  <c:v>26.492799999999999</c:v>
                </c:pt>
                <c:pt idx="9">
                  <c:v>26.8279</c:v>
                </c:pt>
                <c:pt idx="10">
                  <c:v>27.049600000000002</c:v>
                </c:pt>
                <c:pt idx="11">
                  <c:v>26.9742</c:v>
                </c:pt>
                <c:pt idx="12">
                  <c:v>26.837299999999999</c:v>
                </c:pt>
                <c:pt idx="13">
                  <c:v>26.402200000000001</c:v>
                </c:pt>
                <c:pt idx="14">
                  <c:v>26.847200000000001</c:v>
                </c:pt>
                <c:pt idx="15">
                  <c:v>26.670400000000001</c:v>
                </c:pt>
                <c:pt idx="16">
                  <c:v>27.384</c:v>
                </c:pt>
                <c:pt idx="17">
                  <c:v>27.637699999999999</c:v>
                </c:pt>
                <c:pt idx="18">
                  <c:v>27.447800000000001</c:v>
                </c:pt>
                <c:pt idx="19">
                  <c:v>27.240100000000002</c:v>
                </c:pt>
                <c:pt idx="20">
                  <c:v>27.297699999999999</c:v>
                </c:pt>
                <c:pt idx="21">
                  <c:v>26.718499999999999</c:v>
                </c:pt>
                <c:pt idx="22">
                  <c:v>26.942599999999999</c:v>
                </c:pt>
                <c:pt idx="23">
                  <c:v>26.702100000000002</c:v>
                </c:pt>
                <c:pt idx="24">
                  <c:v>26.652100000000001</c:v>
                </c:pt>
                <c:pt idx="25">
                  <c:v>26.540900000000001</c:v>
                </c:pt>
                <c:pt idx="26">
                  <c:v>27.074200000000001</c:v>
                </c:pt>
                <c:pt idx="27">
                  <c:v>27.122499999999999</c:v>
                </c:pt>
                <c:pt idx="28">
                  <c:v>27.3687</c:v>
                </c:pt>
                <c:pt idx="29">
                  <c:v>27.248100000000001</c:v>
                </c:pt>
                <c:pt idx="30">
                  <c:v>27.186399999999999</c:v>
                </c:pt>
                <c:pt idx="31">
                  <c:v>27.086400000000001</c:v>
                </c:pt>
                <c:pt idx="32">
                  <c:v>27.014299999999999</c:v>
                </c:pt>
                <c:pt idx="33">
                  <c:v>27.546900000000001</c:v>
                </c:pt>
                <c:pt idx="34">
                  <c:v>27.611799999999999</c:v>
                </c:pt>
                <c:pt idx="35">
                  <c:v>27.709399999999999</c:v>
                </c:pt>
                <c:pt idx="36">
                  <c:v>29.174800000000001</c:v>
                </c:pt>
                <c:pt idx="37">
                  <c:v>29.599399999999999</c:v>
                </c:pt>
                <c:pt idx="38">
                  <c:v>29.593499999999999</c:v>
                </c:pt>
                <c:pt idx="39">
                  <c:v>29.920999999999999</c:v>
                </c:pt>
                <c:pt idx="40">
                  <c:v>29.579000000000001</c:v>
                </c:pt>
                <c:pt idx="41">
                  <c:v>29.509399999999999</c:v>
                </c:pt>
                <c:pt idx="42">
                  <c:v>28.926600000000001</c:v>
                </c:pt>
                <c:pt idx="43">
                  <c:v>28.4236</c:v>
                </c:pt>
                <c:pt idx="44">
                  <c:v>28.336400000000001</c:v>
                </c:pt>
                <c:pt idx="45">
                  <c:v>27.415700000000001</c:v>
                </c:pt>
                <c:pt idx="46">
                  <c:v>27.0764</c:v>
                </c:pt>
                <c:pt idx="47">
                  <c:v>26.674600000000002</c:v>
                </c:pt>
              </c:numCache>
            </c:numRef>
          </c:val>
          <c:smooth val="0"/>
          <c:extLst>
            <c:ext xmlns:c16="http://schemas.microsoft.com/office/drawing/2014/chart" uri="{C3380CC4-5D6E-409C-BE32-E72D297353CC}">
              <c16:uniqueId val="{00000009-13C7-40DA-ABE9-30899C0493A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14.158799999999999</c:v>
                </c:pt>
                <c:pt idx="1">
                  <c:v>14.157400000000001</c:v>
                </c:pt>
                <c:pt idx="2">
                  <c:v>14.1389</c:v>
                </c:pt>
                <c:pt idx="3">
                  <c:v>14.1175</c:v>
                </c:pt>
                <c:pt idx="4">
                  <c:v>14.7898</c:v>
                </c:pt>
                <c:pt idx="5">
                  <c:v>15.0267</c:v>
                </c:pt>
                <c:pt idx="6">
                  <c:v>15.030900000000001</c:v>
                </c:pt>
                <c:pt idx="7">
                  <c:v>15.0024</c:v>
                </c:pt>
                <c:pt idx="8">
                  <c:v>15.9894</c:v>
                </c:pt>
                <c:pt idx="9">
                  <c:v>14.8787</c:v>
                </c:pt>
                <c:pt idx="10">
                  <c:v>14.085000000000001</c:v>
                </c:pt>
                <c:pt idx="11">
                  <c:v>13.882999999999999</c:v>
                </c:pt>
                <c:pt idx="12">
                  <c:v>12.3218</c:v>
                </c:pt>
                <c:pt idx="13">
                  <c:v>9.3005999999999993</c:v>
                </c:pt>
                <c:pt idx="14">
                  <c:v>3.3089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1.4200000000000001E-2</c:v>
                </c:pt>
                <c:pt idx="36">
                  <c:v>3.6608000000000001</c:v>
                </c:pt>
                <c:pt idx="37">
                  <c:v>6.4855999999999998</c:v>
                </c:pt>
                <c:pt idx="38">
                  <c:v>8.3169000000000004</c:v>
                </c:pt>
                <c:pt idx="39">
                  <c:v>8.6745000000000001</c:v>
                </c:pt>
                <c:pt idx="40">
                  <c:v>8.6640999999999995</c:v>
                </c:pt>
                <c:pt idx="41">
                  <c:v>8.6729000000000003</c:v>
                </c:pt>
                <c:pt idx="42">
                  <c:v>8.5749999999999993</c:v>
                </c:pt>
                <c:pt idx="43">
                  <c:v>8.5976999999999997</c:v>
                </c:pt>
                <c:pt idx="44">
                  <c:v>8.7896000000000001</c:v>
                </c:pt>
                <c:pt idx="45">
                  <c:v>8.9069000000000003</c:v>
                </c:pt>
                <c:pt idx="46">
                  <c:v>8.7537000000000003</c:v>
                </c:pt>
                <c:pt idx="47">
                  <c:v>11.522</c:v>
                </c:pt>
              </c:numCache>
            </c:numRef>
          </c:val>
          <c:smooth val="0"/>
          <c:extLst>
            <c:ext xmlns:c16="http://schemas.microsoft.com/office/drawing/2014/chart" uri="{C3380CC4-5D6E-409C-BE32-E72D297353CC}">
              <c16:uniqueId val="{0000000A-13C7-40DA-ABE9-30899C0493A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14.05</c:v>
                </c:pt>
                <c:pt idx="1">
                  <c:v>14.01</c:v>
                </c:pt>
                <c:pt idx="2">
                  <c:v>13.89</c:v>
                </c:pt>
                <c:pt idx="3">
                  <c:v>13.9</c:v>
                </c:pt>
                <c:pt idx="4">
                  <c:v>13.68</c:v>
                </c:pt>
                <c:pt idx="5">
                  <c:v>13.65</c:v>
                </c:pt>
                <c:pt idx="6">
                  <c:v>13.18</c:v>
                </c:pt>
                <c:pt idx="7">
                  <c:v>13.28</c:v>
                </c:pt>
                <c:pt idx="8">
                  <c:v>13.62</c:v>
                </c:pt>
                <c:pt idx="9">
                  <c:v>13.82</c:v>
                </c:pt>
                <c:pt idx="10">
                  <c:v>13.77</c:v>
                </c:pt>
                <c:pt idx="11">
                  <c:v>13.93</c:v>
                </c:pt>
                <c:pt idx="12">
                  <c:v>13.63</c:v>
                </c:pt>
                <c:pt idx="13">
                  <c:v>13.49</c:v>
                </c:pt>
                <c:pt idx="14">
                  <c:v>12.91</c:v>
                </c:pt>
                <c:pt idx="15">
                  <c:v>13.51</c:v>
                </c:pt>
                <c:pt idx="16">
                  <c:v>13.34</c:v>
                </c:pt>
                <c:pt idx="17">
                  <c:v>12.97</c:v>
                </c:pt>
                <c:pt idx="18">
                  <c:v>13.18</c:v>
                </c:pt>
                <c:pt idx="19">
                  <c:v>13.19</c:v>
                </c:pt>
                <c:pt idx="20">
                  <c:v>13.34</c:v>
                </c:pt>
                <c:pt idx="21">
                  <c:v>11.52</c:v>
                </c:pt>
                <c:pt idx="22">
                  <c:v>11.29</c:v>
                </c:pt>
                <c:pt idx="23">
                  <c:v>11.18</c:v>
                </c:pt>
                <c:pt idx="24">
                  <c:v>13.62</c:v>
                </c:pt>
                <c:pt idx="25">
                  <c:v>13.53</c:v>
                </c:pt>
                <c:pt idx="26">
                  <c:v>13.33</c:v>
                </c:pt>
                <c:pt idx="27">
                  <c:v>13.23</c:v>
                </c:pt>
                <c:pt idx="28">
                  <c:v>10.4</c:v>
                </c:pt>
                <c:pt idx="29">
                  <c:v>10.81</c:v>
                </c:pt>
                <c:pt idx="30">
                  <c:v>10.68</c:v>
                </c:pt>
                <c:pt idx="31">
                  <c:v>10.45</c:v>
                </c:pt>
                <c:pt idx="32">
                  <c:v>12.49</c:v>
                </c:pt>
                <c:pt idx="33">
                  <c:v>13.68</c:v>
                </c:pt>
                <c:pt idx="34">
                  <c:v>13.45</c:v>
                </c:pt>
                <c:pt idx="35">
                  <c:v>13.77</c:v>
                </c:pt>
                <c:pt idx="36">
                  <c:v>13.88</c:v>
                </c:pt>
                <c:pt idx="37">
                  <c:v>13.77</c:v>
                </c:pt>
                <c:pt idx="38">
                  <c:v>13.81</c:v>
                </c:pt>
                <c:pt idx="39">
                  <c:v>14.02</c:v>
                </c:pt>
                <c:pt idx="40">
                  <c:v>13.9</c:v>
                </c:pt>
                <c:pt idx="41">
                  <c:v>13.93</c:v>
                </c:pt>
                <c:pt idx="42">
                  <c:v>13.75</c:v>
                </c:pt>
                <c:pt idx="43">
                  <c:v>13.55</c:v>
                </c:pt>
                <c:pt idx="44">
                  <c:v>13.16</c:v>
                </c:pt>
                <c:pt idx="45">
                  <c:v>13.13</c:v>
                </c:pt>
                <c:pt idx="46">
                  <c:v>13.21</c:v>
                </c:pt>
                <c:pt idx="47">
                  <c:v>13.65</c:v>
                </c:pt>
              </c:numCache>
            </c:numRef>
          </c:val>
          <c:smooth val="0"/>
          <c:extLst>
            <c:ext xmlns:c16="http://schemas.microsoft.com/office/drawing/2014/chart" uri="{C3380CC4-5D6E-409C-BE32-E72D297353CC}">
              <c16:uniqueId val="{0000000B-13C7-40DA-ABE9-30899C0493A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32.985999999999997</c:v>
                </c:pt>
                <c:pt idx="1">
                  <c:v>32.683999999999997</c:v>
                </c:pt>
                <c:pt idx="2">
                  <c:v>32.402000000000001</c:v>
                </c:pt>
                <c:pt idx="3">
                  <c:v>32.234000000000002</c:v>
                </c:pt>
                <c:pt idx="4">
                  <c:v>30.975999999999999</c:v>
                </c:pt>
                <c:pt idx="5">
                  <c:v>31.771999999999998</c:v>
                </c:pt>
                <c:pt idx="6">
                  <c:v>32.468000000000004</c:v>
                </c:pt>
                <c:pt idx="7">
                  <c:v>32.270000000000003</c:v>
                </c:pt>
                <c:pt idx="8">
                  <c:v>32.874000000000002</c:v>
                </c:pt>
                <c:pt idx="9">
                  <c:v>32.747999999999998</c:v>
                </c:pt>
                <c:pt idx="10">
                  <c:v>33.283999999999999</c:v>
                </c:pt>
                <c:pt idx="11">
                  <c:v>32.374000000000002</c:v>
                </c:pt>
                <c:pt idx="12">
                  <c:v>32.316000000000003</c:v>
                </c:pt>
                <c:pt idx="13">
                  <c:v>31.606000000000002</c:v>
                </c:pt>
                <c:pt idx="14">
                  <c:v>31.437999999999999</c:v>
                </c:pt>
                <c:pt idx="15">
                  <c:v>32.345999999999997</c:v>
                </c:pt>
                <c:pt idx="16">
                  <c:v>31.696000000000002</c:v>
                </c:pt>
                <c:pt idx="17">
                  <c:v>31.736000000000001</c:v>
                </c:pt>
                <c:pt idx="18">
                  <c:v>32.851999999999997</c:v>
                </c:pt>
                <c:pt idx="19">
                  <c:v>32.74</c:v>
                </c:pt>
                <c:pt idx="20">
                  <c:v>32.411999999999999</c:v>
                </c:pt>
                <c:pt idx="21">
                  <c:v>31.808</c:v>
                </c:pt>
                <c:pt idx="22">
                  <c:v>32.25</c:v>
                </c:pt>
                <c:pt idx="23">
                  <c:v>32.71</c:v>
                </c:pt>
                <c:pt idx="24">
                  <c:v>33.124000000000002</c:v>
                </c:pt>
                <c:pt idx="25">
                  <c:v>32.423999999999999</c:v>
                </c:pt>
                <c:pt idx="26">
                  <c:v>32.926000000000002</c:v>
                </c:pt>
                <c:pt idx="27">
                  <c:v>33.08</c:v>
                </c:pt>
                <c:pt idx="28">
                  <c:v>33.92</c:v>
                </c:pt>
                <c:pt idx="29">
                  <c:v>32.369999999999997</c:v>
                </c:pt>
                <c:pt idx="30">
                  <c:v>31.626000000000001</c:v>
                </c:pt>
                <c:pt idx="31">
                  <c:v>32.908000000000001</c:v>
                </c:pt>
                <c:pt idx="32">
                  <c:v>33.49</c:v>
                </c:pt>
                <c:pt idx="33">
                  <c:v>33.631999999999998</c:v>
                </c:pt>
                <c:pt idx="34">
                  <c:v>34.04</c:v>
                </c:pt>
                <c:pt idx="35">
                  <c:v>33.347999999999999</c:v>
                </c:pt>
                <c:pt idx="36">
                  <c:v>34.15</c:v>
                </c:pt>
                <c:pt idx="37">
                  <c:v>34.567999999999998</c:v>
                </c:pt>
                <c:pt idx="38">
                  <c:v>34.822000000000003</c:v>
                </c:pt>
                <c:pt idx="39">
                  <c:v>34.497999999999998</c:v>
                </c:pt>
                <c:pt idx="40">
                  <c:v>34.478000000000002</c:v>
                </c:pt>
                <c:pt idx="41">
                  <c:v>33.926000000000002</c:v>
                </c:pt>
                <c:pt idx="42">
                  <c:v>33.537999999999997</c:v>
                </c:pt>
                <c:pt idx="43">
                  <c:v>33.555999999999997</c:v>
                </c:pt>
                <c:pt idx="44">
                  <c:v>33.316000000000003</c:v>
                </c:pt>
                <c:pt idx="45">
                  <c:v>33.159999999999997</c:v>
                </c:pt>
                <c:pt idx="46">
                  <c:v>32.729999999999997</c:v>
                </c:pt>
                <c:pt idx="47">
                  <c:v>32.701999999999998</c:v>
                </c:pt>
              </c:numCache>
            </c:numRef>
          </c:val>
          <c:smooth val="0"/>
          <c:extLst>
            <c:ext xmlns:c16="http://schemas.microsoft.com/office/drawing/2014/chart" uri="{C3380CC4-5D6E-409C-BE32-E72D297353CC}">
              <c16:uniqueId val="{0000000C-13C7-40DA-ABE9-30899C0493A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3C7-40DA-ABE9-30899C0493A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3C7-40DA-ABE9-30899C0493A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24.948</c:v>
                </c:pt>
                <c:pt idx="1">
                  <c:v>24.864000000000001</c:v>
                </c:pt>
                <c:pt idx="2">
                  <c:v>24.91</c:v>
                </c:pt>
                <c:pt idx="3">
                  <c:v>25.513999999999999</c:v>
                </c:pt>
                <c:pt idx="4">
                  <c:v>26.632000000000001</c:v>
                </c:pt>
                <c:pt idx="5">
                  <c:v>26.908000000000001</c:v>
                </c:pt>
                <c:pt idx="6">
                  <c:v>26.76</c:v>
                </c:pt>
                <c:pt idx="7">
                  <c:v>26.687000000000001</c:v>
                </c:pt>
                <c:pt idx="8">
                  <c:v>27.106999999999999</c:v>
                </c:pt>
                <c:pt idx="9">
                  <c:v>27.738</c:v>
                </c:pt>
                <c:pt idx="10">
                  <c:v>27.641999999999999</c:v>
                </c:pt>
                <c:pt idx="11">
                  <c:v>27.175000000000001</c:v>
                </c:pt>
                <c:pt idx="12">
                  <c:v>26.552</c:v>
                </c:pt>
                <c:pt idx="13">
                  <c:v>26.396999999999998</c:v>
                </c:pt>
                <c:pt idx="14">
                  <c:v>26.155999999999999</c:v>
                </c:pt>
                <c:pt idx="15">
                  <c:v>26.364000000000001</c:v>
                </c:pt>
                <c:pt idx="16">
                  <c:v>26.952999999999999</c:v>
                </c:pt>
                <c:pt idx="17">
                  <c:v>27.093</c:v>
                </c:pt>
                <c:pt idx="18">
                  <c:v>27.614999999999998</c:v>
                </c:pt>
                <c:pt idx="19">
                  <c:v>27.7</c:v>
                </c:pt>
                <c:pt idx="20">
                  <c:v>27.933</c:v>
                </c:pt>
                <c:pt idx="21">
                  <c:v>27.731000000000002</c:v>
                </c:pt>
                <c:pt idx="22">
                  <c:v>27.995999999999999</c:v>
                </c:pt>
                <c:pt idx="23">
                  <c:v>28.335999999999999</c:v>
                </c:pt>
                <c:pt idx="24">
                  <c:v>27.815999999999999</c:v>
                </c:pt>
                <c:pt idx="25">
                  <c:v>27.66</c:v>
                </c:pt>
                <c:pt idx="26">
                  <c:v>28.381</c:v>
                </c:pt>
                <c:pt idx="27">
                  <c:v>28.509</c:v>
                </c:pt>
                <c:pt idx="28">
                  <c:v>28.378</c:v>
                </c:pt>
                <c:pt idx="29">
                  <c:v>30.248000000000001</c:v>
                </c:pt>
                <c:pt idx="30">
                  <c:v>31.504000000000001</c:v>
                </c:pt>
                <c:pt idx="31">
                  <c:v>31.643999999999998</c:v>
                </c:pt>
                <c:pt idx="32">
                  <c:v>32.164000000000001</c:v>
                </c:pt>
                <c:pt idx="33">
                  <c:v>32.356999999999999</c:v>
                </c:pt>
                <c:pt idx="34">
                  <c:v>32.375999999999998</c:v>
                </c:pt>
                <c:pt idx="35">
                  <c:v>33.140999999999998</c:v>
                </c:pt>
                <c:pt idx="36">
                  <c:v>33.747</c:v>
                </c:pt>
                <c:pt idx="37">
                  <c:v>34.42</c:v>
                </c:pt>
                <c:pt idx="38">
                  <c:v>34.594000000000001</c:v>
                </c:pt>
                <c:pt idx="39">
                  <c:v>35.220999999999997</c:v>
                </c:pt>
                <c:pt idx="40">
                  <c:v>35.46</c:v>
                </c:pt>
                <c:pt idx="41">
                  <c:v>35.682000000000002</c:v>
                </c:pt>
                <c:pt idx="42">
                  <c:v>35.713000000000001</c:v>
                </c:pt>
                <c:pt idx="43">
                  <c:v>35.963999999999999</c:v>
                </c:pt>
                <c:pt idx="44">
                  <c:v>35.686999999999998</c:v>
                </c:pt>
                <c:pt idx="45">
                  <c:v>35.610999999999997</c:v>
                </c:pt>
                <c:pt idx="46">
                  <c:v>36.392000000000003</c:v>
                </c:pt>
                <c:pt idx="47">
                  <c:v>36.387</c:v>
                </c:pt>
              </c:numCache>
            </c:numRef>
          </c:val>
          <c:smooth val="0"/>
          <c:extLst>
            <c:ext xmlns:c16="http://schemas.microsoft.com/office/drawing/2014/chart" uri="{C3380CC4-5D6E-409C-BE32-E72D297353CC}">
              <c16:uniqueId val="{0000000F-13C7-40DA-ABE9-30899C0493A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3C7-40DA-ABE9-30899C0493A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33.3553</c:v>
                </c:pt>
                <c:pt idx="1">
                  <c:v>51.1036</c:v>
                </c:pt>
                <c:pt idx="2">
                  <c:v>57.719099999999997</c:v>
                </c:pt>
                <c:pt idx="3">
                  <c:v>55.832799999999999</c:v>
                </c:pt>
                <c:pt idx="4">
                  <c:v>57.049199999999999</c:v>
                </c:pt>
                <c:pt idx="5">
                  <c:v>49.361699999999999</c:v>
                </c:pt>
                <c:pt idx="6">
                  <c:v>45.322899999999997</c:v>
                </c:pt>
                <c:pt idx="7">
                  <c:v>25.2471</c:v>
                </c:pt>
                <c:pt idx="8">
                  <c:v>25.321899999999999</c:v>
                </c:pt>
                <c:pt idx="9">
                  <c:v>49.0105</c:v>
                </c:pt>
                <c:pt idx="10">
                  <c:v>36.853999999999999</c:v>
                </c:pt>
                <c:pt idx="11">
                  <c:v>49.234499999999997</c:v>
                </c:pt>
                <c:pt idx="12">
                  <c:v>55.0685</c:v>
                </c:pt>
                <c:pt idx="13">
                  <c:v>43.652200000000001</c:v>
                </c:pt>
                <c:pt idx="14">
                  <c:v>31.622699999999998</c:v>
                </c:pt>
                <c:pt idx="15">
                  <c:v>53.278300000000002</c:v>
                </c:pt>
                <c:pt idx="16">
                  <c:v>38.508000000000003</c:v>
                </c:pt>
                <c:pt idx="17">
                  <c:v>45.790100000000002</c:v>
                </c:pt>
                <c:pt idx="18">
                  <c:v>55.233800000000002</c:v>
                </c:pt>
                <c:pt idx="19">
                  <c:v>54.333599999999997</c:v>
                </c:pt>
                <c:pt idx="20">
                  <c:v>51.374699999999997</c:v>
                </c:pt>
                <c:pt idx="21">
                  <c:v>44.278300000000002</c:v>
                </c:pt>
                <c:pt idx="22">
                  <c:v>38.135300000000001</c:v>
                </c:pt>
                <c:pt idx="23">
                  <c:v>21.548100000000002</c:v>
                </c:pt>
                <c:pt idx="24">
                  <c:v>27.1755</c:v>
                </c:pt>
                <c:pt idx="25">
                  <c:v>37.6021</c:v>
                </c:pt>
                <c:pt idx="26">
                  <c:v>42.224800000000002</c:v>
                </c:pt>
                <c:pt idx="27">
                  <c:v>49.957700000000003</c:v>
                </c:pt>
                <c:pt idx="28">
                  <c:v>35.534500000000001</c:v>
                </c:pt>
                <c:pt idx="29">
                  <c:v>44.745800000000003</c:v>
                </c:pt>
                <c:pt idx="30">
                  <c:v>52.316299999999998</c:v>
                </c:pt>
                <c:pt idx="31">
                  <c:v>49.634099999999997</c:v>
                </c:pt>
                <c:pt idx="32">
                  <c:v>41.811599999999999</c:v>
                </c:pt>
                <c:pt idx="33">
                  <c:v>33.079300000000003</c:v>
                </c:pt>
                <c:pt idx="34">
                  <c:v>50.068600000000004</c:v>
                </c:pt>
                <c:pt idx="35">
                  <c:v>50.742899999999999</c:v>
                </c:pt>
                <c:pt idx="36">
                  <c:v>51.785600000000002</c:v>
                </c:pt>
                <c:pt idx="37">
                  <c:v>36.936100000000003</c:v>
                </c:pt>
                <c:pt idx="38">
                  <c:v>31.221599999999999</c:v>
                </c:pt>
                <c:pt idx="39">
                  <c:v>48.525100000000002</c:v>
                </c:pt>
                <c:pt idx="40">
                  <c:v>59.847000000000001</c:v>
                </c:pt>
                <c:pt idx="41">
                  <c:v>54.407499999999999</c:v>
                </c:pt>
                <c:pt idx="42">
                  <c:v>33.912599999999998</c:v>
                </c:pt>
                <c:pt idx="43">
                  <c:v>46.905299999999997</c:v>
                </c:pt>
                <c:pt idx="44">
                  <c:v>56.746299999999998</c:v>
                </c:pt>
                <c:pt idx="45">
                  <c:v>55.015500000000003</c:v>
                </c:pt>
                <c:pt idx="46">
                  <c:v>58.146799999999999</c:v>
                </c:pt>
                <c:pt idx="47">
                  <c:v>52.435899999999997</c:v>
                </c:pt>
              </c:numCache>
            </c:numRef>
          </c:val>
          <c:smooth val="0"/>
          <c:extLst>
            <c:ext xmlns:c16="http://schemas.microsoft.com/office/drawing/2014/chart" uri="{C3380CC4-5D6E-409C-BE32-E72D297353CC}">
              <c16:uniqueId val="{00000011-13C7-40DA-ABE9-30899C0493A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3C7-40DA-ABE9-30899C0493A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c:v>
                </c:pt>
                <c:pt idx="2">
                  <c:v>9.1</c:v>
                </c:pt>
                <c:pt idx="3">
                  <c:v>9.3000000000000007</c:v>
                </c:pt>
                <c:pt idx="4">
                  <c:v>9.4</c:v>
                </c:pt>
                <c:pt idx="5">
                  <c:v>9.5</c:v>
                </c:pt>
                <c:pt idx="6">
                  <c:v>9.6999999999999993</c:v>
                </c:pt>
                <c:pt idx="7">
                  <c:v>9.6</c:v>
                </c:pt>
                <c:pt idx="8">
                  <c:v>9.8000000000000007</c:v>
                </c:pt>
                <c:pt idx="9">
                  <c:v>9.6999999999999993</c:v>
                </c:pt>
                <c:pt idx="10">
                  <c:v>9.8000000000000007</c:v>
                </c:pt>
                <c:pt idx="11">
                  <c:v>9.9</c:v>
                </c:pt>
                <c:pt idx="12">
                  <c:v>9.8000000000000007</c:v>
                </c:pt>
                <c:pt idx="13">
                  <c:v>9.5</c:v>
                </c:pt>
                <c:pt idx="14">
                  <c:v>9</c:v>
                </c:pt>
                <c:pt idx="15">
                  <c:v>8.8000000000000007</c:v>
                </c:pt>
                <c:pt idx="16">
                  <c:v>8.4</c:v>
                </c:pt>
                <c:pt idx="17">
                  <c:v>8.9</c:v>
                </c:pt>
                <c:pt idx="18">
                  <c:v>9.5</c:v>
                </c:pt>
                <c:pt idx="19">
                  <c:v>9.6999999999999993</c:v>
                </c:pt>
                <c:pt idx="20">
                  <c:v>9.9</c:v>
                </c:pt>
                <c:pt idx="21">
                  <c:v>9.9</c:v>
                </c:pt>
                <c:pt idx="22">
                  <c:v>9.8000000000000007</c:v>
                </c:pt>
                <c:pt idx="23">
                  <c:v>9.8000000000000007</c:v>
                </c:pt>
                <c:pt idx="24">
                  <c:v>9.6999999999999993</c:v>
                </c:pt>
                <c:pt idx="25">
                  <c:v>9.4</c:v>
                </c:pt>
                <c:pt idx="26">
                  <c:v>9</c:v>
                </c:pt>
                <c:pt idx="27">
                  <c:v>9.5</c:v>
                </c:pt>
                <c:pt idx="28">
                  <c:v>9.4</c:v>
                </c:pt>
                <c:pt idx="29">
                  <c:v>9.1999999999999993</c:v>
                </c:pt>
                <c:pt idx="30">
                  <c:v>8.5</c:v>
                </c:pt>
                <c:pt idx="31">
                  <c:v>7.6</c:v>
                </c:pt>
                <c:pt idx="32">
                  <c:v>7.8</c:v>
                </c:pt>
                <c:pt idx="33">
                  <c:v>8.1</c:v>
                </c:pt>
                <c:pt idx="34">
                  <c:v>8.3000000000000007</c:v>
                </c:pt>
                <c:pt idx="35">
                  <c:v>8.6999999999999993</c:v>
                </c:pt>
                <c:pt idx="36">
                  <c:v>8.6</c:v>
                </c:pt>
                <c:pt idx="37">
                  <c:v>8.5</c:v>
                </c:pt>
                <c:pt idx="38">
                  <c:v>8.4</c:v>
                </c:pt>
                <c:pt idx="39">
                  <c:v>8.4</c:v>
                </c:pt>
                <c:pt idx="40">
                  <c:v>8.5</c:v>
                </c:pt>
                <c:pt idx="41">
                  <c:v>9.1</c:v>
                </c:pt>
                <c:pt idx="42">
                  <c:v>9.1999999999999993</c:v>
                </c:pt>
                <c:pt idx="43">
                  <c:v>9.4</c:v>
                </c:pt>
                <c:pt idx="44">
                  <c:v>9.5</c:v>
                </c:pt>
                <c:pt idx="45">
                  <c:v>9.5</c:v>
                </c:pt>
                <c:pt idx="46">
                  <c:v>9.1999999999999993</c:v>
                </c:pt>
                <c:pt idx="47">
                  <c:v>8.9</c:v>
                </c:pt>
              </c:numCache>
            </c:numRef>
          </c:val>
          <c:smooth val="0"/>
          <c:extLst>
            <c:ext xmlns:c16="http://schemas.microsoft.com/office/drawing/2014/chart" uri="{C3380CC4-5D6E-409C-BE32-E72D297353CC}">
              <c16:uniqueId val="{00000013-13C7-40DA-ABE9-30899C0493A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3C7-40DA-ABE9-30899C0493A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147.30110999999999</c:v>
                </c:pt>
                <c:pt idx="1">
                  <c:v>146.34380999999999</c:v>
                </c:pt>
                <c:pt idx="2">
                  <c:v>126.46068</c:v>
                </c:pt>
                <c:pt idx="3">
                  <c:v>104.2727</c:v>
                </c:pt>
                <c:pt idx="4">
                  <c:v>142.70150000000001</c:v>
                </c:pt>
                <c:pt idx="5">
                  <c:v>166.01589000000001</c:v>
                </c:pt>
                <c:pt idx="6">
                  <c:v>152.71252999999999</c:v>
                </c:pt>
                <c:pt idx="7">
                  <c:v>151.65628000000001</c:v>
                </c:pt>
                <c:pt idx="8">
                  <c:v>122.47015</c:v>
                </c:pt>
                <c:pt idx="9">
                  <c:v>91.871179999999995</c:v>
                </c:pt>
                <c:pt idx="10">
                  <c:v>158.56223</c:v>
                </c:pt>
                <c:pt idx="11">
                  <c:v>126.64655999999999</c:v>
                </c:pt>
                <c:pt idx="12">
                  <c:v>111.42146</c:v>
                </c:pt>
                <c:pt idx="13">
                  <c:v>148.89627999999999</c:v>
                </c:pt>
                <c:pt idx="14">
                  <c:v>143.09428</c:v>
                </c:pt>
                <c:pt idx="15">
                  <c:v>123.43756</c:v>
                </c:pt>
                <c:pt idx="16">
                  <c:v>105.18391</c:v>
                </c:pt>
                <c:pt idx="17">
                  <c:v>120.89305</c:v>
                </c:pt>
                <c:pt idx="18">
                  <c:v>162.63994</c:v>
                </c:pt>
                <c:pt idx="19">
                  <c:v>141.19761</c:v>
                </c:pt>
                <c:pt idx="20">
                  <c:v>118.43024</c:v>
                </c:pt>
                <c:pt idx="21">
                  <c:v>118.05846</c:v>
                </c:pt>
                <c:pt idx="22">
                  <c:v>160.44438</c:v>
                </c:pt>
                <c:pt idx="23">
                  <c:v>124.90170000000001</c:v>
                </c:pt>
                <c:pt idx="24">
                  <c:v>121.91303000000001</c:v>
                </c:pt>
                <c:pt idx="25">
                  <c:v>106.56129</c:v>
                </c:pt>
                <c:pt idx="26">
                  <c:v>115.56636</c:v>
                </c:pt>
                <c:pt idx="27">
                  <c:v>159.71678</c:v>
                </c:pt>
                <c:pt idx="28">
                  <c:v>145.25265999999999</c:v>
                </c:pt>
                <c:pt idx="29">
                  <c:v>123.79432</c:v>
                </c:pt>
                <c:pt idx="30">
                  <c:v>108.28919</c:v>
                </c:pt>
                <c:pt idx="31">
                  <c:v>112.46908999999999</c:v>
                </c:pt>
                <c:pt idx="32">
                  <c:v>106.87855999999999</c:v>
                </c:pt>
                <c:pt idx="33">
                  <c:v>46.167389999999997</c:v>
                </c:pt>
                <c:pt idx="34">
                  <c:v>48.737090000000002</c:v>
                </c:pt>
                <c:pt idx="35">
                  <c:v>43.372689999999999</c:v>
                </c:pt>
                <c:pt idx="36">
                  <c:v>41.478839999999998</c:v>
                </c:pt>
                <c:pt idx="37">
                  <c:v>42.977020000000003</c:v>
                </c:pt>
                <c:pt idx="38">
                  <c:v>41.83746</c:v>
                </c:pt>
                <c:pt idx="39">
                  <c:v>42.421239999999997</c:v>
                </c:pt>
                <c:pt idx="40">
                  <c:v>40.639020000000002</c:v>
                </c:pt>
                <c:pt idx="41">
                  <c:v>41.65014</c:v>
                </c:pt>
                <c:pt idx="42">
                  <c:v>40.413620000000002</c:v>
                </c:pt>
                <c:pt idx="43">
                  <c:v>33.499079999999999</c:v>
                </c:pt>
                <c:pt idx="44">
                  <c:v>135.3135</c:v>
                </c:pt>
                <c:pt idx="45">
                  <c:v>130.72984</c:v>
                </c:pt>
                <c:pt idx="46">
                  <c:v>101.2094</c:v>
                </c:pt>
                <c:pt idx="47">
                  <c:v>137.77565999999999</c:v>
                </c:pt>
              </c:numCache>
            </c:numRef>
          </c:val>
          <c:smooth val="0"/>
          <c:extLst>
            <c:ext xmlns:c16="http://schemas.microsoft.com/office/drawing/2014/chart" uri="{C3380CC4-5D6E-409C-BE32-E72D297353CC}">
              <c16:uniqueId val="{00000000-E61F-41D1-B1B4-1ABB09A6E73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61F-41D1-B1B4-1ABB09A6E73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9.1786899999999996</c:v>
                </c:pt>
                <c:pt idx="1">
                  <c:v>9.3119300000000003</c:v>
                </c:pt>
                <c:pt idx="2">
                  <c:v>9.09206</c:v>
                </c:pt>
                <c:pt idx="3">
                  <c:v>9.1679899999999996</c:v>
                </c:pt>
                <c:pt idx="4">
                  <c:v>8.9614499999999992</c:v>
                </c:pt>
                <c:pt idx="5">
                  <c:v>9.0254700000000003</c:v>
                </c:pt>
                <c:pt idx="6">
                  <c:v>8.9139400000000002</c:v>
                </c:pt>
                <c:pt idx="7">
                  <c:v>8.9607200000000002</c:v>
                </c:pt>
                <c:pt idx="8">
                  <c:v>8.8655299999999997</c:v>
                </c:pt>
                <c:pt idx="9">
                  <c:v>8.9366500000000002</c:v>
                </c:pt>
                <c:pt idx="10">
                  <c:v>8.6969600000000007</c:v>
                </c:pt>
                <c:pt idx="11">
                  <c:v>8.7341499999999996</c:v>
                </c:pt>
                <c:pt idx="12">
                  <c:v>8.5209399999999995</c:v>
                </c:pt>
                <c:pt idx="13">
                  <c:v>8.1156900000000007</c:v>
                </c:pt>
                <c:pt idx="14">
                  <c:v>8.1487099999999995</c:v>
                </c:pt>
                <c:pt idx="15">
                  <c:v>8.3682499999999997</c:v>
                </c:pt>
                <c:pt idx="16">
                  <c:v>8.1023999999999994</c:v>
                </c:pt>
                <c:pt idx="17">
                  <c:v>8.0611700000000006</c:v>
                </c:pt>
                <c:pt idx="18">
                  <c:v>8.5823199999999993</c:v>
                </c:pt>
                <c:pt idx="19">
                  <c:v>8.6341300000000007</c:v>
                </c:pt>
                <c:pt idx="20">
                  <c:v>8.7315000000000005</c:v>
                </c:pt>
                <c:pt idx="21">
                  <c:v>8.4065100000000008</c:v>
                </c:pt>
                <c:pt idx="22">
                  <c:v>7.4724500000000003</c:v>
                </c:pt>
                <c:pt idx="23">
                  <c:v>7.4486499999999998</c:v>
                </c:pt>
                <c:pt idx="24">
                  <c:v>7.5933999999999999</c:v>
                </c:pt>
                <c:pt idx="25">
                  <c:v>8.1786999999999992</c:v>
                </c:pt>
                <c:pt idx="26">
                  <c:v>7.9069000000000003</c:v>
                </c:pt>
                <c:pt idx="27">
                  <c:v>8.2099700000000002</c:v>
                </c:pt>
                <c:pt idx="28">
                  <c:v>8.2393400000000003</c:v>
                </c:pt>
                <c:pt idx="29">
                  <c:v>8.2167899999999996</c:v>
                </c:pt>
                <c:pt idx="30">
                  <c:v>8.1151499999999999</c:v>
                </c:pt>
                <c:pt idx="31">
                  <c:v>8.0842700000000001</c:v>
                </c:pt>
                <c:pt idx="32">
                  <c:v>8.3323699999999992</c:v>
                </c:pt>
                <c:pt idx="33">
                  <c:v>8.2097899999999999</c:v>
                </c:pt>
                <c:pt idx="34">
                  <c:v>7.6222700000000003</c:v>
                </c:pt>
                <c:pt idx="35">
                  <c:v>7.9240700000000004</c:v>
                </c:pt>
                <c:pt idx="36">
                  <c:v>7.9989600000000003</c:v>
                </c:pt>
                <c:pt idx="37">
                  <c:v>7.8354900000000001</c:v>
                </c:pt>
                <c:pt idx="38">
                  <c:v>8.0887899999999995</c:v>
                </c:pt>
                <c:pt idx="39">
                  <c:v>8.2139600000000002</c:v>
                </c:pt>
                <c:pt idx="40">
                  <c:v>8.1680799999999998</c:v>
                </c:pt>
                <c:pt idx="41">
                  <c:v>8.0799500000000002</c:v>
                </c:pt>
                <c:pt idx="42">
                  <c:v>8.0502699999999994</c:v>
                </c:pt>
                <c:pt idx="43">
                  <c:v>7.9837800000000003</c:v>
                </c:pt>
                <c:pt idx="44">
                  <c:v>8.0748099999999994</c:v>
                </c:pt>
                <c:pt idx="45">
                  <c:v>7.9795199999999999</c:v>
                </c:pt>
                <c:pt idx="46">
                  <c:v>7.8620700000000001</c:v>
                </c:pt>
                <c:pt idx="47">
                  <c:v>7.9128699999999998</c:v>
                </c:pt>
              </c:numCache>
            </c:numRef>
          </c:val>
          <c:smooth val="0"/>
          <c:extLst>
            <c:ext xmlns:c16="http://schemas.microsoft.com/office/drawing/2014/chart" uri="{C3380CC4-5D6E-409C-BE32-E72D297353CC}">
              <c16:uniqueId val="{00000002-E61F-41D1-B1B4-1ABB09A6E73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61F-41D1-B1B4-1ABB09A6E73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61F-41D1-B1B4-1ABB09A6E73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E61F-41D1-B1B4-1ABB09A6E73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61F-41D1-B1B4-1ABB09A6E73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4.2510000000000003</c:v>
                </c:pt>
                <c:pt idx="1">
                  <c:v>4.2389999999999999</c:v>
                </c:pt>
                <c:pt idx="2">
                  <c:v>4.1550000000000002</c:v>
                </c:pt>
                <c:pt idx="3">
                  <c:v>4.2869999999999999</c:v>
                </c:pt>
                <c:pt idx="4">
                  <c:v>4.4089999999999998</c:v>
                </c:pt>
                <c:pt idx="5">
                  <c:v>4.3170000000000002</c:v>
                </c:pt>
                <c:pt idx="6">
                  <c:v>4.282</c:v>
                </c:pt>
                <c:pt idx="7">
                  <c:v>4.1109999999999998</c:v>
                </c:pt>
                <c:pt idx="8">
                  <c:v>4.0999999999999996</c:v>
                </c:pt>
                <c:pt idx="9">
                  <c:v>4.0789999999999997</c:v>
                </c:pt>
                <c:pt idx="10">
                  <c:v>4.2110000000000003</c:v>
                </c:pt>
                <c:pt idx="11">
                  <c:v>4.1269999999999998</c:v>
                </c:pt>
                <c:pt idx="12">
                  <c:v>4.0910000000000002</c:v>
                </c:pt>
                <c:pt idx="13">
                  <c:v>3.5819999999999999</c:v>
                </c:pt>
                <c:pt idx="14">
                  <c:v>3.3410000000000002</c:v>
                </c:pt>
                <c:pt idx="15">
                  <c:v>3.2320000000000002</c:v>
                </c:pt>
                <c:pt idx="16">
                  <c:v>3.2919999999999998</c:v>
                </c:pt>
                <c:pt idx="17">
                  <c:v>3.2</c:v>
                </c:pt>
                <c:pt idx="18">
                  <c:v>3.3340000000000001</c:v>
                </c:pt>
                <c:pt idx="19">
                  <c:v>3.2</c:v>
                </c:pt>
                <c:pt idx="20">
                  <c:v>3.3439999999999999</c:v>
                </c:pt>
                <c:pt idx="21">
                  <c:v>3.3149999999999999</c:v>
                </c:pt>
                <c:pt idx="22">
                  <c:v>3.1520000000000001</c:v>
                </c:pt>
                <c:pt idx="23">
                  <c:v>3.21</c:v>
                </c:pt>
                <c:pt idx="24">
                  <c:v>3.0329999999999999</c:v>
                </c:pt>
                <c:pt idx="25">
                  <c:v>2.956</c:v>
                </c:pt>
                <c:pt idx="26">
                  <c:v>3.081</c:v>
                </c:pt>
                <c:pt idx="27">
                  <c:v>3.12</c:v>
                </c:pt>
                <c:pt idx="28">
                  <c:v>3.09</c:v>
                </c:pt>
                <c:pt idx="29">
                  <c:v>3.0009999999999999</c:v>
                </c:pt>
                <c:pt idx="30">
                  <c:v>3.0190000000000001</c:v>
                </c:pt>
                <c:pt idx="31">
                  <c:v>3.1240000000000001</c:v>
                </c:pt>
                <c:pt idx="32">
                  <c:v>3.1</c:v>
                </c:pt>
                <c:pt idx="33">
                  <c:v>3.0049999999999999</c:v>
                </c:pt>
                <c:pt idx="34">
                  <c:v>2.98</c:v>
                </c:pt>
                <c:pt idx="35">
                  <c:v>3.1230000000000002</c:v>
                </c:pt>
                <c:pt idx="36">
                  <c:v>3.13</c:v>
                </c:pt>
                <c:pt idx="37">
                  <c:v>2.9180000000000001</c:v>
                </c:pt>
                <c:pt idx="38">
                  <c:v>2.9569999999999999</c:v>
                </c:pt>
                <c:pt idx="39">
                  <c:v>2.9780000000000002</c:v>
                </c:pt>
                <c:pt idx="40">
                  <c:v>2.944</c:v>
                </c:pt>
                <c:pt idx="41">
                  <c:v>2.9620000000000002</c:v>
                </c:pt>
                <c:pt idx="42">
                  <c:v>3.0219999999999998</c:v>
                </c:pt>
                <c:pt idx="43">
                  <c:v>2.996</c:v>
                </c:pt>
                <c:pt idx="44">
                  <c:v>2.9550000000000001</c:v>
                </c:pt>
                <c:pt idx="45">
                  <c:v>2.95</c:v>
                </c:pt>
                <c:pt idx="46">
                  <c:v>3.0059999999999998</c:v>
                </c:pt>
                <c:pt idx="47">
                  <c:v>0</c:v>
                </c:pt>
              </c:numCache>
            </c:numRef>
          </c:val>
          <c:smooth val="0"/>
          <c:extLst>
            <c:ext xmlns:c16="http://schemas.microsoft.com/office/drawing/2014/chart" uri="{C3380CC4-5D6E-409C-BE32-E72D297353CC}">
              <c16:uniqueId val="{00000007-E61F-41D1-B1B4-1ABB09A6E73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E61F-41D1-B1B4-1ABB09A6E73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61F-41D1-B1B4-1ABB09A6E73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0.91080000000000005</c:v>
                </c:pt>
                <c:pt idx="1">
                  <c:v>0.93269999999999997</c:v>
                </c:pt>
                <c:pt idx="2">
                  <c:v>0.90680000000000005</c:v>
                </c:pt>
                <c:pt idx="3">
                  <c:v>0.90959999999999996</c:v>
                </c:pt>
                <c:pt idx="4">
                  <c:v>0.85750000000000004</c:v>
                </c:pt>
                <c:pt idx="5">
                  <c:v>0.88390000000000002</c:v>
                </c:pt>
                <c:pt idx="6">
                  <c:v>0.85</c:v>
                </c:pt>
                <c:pt idx="7">
                  <c:v>0.91520000000000001</c:v>
                </c:pt>
                <c:pt idx="8">
                  <c:v>0.92710000000000004</c:v>
                </c:pt>
                <c:pt idx="9">
                  <c:v>0.95099999999999996</c:v>
                </c:pt>
                <c:pt idx="10">
                  <c:v>0.86670000000000003</c:v>
                </c:pt>
                <c:pt idx="11">
                  <c:v>0.85389999999999999</c:v>
                </c:pt>
                <c:pt idx="12">
                  <c:v>0.7954</c:v>
                </c:pt>
                <c:pt idx="13">
                  <c:v>0.58230000000000004</c:v>
                </c:pt>
                <c:pt idx="14">
                  <c:v>0.57010000000000005</c:v>
                </c:pt>
                <c:pt idx="15">
                  <c:v>0.56779999999999997</c:v>
                </c:pt>
                <c:pt idx="16">
                  <c:v>0.57550000000000001</c:v>
                </c:pt>
                <c:pt idx="17">
                  <c:v>0.57399999999999995</c:v>
                </c:pt>
                <c:pt idx="18">
                  <c:v>0.59760000000000002</c:v>
                </c:pt>
                <c:pt idx="19">
                  <c:v>0.59430000000000005</c:v>
                </c:pt>
                <c:pt idx="20">
                  <c:v>0.60660000000000003</c:v>
                </c:pt>
                <c:pt idx="21">
                  <c:v>0.60229999999999995</c:v>
                </c:pt>
                <c:pt idx="22">
                  <c:v>0.55469999999999997</c:v>
                </c:pt>
                <c:pt idx="23">
                  <c:v>0.5595</c:v>
                </c:pt>
                <c:pt idx="24">
                  <c:v>0.55059999999999998</c:v>
                </c:pt>
                <c:pt idx="25">
                  <c:v>0.5645</c:v>
                </c:pt>
                <c:pt idx="26">
                  <c:v>0.55679999999999996</c:v>
                </c:pt>
                <c:pt idx="27">
                  <c:v>0.55569999999999997</c:v>
                </c:pt>
                <c:pt idx="28">
                  <c:v>0.57289999999999996</c:v>
                </c:pt>
                <c:pt idx="29">
                  <c:v>0.55620000000000003</c:v>
                </c:pt>
                <c:pt idx="30">
                  <c:v>0.54449999999999998</c:v>
                </c:pt>
                <c:pt idx="31">
                  <c:v>0.56220000000000003</c:v>
                </c:pt>
                <c:pt idx="32">
                  <c:v>0.58860000000000001</c:v>
                </c:pt>
                <c:pt idx="33">
                  <c:v>0.58940000000000003</c:v>
                </c:pt>
                <c:pt idx="34">
                  <c:v>0.56330000000000002</c:v>
                </c:pt>
                <c:pt idx="35">
                  <c:v>0.56620000000000004</c:v>
                </c:pt>
                <c:pt idx="36">
                  <c:v>0.59089999999999998</c:v>
                </c:pt>
                <c:pt idx="37">
                  <c:v>0.64029999999999998</c:v>
                </c:pt>
                <c:pt idx="38">
                  <c:v>0.67390000000000005</c:v>
                </c:pt>
                <c:pt idx="39">
                  <c:v>0.66349999999999998</c:v>
                </c:pt>
                <c:pt idx="40">
                  <c:v>0.64990000000000003</c:v>
                </c:pt>
                <c:pt idx="41">
                  <c:v>0.65449999999999997</c:v>
                </c:pt>
                <c:pt idx="42">
                  <c:v>0.66579999999999995</c:v>
                </c:pt>
                <c:pt idx="43">
                  <c:v>0.76019999999999999</c:v>
                </c:pt>
                <c:pt idx="44">
                  <c:v>0.84530000000000005</c:v>
                </c:pt>
                <c:pt idx="45">
                  <c:v>0.99970000000000003</c:v>
                </c:pt>
                <c:pt idx="46">
                  <c:v>2.5819999999999999</c:v>
                </c:pt>
                <c:pt idx="47">
                  <c:v>3.6667999999999998</c:v>
                </c:pt>
              </c:numCache>
            </c:numRef>
          </c:val>
          <c:smooth val="0"/>
          <c:extLst>
            <c:ext xmlns:c16="http://schemas.microsoft.com/office/drawing/2014/chart" uri="{C3380CC4-5D6E-409C-BE32-E72D297353CC}">
              <c16:uniqueId val="{0000000A-E61F-41D1-B1B4-1ABB09A6E73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61F-41D1-B1B4-1ABB09A6E73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61F-41D1-B1B4-1ABB09A6E73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61F-41D1-B1B4-1ABB09A6E73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0.9546</c:v>
                </c:pt>
                <c:pt idx="1">
                  <c:v>0.8458</c:v>
                </c:pt>
                <c:pt idx="2">
                  <c:v>0.7833</c:v>
                </c:pt>
                <c:pt idx="3">
                  <c:v>0.77639999999999998</c:v>
                </c:pt>
                <c:pt idx="4">
                  <c:v>0.76949999999999996</c:v>
                </c:pt>
                <c:pt idx="5">
                  <c:v>0.77229999999999999</c:v>
                </c:pt>
                <c:pt idx="6">
                  <c:v>0.74660000000000004</c:v>
                </c:pt>
                <c:pt idx="7">
                  <c:v>0.75180000000000002</c:v>
                </c:pt>
                <c:pt idx="8">
                  <c:v>0.72370000000000001</c:v>
                </c:pt>
                <c:pt idx="9">
                  <c:v>0.72689999999999999</c:v>
                </c:pt>
                <c:pt idx="10">
                  <c:v>0.71640000000000004</c:v>
                </c:pt>
                <c:pt idx="11">
                  <c:v>0.72119999999999995</c:v>
                </c:pt>
                <c:pt idx="12">
                  <c:v>0.89759999999999995</c:v>
                </c:pt>
                <c:pt idx="13">
                  <c:v>0.90080000000000005</c:v>
                </c:pt>
                <c:pt idx="14">
                  <c:v>1.0421</c:v>
                </c:pt>
                <c:pt idx="15">
                  <c:v>1.1432</c:v>
                </c:pt>
                <c:pt idx="16">
                  <c:v>1.6318999999999999</c:v>
                </c:pt>
                <c:pt idx="17">
                  <c:v>1.8392999999999999</c:v>
                </c:pt>
                <c:pt idx="18">
                  <c:v>1.8812</c:v>
                </c:pt>
                <c:pt idx="19">
                  <c:v>2.0829</c:v>
                </c:pt>
                <c:pt idx="20">
                  <c:v>2.7368000000000001</c:v>
                </c:pt>
                <c:pt idx="21">
                  <c:v>3.1663000000000001</c:v>
                </c:pt>
                <c:pt idx="22">
                  <c:v>3.3483999999999998</c:v>
                </c:pt>
                <c:pt idx="23">
                  <c:v>3.5343</c:v>
                </c:pt>
                <c:pt idx="24">
                  <c:v>3.589</c:v>
                </c:pt>
                <c:pt idx="25">
                  <c:v>3.5573000000000001</c:v>
                </c:pt>
                <c:pt idx="26">
                  <c:v>3.5836000000000001</c:v>
                </c:pt>
                <c:pt idx="27">
                  <c:v>3.7178</c:v>
                </c:pt>
                <c:pt idx="28">
                  <c:v>3.7374999999999998</c:v>
                </c:pt>
                <c:pt idx="29">
                  <c:v>3.6665999999999999</c:v>
                </c:pt>
                <c:pt idx="30">
                  <c:v>3.7724000000000002</c:v>
                </c:pt>
                <c:pt idx="31">
                  <c:v>3.7734999999999999</c:v>
                </c:pt>
                <c:pt idx="32">
                  <c:v>3.7713999999999999</c:v>
                </c:pt>
                <c:pt idx="33">
                  <c:v>3.6711999999999998</c:v>
                </c:pt>
                <c:pt idx="34">
                  <c:v>3.7639</c:v>
                </c:pt>
                <c:pt idx="35">
                  <c:v>3.8046000000000002</c:v>
                </c:pt>
                <c:pt idx="36">
                  <c:v>3.8382000000000001</c:v>
                </c:pt>
                <c:pt idx="37">
                  <c:v>3.7824</c:v>
                </c:pt>
                <c:pt idx="38">
                  <c:v>3.7128000000000001</c:v>
                </c:pt>
                <c:pt idx="39">
                  <c:v>3.8296999999999999</c:v>
                </c:pt>
                <c:pt idx="40">
                  <c:v>3.8117999999999999</c:v>
                </c:pt>
                <c:pt idx="41">
                  <c:v>3.6894</c:v>
                </c:pt>
                <c:pt idx="42">
                  <c:v>3.6398999999999999</c:v>
                </c:pt>
                <c:pt idx="43">
                  <c:v>3.4331999999999998</c:v>
                </c:pt>
                <c:pt idx="44">
                  <c:v>2.5047000000000001</c:v>
                </c:pt>
                <c:pt idx="45">
                  <c:v>1.8951</c:v>
                </c:pt>
                <c:pt idx="46">
                  <c:v>1.5177</c:v>
                </c:pt>
                <c:pt idx="47">
                  <c:v>1.2010000000000001</c:v>
                </c:pt>
              </c:numCache>
            </c:numRef>
          </c:val>
          <c:smooth val="0"/>
          <c:extLst>
            <c:ext xmlns:c16="http://schemas.microsoft.com/office/drawing/2014/chart" uri="{C3380CC4-5D6E-409C-BE32-E72D297353CC}">
              <c16:uniqueId val="{0000000E-E61F-41D1-B1B4-1ABB09A6E73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51.207799999999999</c:v>
                </c:pt>
                <c:pt idx="1">
                  <c:v>51.421100000000003</c:v>
                </c:pt>
                <c:pt idx="2">
                  <c:v>51.282699999999998</c:v>
                </c:pt>
                <c:pt idx="3">
                  <c:v>51.1828</c:v>
                </c:pt>
                <c:pt idx="4">
                  <c:v>51.511600000000001</c:v>
                </c:pt>
                <c:pt idx="5">
                  <c:v>52.4011</c:v>
                </c:pt>
                <c:pt idx="6">
                  <c:v>51.993200000000002</c:v>
                </c:pt>
                <c:pt idx="7">
                  <c:v>52.069299999999998</c:v>
                </c:pt>
                <c:pt idx="8">
                  <c:v>51.133000000000003</c:v>
                </c:pt>
                <c:pt idx="9">
                  <c:v>52.206000000000003</c:v>
                </c:pt>
                <c:pt idx="10">
                  <c:v>51.527299999999997</c:v>
                </c:pt>
                <c:pt idx="11">
                  <c:v>52.174999999999997</c:v>
                </c:pt>
                <c:pt idx="12">
                  <c:v>51.397500000000001</c:v>
                </c:pt>
                <c:pt idx="13">
                  <c:v>44.645400000000002</c:v>
                </c:pt>
                <c:pt idx="14">
                  <c:v>49.732500000000002</c:v>
                </c:pt>
                <c:pt idx="15">
                  <c:v>50.740099999999998</c:v>
                </c:pt>
                <c:pt idx="16">
                  <c:v>49.860199999999999</c:v>
                </c:pt>
                <c:pt idx="17">
                  <c:v>49.99</c:v>
                </c:pt>
                <c:pt idx="18">
                  <c:v>48.145800000000001</c:v>
                </c:pt>
                <c:pt idx="19">
                  <c:v>48.541899999999998</c:v>
                </c:pt>
                <c:pt idx="20">
                  <c:v>48.331600000000002</c:v>
                </c:pt>
                <c:pt idx="21">
                  <c:v>46.265700000000002</c:v>
                </c:pt>
                <c:pt idx="22">
                  <c:v>48.530799999999999</c:v>
                </c:pt>
                <c:pt idx="23">
                  <c:v>48.214300000000001</c:v>
                </c:pt>
                <c:pt idx="24">
                  <c:v>48.029400000000003</c:v>
                </c:pt>
                <c:pt idx="25">
                  <c:v>48.16</c:v>
                </c:pt>
                <c:pt idx="26">
                  <c:v>49.043199999999999</c:v>
                </c:pt>
                <c:pt idx="27">
                  <c:v>49.590899999999998</c:v>
                </c:pt>
                <c:pt idx="28">
                  <c:v>47.637799999999999</c:v>
                </c:pt>
                <c:pt idx="29">
                  <c:v>44.989800000000002</c:v>
                </c:pt>
                <c:pt idx="30">
                  <c:v>49.451799999999999</c:v>
                </c:pt>
                <c:pt idx="31">
                  <c:v>48.642899999999997</c:v>
                </c:pt>
                <c:pt idx="32">
                  <c:v>48.971600000000002</c:v>
                </c:pt>
                <c:pt idx="33">
                  <c:v>49.626800000000003</c:v>
                </c:pt>
                <c:pt idx="34">
                  <c:v>50.413600000000002</c:v>
                </c:pt>
                <c:pt idx="35">
                  <c:v>50.522100000000002</c:v>
                </c:pt>
                <c:pt idx="36">
                  <c:v>49.465400000000002</c:v>
                </c:pt>
                <c:pt idx="37">
                  <c:v>45.867699999999999</c:v>
                </c:pt>
                <c:pt idx="38">
                  <c:v>48.194800000000001</c:v>
                </c:pt>
                <c:pt idx="39">
                  <c:v>50.126800000000003</c:v>
                </c:pt>
                <c:pt idx="40">
                  <c:v>51.063899999999997</c:v>
                </c:pt>
                <c:pt idx="41">
                  <c:v>50.434399999999997</c:v>
                </c:pt>
                <c:pt idx="42">
                  <c:v>51.7607</c:v>
                </c:pt>
                <c:pt idx="43">
                  <c:v>51.565100000000001</c:v>
                </c:pt>
                <c:pt idx="44">
                  <c:v>51.689</c:v>
                </c:pt>
                <c:pt idx="45">
                  <c:v>52.155900000000003</c:v>
                </c:pt>
                <c:pt idx="46">
                  <c:v>52.5717</c:v>
                </c:pt>
                <c:pt idx="47">
                  <c:v>52.333199999999998</c:v>
                </c:pt>
              </c:numCache>
            </c:numRef>
          </c:val>
          <c:smooth val="0"/>
          <c:extLst>
            <c:ext xmlns:c16="http://schemas.microsoft.com/office/drawing/2014/chart" uri="{C3380CC4-5D6E-409C-BE32-E72D297353CC}">
              <c16:uniqueId val="{0000000F-E61F-41D1-B1B4-1ABB09A6E73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122.29188000000001</c:v>
                </c:pt>
                <c:pt idx="1">
                  <c:v>123.41625000000001</c:v>
                </c:pt>
                <c:pt idx="2">
                  <c:v>123.24261</c:v>
                </c:pt>
                <c:pt idx="3">
                  <c:v>120.7178</c:v>
                </c:pt>
                <c:pt idx="4">
                  <c:v>120.95448</c:v>
                </c:pt>
                <c:pt idx="5">
                  <c:v>122.13608000000001</c:v>
                </c:pt>
                <c:pt idx="6">
                  <c:v>122.67355999999999</c:v>
                </c:pt>
                <c:pt idx="7">
                  <c:v>123.44298999999999</c:v>
                </c:pt>
                <c:pt idx="8">
                  <c:v>118.93554</c:v>
                </c:pt>
                <c:pt idx="9">
                  <c:v>122.17389</c:v>
                </c:pt>
                <c:pt idx="10">
                  <c:v>122.28285</c:v>
                </c:pt>
                <c:pt idx="11">
                  <c:v>126.87897</c:v>
                </c:pt>
                <c:pt idx="12">
                  <c:v>121.36159000000001</c:v>
                </c:pt>
                <c:pt idx="13">
                  <c:v>118.17191</c:v>
                </c:pt>
                <c:pt idx="14">
                  <c:v>122.77929</c:v>
                </c:pt>
                <c:pt idx="15">
                  <c:v>123.84645999999999</c:v>
                </c:pt>
                <c:pt idx="16">
                  <c:v>124.42742</c:v>
                </c:pt>
                <c:pt idx="17">
                  <c:v>122.85599000000001</c:v>
                </c:pt>
                <c:pt idx="18">
                  <c:v>122.42268</c:v>
                </c:pt>
                <c:pt idx="19">
                  <c:v>123.36327</c:v>
                </c:pt>
                <c:pt idx="20">
                  <c:v>122.28819</c:v>
                </c:pt>
                <c:pt idx="21">
                  <c:v>124.34789000000001</c:v>
                </c:pt>
                <c:pt idx="22">
                  <c:v>124.59182</c:v>
                </c:pt>
                <c:pt idx="23">
                  <c:v>123.73932000000001</c:v>
                </c:pt>
                <c:pt idx="24">
                  <c:v>122.19726</c:v>
                </c:pt>
                <c:pt idx="25">
                  <c:v>119.48095000000001</c:v>
                </c:pt>
                <c:pt idx="26">
                  <c:v>119.03494999999999</c:v>
                </c:pt>
                <c:pt idx="27">
                  <c:v>117.63869</c:v>
                </c:pt>
                <c:pt idx="28">
                  <c:v>119.86094</c:v>
                </c:pt>
                <c:pt idx="29">
                  <c:v>120.01751</c:v>
                </c:pt>
                <c:pt idx="30">
                  <c:v>120.47078</c:v>
                </c:pt>
                <c:pt idx="31">
                  <c:v>122.9294</c:v>
                </c:pt>
                <c:pt idx="32">
                  <c:v>123.02906</c:v>
                </c:pt>
                <c:pt idx="33">
                  <c:v>123.51284</c:v>
                </c:pt>
                <c:pt idx="34">
                  <c:v>121.98189000000001</c:v>
                </c:pt>
                <c:pt idx="35">
                  <c:v>122.22136999999999</c:v>
                </c:pt>
                <c:pt idx="36">
                  <c:v>119.95939</c:v>
                </c:pt>
                <c:pt idx="37">
                  <c:v>118.25185</c:v>
                </c:pt>
                <c:pt idx="38">
                  <c:v>122.84164</c:v>
                </c:pt>
                <c:pt idx="39">
                  <c:v>123.65582999999999</c:v>
                </c:pt>
                <c:pt idx="40">
                  <c:v>125.682</c:v>
                </c:pt>
                <c:pt idx="41">
                  <c:v>124.34481</c:v>
                </c:pt>
                <c:pt idx="42">
                  <c:v>125.13948000000001</c:v>
                </c:pt>
                <c:pt idx="43">
                  <c:v>123.30840999999999</c:v>
                </c:pt>
                <c:pt idx="44">
                  <c:v>123.09647</c:v>
                </c:pt>
                <c:pt idx="45">
                  <c:v>121.18516</c:v>
                </c:pt>
                <c:pt idx="46">
                  <c:v>119.86150000000001</c:v>
                </c:pt>
                <c:pt idx="47">
                  <c:v>120.90676000000001</c:v>
                </c:pt>
              </c:numCache>
            </c:numRef>
          </c:val>
          <c:smooth val="0"/>
          <c:extLst>
            <c:ext xmlns:c16="http://schemas.microsoft.com/office/drawing/2014/chart" uri="{C3380CC4-5D6E-409C-BE32-E72D297353CC}">
              <c16:uniqueId val="{00000010-E61F-41D1-B1B4-1ABB09A6E73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25.974270000000001</c:v>
                </c:pt>
                <c:pt idx="1">
                  <c:v>26.316549999999999</c:v>
                </c:pt>
                <c:pt idx="2">
                  <c:v>28.85303</c:v>
                </c:pt>
                <c:pt idx="3">
                  <c:v>29.476420000000001</c:v>
                </c:pt>
                <c:pt idx="4">
                  <c:v>28.768160000000002</c:v>
                </c:pt>
                <c:pt idx="5">
                  <c:v>28.42407</c:v>
                </c:pt>
                <c:pt idx="6">
                  <c:v>28.2334</c:v>
                </c:pt>
                <c:pt idx="7">
                  <c:v>28.79148</c:v>
                </c:pt>
                <c:pt idx="8">
                  <c:v>28.764119999999998</c:v>
                </c:pt>
                <c:pt idx="9">
                  <c:v>28.438600000000001</c:v>
                </c:pt>
                <c:pt idx="10">
                  <c:v>27.241340000000001</c:v>
                </c:pt>
                <c:pt idx="11">
                  <c:v>23.086189999999998</c:v>
                </c:pt>
                <c:pt idx="12">
                  <c:v>22.677129999999998</c:v>
                </c:pt>
                <c:pt idx="13">
                  <c:v>22.6235</c:v>
                </c:pt>
                <c:pt idx="14">
                  <c:v>22.89978</c:v>
                </c:pt>
                <c:pt idx="15">
                  <c:v>26.496949999999998</c:v>
                </c:pt>
                <c:pt idx="16">
                  <c:v>27.189730000000001</c:v>
                </c:pt>
                <c:pt idx="17">
                  <c:v>27.286529999999999</c:v>
                </c:pt>
                <c:pt idx="18">
                  <c:v>26.571650000000002</c:v>
                </c:pt>
                <c:pt idx="19">
                  <c:v>27.661960000000001</c:v>
                </c:pt>
                <c:pt idx="20">
                  <c:v>29.17653</c:v>
                </c:pt>
                <c:pt idx="21">
                  <c:v>28.50609</c:v>
                </c:pt>
                <c:pt idx="22">
                  <c:v>29.004809999999999</c:v>
                </c:pt>
                <c:pt idx="23">
                  <c:v>28.7608</c:v>
                </c:pt>
                <c:pt idx="24">
                  <c:v>28.258929999999999</c:v>
                </c:pt>
                <c:pt idx="25">
                  <c:v>27.893360000000001</c:v>
                </c:pt>
                <c:pt idx="26">
                  <c:v>27.621400000000001</c:v>
                </c:pt>
                <c:pt idx="27">
                  <c:v>27.288900000000002</c:v>
                </c:pt>
                <c:pt idx="28">
                  <c:v>28.872479999999999</c:v>
                </c:pt>
                <c:pt idx="29">
                  <c:v>29.018979999999999</c:v>
                </c:pt>
                <c:pt idx="30">
                  <c:v>27.978010000000001</c:v>
                </c:pt>
                <c:pt idx="31">
                  <c:v>28.039809999999999</c:v>
                </c:pt>
                <c:pt idx="32">
                  <c:v>28.412269999999999</c:v>
                </c:pt>
                <c:pt idx="33">
                  <c:v>26.5411</c:v>
                </c:pt>
                <c:pt idx="34">
                  <c:v>25.56493</c:v>
                </c:pt>
                <c:pt idx="35">
                  <c:v>22.604369999999999</c:v>
                </c:pt>
                <c:pt idx="36">
                  <c:v>22.697289999999999</c:v>
                </c:pt>
                <c:pt idx="37">
                  <c:v>22.885819999999999</c:v>
                </c:pt>
                <c:pt idx="38">
                  <c:v>23.655290000000001</c:v>
                </c:pt>
                <c:pt idx="39">
                  <c:v>27.21557</c:v>
                </c:pt>
                <c:pt idx="40">
                  <c:v>27.783529999999999</c:v>
                </c:pt>
                <c:pt idx="41">
                  <c:v>28.047319999999999</c:v>
                </c:pt>
                <c:pt idx="42">
                  <c:v>27.734539999999999</c:v>
                </c:pt>
                <c:pt idx="43">
                  <c:v>28.936389999999999</c:v>
                </c:pt>
                <c:pt idx="44">
                  <c:v>29.19716</c:v>
                </c:pt>
                <c:pt idx="45">
                  <c:v>28.603549999999998</c:v>
                </c:pt>
                <c:pt idx="46">
                  <c:v>28.974989999999998</c:v>
                </c:pt>
                <c:pt idx="47">
                  <c:v>28.778369999999999</c:v>
                </c:pt>
              </c:numCache>
            </c:numRef>
          </c:val>
          <c:smooth val="0"/>
          <c:extLst>
            <c:ext xmlns:c16="http://schemas.microsoft.com/office/drawing/2014/chart" uri="{C3380CC4-5D6E-409C-BE32-E72D297353CC}">
              <c16:uniqueId val="{00000011-E61F-41D1-B1B4-1ABB09A6E73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61F-41D1-B1B4-1ABB09A6E73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168.48</c:v>
                </c:pt>
                <c:pt idx="1">
                  <c:v>169.6</c:v>
                </c:pt>
                <c:pt idx="2">
                  <c:v>168.49</c:v>
                </c:pt>
                <c:pt idx="3">
                  <c:v>167.74</c:v>
                </c:pt>
                <c:pt idx="4">
                  <c:v>166.48</c:v>
                </c:pt>
                <c:pt idx="5">
                  <c:v>167.16</c:v>
                </c:pt>
                <c:pt idx="6">
                  <c:v>165.46</c:v>
                </c:pt>
                <c:pt idx="7">
                  <c:v>169.16</c:v>
                </c:pt>
                <c:pt idx="8">
                  <c:v>169.66</c:v>
                </c:pt>
                <c:pt idx="9">
                  <c:v>166.85</c:v>
                </c:pt>
                <c:pt idx="10">
                  <c:v>164.13</c:v>
                </c:pt>
                <c:pt idx="11">
                  <c:v>165.8</c:v>
                </c:pt>
                <c:pt idx="12">
                  <c:v>166.66</c:v>
                </c:pt>
                <c:pt idx="13">
                  <c:v>162.80000000000001</c:v>
                </c:pt>
                <c:pt idx="14">
                  <c:v>158.96</c:v>
                </c:pt>
                <c:pt idx="15">
                  <c:v>156.26</c:v>
                </c:pt>
                <c:pt idx="16">
                  <c:v>158.21</c:v>
                </c:pt>
                <c:pt idx="17">
                  <c:v>160.18</c:v>
                </c:pt>
                <c:pt idx="18">
                  <c:v>158.07</c:v>
                </c:pt>
                <c:pt idx="19">
                  <c:v>158.63999999999999</c:v>
                </c:pt>
                <c:pt idx="20">
                  <c:v>148.44999999999999</c:v>
                </c:pt>
                <c:pt idx="21">
                  <c:v>145.72</c:v>
                </c:pt>
                <c:pt idx="22">
                  <c:v>155.72999999999999</c:v>
                </c:pt>
                <c:pt idx="23">
                  <c:v>156.68</c:v>
                </c:pt>
                <c:pt idx="24">
                  <c:v>156.84</c:v>
                </c:pt>
                <c:pt idx="25">
                  <c:v>154.18</c:v>
                </c:pt>
                <c:pt idx="26">
                  <c:v>155.65</c:v>
                </c:pt>
                <c:pt idx="27">
                  <c:v>158.85</c:v>
                </c:pt>
                <c:pt idx="28">
                  <c:v>162.01</c:v>
                </c:pt>
                <c:pt idx="29">
                  <c:v>166.72</c:v>
                </c:pt>
                <c:pt idx="30">
                  <c:v>162.05000000000001</c:v>
                </c:pt>
                <c:pt idx="31">
                  <c:v>160.72</c:v>
                </c:pt>
                <c:pt idx="32">
                  <c:v>164.08</c:v>
                </c:pt>
                <c:pt idx="33">
                  <c:v>164.49</c:v>
                </c:pt>
                <c:pt idx="34">
                  <c:v>163.91</c:v>
                </c:pt>
                <c:pt idx="35">
                  <c:v>162.9</c:v>
                </c:pt>
                <c:pt idx="36">
                  <c:v>161.88</c:v>
                </c:pt>
                <c:pt idx="37">
                  <c:v>160.71</c:v>
                </c:pt>
                <c:pt idx="38">
                  <c:v>142.18</c:v>
                </c:pt>
                <c:pt idx="39">
                  <c:v>133.16999999999999</c:v>
                </c:pt>
                <c:pt idx="40">
                  <c:v>134.91</c:v>
                </c:pt>
                <c:pt idx="41">
                  <c:v>135.32</c:v>
                </c:pt>
                <c:pt idx="42">
                  <c:v>146.56</c:v>
                </c:pt>
                <c:pt idx="43">
                  <c:v>149.28</c:v>
                </c:pt>
                <c:pt idx="44">
                  <c:v>156.31</c:v>
                </c:pt>
                <c:pt idx="45">
                  <c:v>163.56</c:v>
                </c:pt>
                <c:pt idx="46">
                  <c:v>165.65</c:v>
                </c:pt>
                <c:pt idx="47">
                  <c:v>163.46</c:v>
                </c:pt>
              </c:numCache>
            </c:numRef>
          </c:val>
          <c:smooth val="0"/>
          <c:extLst>
            <c:ext xmlns:c16="http://schemas.microsoft.com/office/drawing/2014/chart" uri="{C3380CC4-5D6E-409C-BE32-E72D297353CC}">
              <c16:uniqueId val="{00000013-E61F-41D1-B1B4-1ABB09A6E73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61F-41D1-B1B4-1ABB09A6E73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37.318330000000003</c:v>
                </c:pt>
                <c:pt idx="1">
                  <c:v>36.393250000000002</c:v>
                </c:pt>
                <c:pt idx="2">
                  <c:v>36.186549999999997</c:v>
                </c:pt>
                <c:pt idx="3">
                  <c:v>36.796750000000003</c:v>
                </c:pt>
                <c:pt idx="4">
                  <c:v>38.053350000000002</c:v>
                </c:pt>
                <c:pt idx="5">
                  <c:v>37.439039999999999</c:v>
                </c:pt>
                <c:pt idx="6">
                  <c:v>36.932659999999998</c:v>
                </c:pt>
                <c:pt idx="7">
                  <c:v>36.839910000000003</c:v>
                </c:pt>
                <c:pt idx="8">
                  <c:v>36.766489999999997</c:v>
                </c:pt>
                <c:pt idx="9">
                  <c:v>35.698160000000001</c:v>
                </c:pt>
                <c:pt idx="10">
                  <c:v>34.11336</c:v>
                </c:pt>
                <c:pt idx="11">
                  <c:v>33.141080000000002</c:v>
                </c:pt>
                <c:pt idx="12">
                  <c:v>32.647829999999999</c:v>
                </c:pt>
                <c:pt idx="13">
                  <c:v>31.661090000000002</c:v>
                </c:pt>
                <c:pt idx="14">
                  <c:v>28.423960000000001</c:v>
                </c:pt>
                <c:pt idx="15">
                  <c:v>27.19145</c:v>
                </c:pt>
                <c:pt idx="16">
                  <c:v>25.035720000000001</c:v>
                </c:pt>
                <c:pt idx="17">
                  <c:v>27.991240000000001</c:v>
                </c:pt>
                <c:pt idx="18">
                  <c:v>29.18806</c:v>
                </c:pt>
                <c:pt idx="19">
                  <c:v>32.65213</c:v>
                </c:pt>
                <c:pt idx="20">
                  <c:v>35.009070000000001</c:v>
                </c:pt>
                <c:pt idx="21">
                  <c:v>34.85371</c:v>
                </c:pt>
                <c:pt idx="22">
                  <c:v>34.676340000000003</c:v>
                </c:pt>
                <c:pt idx="23">
                  <c:v>34.498579999999997</c:v>
                </c:pt>
                <c:pt idx="24">
                  <c:v>34.284570000000002</c:v>
                </c:pt>
                <c:pt idx="25">
                  <c:v>33.751240000000003</c:v>
                </c:pt>
                <c:pt idx="26">
                  <c:v>34.457320000000003</c:v>
                </c:pt>
                <c:pt idx="27">
                  <c:v>34.951270000000001</c:v>
                </c:pt>
                <c:pt idx="28">
                  <c:v>36.815159999999999</c:v>
                </c:pt>
                <c:pt idx="29">
                  <c:v>37.07591</c:v>
                </c:pt>
                <c:pt idx="30">
                  <c:v>38.114759999999997</c:v>
                </c:pt>
                <c:pt idx="31">
                  <c:v>37.788879999999999</c:v>
                </c:pt>
                <c:pt idx="32">
                  <c:v>37.917589999999997</c:v>
                </c:pt>
                <c:pt idx="33">
                  <c:v>36.489179999999998</c:v>
                </c:pt>
                <c:pt idx="34">
                  <c:v>34.990070000000003</c:v>
                </c:pt>
                <c:pt idx="35">
                  <c:v>34.160229999999999</c:v>
                </c:pt>
                <c:pt idx="36">
                  <c:v>34.374270000000003</c:v>
                </c:pt>
                <c:pt idx="37">
                  <c:v>32.235810000000001</c:v>
                </c:pt>
                <c:pt idx="38">
                  <c:v>32.652709999999999</c:v>
                </c:pt>
                <c:pt idx="39">
                  <c:v>33.476430000000001</c:v>
                </c:pt>
                <c:pt idx="40">
                  <c:v>34.156219999999998</c:v>
                </c:pt>
                <c:pt idx="41">
                  <c:v>34.290089999999999</c:v>
                </c:pt>
                <c:pt idx="42">
                  <c:v>35.453949999999999</c:v>
                </c:pt>
                <c:pt idx="43">
                  <c:v>35.60324</c:v>
                </c:pt>
                <c:pt idx="44">
                  <c:v>36.707830000000001</c:v>
                </c:pt>
                <c:pt idx="45">
                  <c:v>37.947270000000003</c:v>
                </c:pt>
                <c:pt idx="46">
                  <c:v>38.413679999999999</c:v>
                </c:pt>
                <c:pt idx="47">
                  <c:v>38.070360000000001</c:v>
                </c:pt>
              </c:numCache>
            </c:numRef>
          </c:val>
          <c:smooth val="0"/>
          <c:extLst>
            <c:ext xmlns:c16="http://schemas.microsoft.com/office/drawing/2014/chart" uri="{C3380CC4-5D6E-409C-BE32-E72D297353CC}">
              <c16:uniqueId val="{00000015-E61F-41D1-B1B4-1ABB09A6E73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35.185699999999997</c:v>
                </c:pt>
                <c:pt idx="1">
                  <c:v>34.753579999999999</c:v>
                </c:pt>
                <c:pt idx="2">
                  <c:v>34.529249999999998</c:v>
                </c:pt>
                <c:pt idx="3">
                  <c:v>34.867939999999997</c:v>
                </c:pt>
                <c:pt idx="4">
                  <c:v>35.540500000000002</c:v>
                </c:pt>
                <c:pt idx="5">
                  <c:v>35.300600000000003</c:v>
                </c:pt>
                <c:pt idx="6">
                  <c:v>35.413710000000002</c:v>
                </c:pt>
                <c:pt idx="7">
                  <c:v>35.46481</c:v>
                </c:pt>
                <c:pt idx="8">
                  <c:v>35.251379999999997</c:v>
                </c:pt>
                <c:pt idx="9">
                  <c:v>32.709249999999997</c:v>
                </c:pt>
                <c:pt idx="10">
                  <c:v>32.554760000000002</c:v>
                </c:pt>
                <c:pt idx="11">
                  <c:v>32.492269999999998</c:v>
                </c:pt>
                <c:pt idx="12">
                  <c:v>32.228099999999998</c:v>
                </c:pt>
                <c:pt idx="13">
                  <c:v>32.520130000000002</c:v>
                </c:pt>
                <c:pt idx="14">
                  <c:v>31.949670000000001</c:v>
                </c:pt>
                <c:pt idx="15">
                  <c:v>31.963750000000001</c:v>
                </c:pt>
                <c:pt idx="16">
                  <c:v>30.697790000000001</c:v>
                </c:pt>
                <c:pt idx="17">
                  <c:v>29.969539999999999</c:v>
                </c:pt>
                <c:pt idx="18">
                  <c:v>29.997630000000001</c:v>
                </c:pt>
                <c:pt idx="19">
                  <c:v>29.249130000000001</c:v>
                </c:pt>
                <c:pt idx="20">
                  <c:v>28.975079999999998</c:v>
                </c:pt>
                <c:pt idx="21">
                  <c:v>29.328579999999999</c:v>
                </c:pt>
                <c:pt idx="22">
                  <c:v>30.276330000000002</c:v>
                </c:pt>
                <c:pt idx="23">
                  <c:v>30.017790000000002</c:v>
                </c:pt>
                <c:pt idx="24">
                  <c:v>30.69783</c:v>
                </c:pt>
                <c:pt idx="25">
                  <c:v>30.262689999999999</c:v>
                </c:pt>
                <c:pt idx="26">
                  <c:v>29.440619999999999</c:v>
                </c:pt>
                <c:pt idx="27">
                  <c:v>30.066210000000002</c:v>
                </c:pt>
                <c:pt idx="28">
                  <c:v>30.04834</c:v>
                </c:pt>
                <c:pt idx="29">
                  <c:v>30.323</c:v>
                </c:pt>
                <c:pt idx="30">
                  <c:v>30.344809999999999</c:v>
                </c:pt>
                <c:pt idx="31">
                  <c:v>30.171500000000002</c:v>
                </c:pt>
                <c:pt idx="32">
                  <c:v>30.624659999999999</c:v>
                </c:pt>
                <c:pt idx="33">
                  <c:v>30.01191</c:v>
                </c:pt>
                <c:pt idx="34">
                  <c:v>29.10352</c:v>
                </c:pt>
                <c:pt idx="35">
                  <c:v>29.443919999999999</c:v>
                </c:pt>
                <c:pt idx="36">
                  <c:v>30.218119999999999</c:v>
                </c:pt>
                <c:pt idx="37">
                  <c:v>30.524170000000002</c:v>
                </c:pt>
                <c:pt idx="38">
                  <c:v>33.286369999999998</c:v>
                </c:pt>
                <c:pt idx="39">
                  <c:v>33.947130000000001</c:v>
                </c:pt>
                <c:pt idx="40">
                  <c:v>33.771799999999999</c:v>
                </c:pt>
                <c:pt idx="41">
                  <c:v>33.052</c:v>
                </c:pt>
                <c:pt idx="42">
                  <c:v>31.82986</c:v>
                </c:pt>
                <c:pt idx="43">
                  <c:v>32.087980000000002</c:v>
                </c:pt>
                <c:pt idx="44">
                  <c:v>31.72795</c:v>
                </c:pt>
                <c:pt idx="45">
                  <c:v>31.485040000000001</c:v>
                </c:pt>
                <c:pt idx="46">
                  <c:v>32.933219999999999</c:v>
                </c:pt>
                <c:pt idx="47">
                  <c:v>33.036470000000001</c:v>
                </c:pt>
              </c:numCache>
            </c:numRef>
          </c:val>
          <c:smooth val="0"/>
          <c:extLst>
            <c:ext xmlns:c16="http://schemas.microsoft.com/office/drawing/2014/chart" uri="{C3380CC4-5D6E-409C-BE32-E72D297353CC}">
              <c16:uniqueId val="{00000016-E61F-41D1-B1B4-1ABB09A6E7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A2F-4BEC-AC5A-EEA3772EA20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196.77739</c:v>
                </c:pt>
                <c:pt idx="1">
                  <c:v>195.77817999999999</c:v>
                </c:pt>
                <c:pt idx="2">
                  <c:v>196.32705999999999</c:v>
                </c:pt>
                <c:pt idx="3">
                  <c:v>196.21610999999999</c:v>
                </c:pt>
                <c:pt idx="4">
                  <c:v>195.80413999999999</c:v>
                </c:pt>
                <c:pt idx="5">
                  <c:v>195.71458999999999</c:v>
                </c:pt>
                <c:pt idx="6">
                  <c:v>194.13592</c:v>
                </c:pt>
                <c:pt idx="7">
                  <c:v>194.46459999999999</c:v>
                </c:pt>
                <c:pt idx="8">
                  <c:v>192.76711</c:v>
                </c:pt>
                <c:pt idx="9">
                  <c:v>191.09692000000001</c:v>
                </c:pt>
                <c:pt idx="10">
                  <c:v>191.37126000000001</c:v>
                </c:pt>
                <c:pt idx="11">
                  <c:v>193.53233</c:v>
                </c:pt>
                <c:pt idx="12">
                  <c:v>191.65145000000001</c:v>
                </c:pt>
                <c:pt idx="13">
                  <c:v>191.28617</c:v>
                </c:pt>
                <c:pt idx="14">
                  <c:v>189.84464</c:v>
                </c:pt>
                <c:pt idx="15">
                  <c:v>189.40765999999999</c:v>
                </c:pt>
                <c:pt idx="16">
                  <c:v>191.96244999999999</c:v>
                </c:pt>
                <c:pt idx="17">
                  <c:v>192.01745</c:v>
                </c:pt>
                <c:pt idx="18">
                  <c:v>192.01002</c:v>
                </c:pt>
                <c:pt idx="19">
                  <c:v>191.79331999999999</c:v>
                </c:pt>
                <c:pt idx="20">
                  <c:v>192.33320000000001</c:v>
                </c:pt>
                <c:pt idx="21">
                  <c:v>192.36666</c:v>
                </c:pt>
                <c:pt idx="22">
                  <c:v>192.4091</c:v>
                </c:pt>
                <c:pt idx="23">
                  <c:v>191.7963</c:v>
                </c:pt>
                <c:pt idx="24">
                  <c:v>192.9272</c:v>
                </c:pt>
                <c:pt idx="25">
                  <c:v>194.73571999999999</c:v>
                </c:pt>
                <c:pt idx="26">
                  <c:v>194.88720000000001</c:v>
                </c:pt>
                <c:pt idx="27">
                  <c:v>193.08215999999999</c:v>
                </c:pt>
                <c:pt idx="28">
                  <c:v>193.78903</c:v>
                </c:pt>
                <c:pt idx="29">
                  <c:v>193.57861</c:v>
                </c:pt>
                <c:pt idx="30">
                  <c:v>191.35305</c:v>
                </c:pt>
                <c:pt idx="31">
                  <c:v>191.93827999999999</c:v>
                </c:pt>
                <c:pt idx="32">
                  <c:v>194.75355999999999</c:v>
                </c:pt>
                <c:pt idx="33">
                  <c:v>194.88248999999999</c:v>
                </c:pt>
                <c:pt idx="34">
                  <c:v>194.73515</c:v>
                </c:pt>
                <c:pt idx="35">
                  <c:v>193.52628000000001</c:v>
                </c:pt>
                <c:pt idx="36">
                  <c:v>192.86085</c:v>
                </c:pt>
                <c:pt idx="37">
                  <c:v>194.42809</c:v>
                </c:pt>
                <c:pt idx="38">
                  <c:v>193.5042</c:v>
                </c:pt>
                <c:pt idx="39">
                  <c:v>193.22375</c:v>
                </c:pt>
                <c:pt idx="40">
                  <c:v>194.94891000000001</c:v>
                </c:pt>
                <c:pt idx="41">
                  <c:v>194.67259000000001</c:v>
                </c:pt>
                <c:pt idx="42">
                  <c:v>195.69922</c:v>
                </c:pt>
                <c:pt idx="43">
                  <c:v>195.20482000000001</c:v>
                </c:pt>
                <c:pt idx="44">
                  <c:v>195.33615</c:v>
                </c:pt>
                <c:pt idx="45">
                  <c:v>193.13623999999999</c:v>
                </c:pt>
                <c:pt idx="46">
                  <c:v>194.64884000000001</c:v>
                </c:pt>
                <c:pt idx="47">
                  <c:v>192.52108999999999</c:v>
                </c:pt>
              </c:numCache>
            </c:numRef>
          </c:val>
          <c:smooth val="0"/>
          <c:extLst>
            <c:ext xmlns:c16="http://schemas.microsoft.com/office/drawing/2014/chart" uri="{C3380CC4-5D6E-409C-BE32-E72D297353CC}">
              <c16:uniqueId val="{00000001-3A2F-4BEC-AC5A-EEA3772EA20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37.184800000000003</c:v>
                </c:pt>
                <c:pt idx="1">
                  <c:v>37.269100000000002</c:v>
                </c:pt>
                <c:pt idx="2">
                  <c:v>36.871400000000001</c:v>
                </c:pt>
                <c:pt idx="3">
                  <c:v>37.959499999999998</c:v>
                </c:pt>
                <c:pt idx="4">
                  <c:v>38.259799999999998</c:v>
                </c:pt>
                <c:pt idx="5">
                  <c:v>38.350099999999998</c:v>
                </c:pt>
                <c:pt idx="6">
                  <c:v>38.400799999999997</c:v>
                </c:pt>
                <c:pt idx="7">
                  <c:v>38.253300000000003</c:v>
                </c:pt>
                <c:pt idx="8">
                  <c:v>37.7057</c:v>
                </c:pt>
                <c:pt idx="9">
                  <c:v>37.144500000000001</c:v>
                </c:pt>
                <c:pt idx="10">
                  <c:v>35.967199999999998</c:v>
                </c:pt>
                <c:pt idx="11">
                  <c:v>34.9313</c:v>
                </c:pt>
                <c:pt idx="12">
                  <c:v>34.075400000000002</c:v>
                </c:pt>
                <c:pt idx="13">
                  <c:v>33.500599999999999</c:v>
                </c:pt>
                <c:pt idx="14">
                  <c:v>33.990600000000001</c:v>
                </c:pt>
                <c:pt idx="15">
                  <c:v>33.918300000000002</c:v>
                </c:pt>
                <c:pt idx="16">
                  <c:v>34.558700000000002</c:v>
                </c:pt>
                <c:pt idx="17">
                  <c:v>35.410800000000002</c:v>
                </c:pt>
                <c:pt idx="18">
                  <c:v>35.164900000000003</c:v>
                </c:pt>
                <c:pt idx="19">
                  <c:v>35.250700000000002</c:v>
                </c:pt>
                <c:pt idx="20">
                  <c:v>35.168999999999997</c:v>
                </c:pt>
                <c:pt idx="21">
                  <c:v>36.517000000000003</c:v>
                </c:pt>
                <c:pt idx="22">
                  <c:v>37.740200000000002</c:v>
                </c:pt>
                <c:pt idx="23">
                  <c:v>36.9861</c:v>
                </c:pt>
                <c:pt idx="24">
                  <c:v>35.962200000000003</c:v>
                </c:pt>
                <c:pt idx="25">
                  <c:v>36.233699999999999</c:v>
                </c:pt>
                <c:pt idx="26">
                  <c:v>35.822499999999998</c:v>
                </c:pt>
                <c:pt idx="27">
                  <c:v>36.447800000000001</c:v>
                </c:pt>
                <c:pt idx="28">
                  <c:v>36.903399999999998</c:v>
                </c:pt>
                <c:pt idx="29">
                  <c:v>36.206000000000003</c:v>
                </c:pt>
                <c:pt idx="30">
                  <c:v>36.304699999999997</c:v>
                </c:pt>
                <c:pt idx="31">
                  <c:v>37.448799999999999</c:v>
                </c:pt>
                <c:pt idx="32">
                  <c:v>36.7547</c:v>
                </c:pt>
                <c:pt idx="33">
                  <c:v>36.5045</c:v>
                </c:pt>
                <c:pt idx="34">
                  <c:v>35.766800000000003</c:v>
                </c:pt>
                <c:pt idx="35">
                  <c:v>34.163400000000003</c:v>
                </c:pt>
                <c:pt idx="36">
                  <c:v>33.7669</c:v>
                </c:pt>
                <c:pt idx="37">
                  <c:v>32.732500000000002</c:v>
                </c:pt>
                <c:pt idx="38">
                  <c:v>33.087899999999998</c:v>
                </c:pt>
                <c:pt idx="39">
                  <c:v>33.608499999999999</c:v>
                </c:pt>
                <c:pt idx="40">
                  <c:v>34.634099999999997</c:v>
                </c:pt>
                <c:pt idx="41">
                  <c:v>34.543900000000001</c:v>
                </c:pt>
                <c:pt idx="42">
                  <c:v>35.522500000000001</c:v>
                </c:pt>
                <c:pt idx="43">
                  <c:v>36.313499999999998</c:v>
                </c:pt>
                <c:pt idx="44">
                  <c:v>37.480200000000004</c:v>
                </c:pt>
                <c:pt idx="45">
                  <c:v>37.465400000000002</c:v>
                </c:pt>
                <c:pt idx="46">
                  <c:v>37.778599999999997</c:v>
                </c:pt>
                <c:pt idx="47">
                  <c:v>37.240499999999997</c:v>
                </c:pt>
              </c:numCache>
            </c:numRef>
          </c:val>
          <c:smooth val="0"/>
          <c:extLst>
            <c:ext xmlns:c16="http://schemas.microsoft.com/office/drawing/2014/chart" uri="{C3380CC4-5D6E-409C-BE32-E72D297353CC}">
              <c16:uniqueId val="{00000002-3A2F-4BEC-AC5A-EEA3772EA20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A2F-4BEC-AC5A-EEA3772EA20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0.50392000000000003</c:v>
                </c:pt>
                <c:pt idx="1">
                  <c:v>0.44802999999999998</c:v>
                </c:pt>
                <c:pt idx="2">
                  <c:v>0.49991999999999998</c:v>
                </c:pt>
                <c:pt idx="3">
                  <c:v>0.50741000000000003</c:v>
                </c:pt>
                <c:pt idx="4">
                  <c:v>0.53856000000000004</c:v>
                </c:pt>
                <c:pt idx="5">
                  <c:v>0.48298999999999997</c:v>
                </c:pt>
                <c:pt idx="6">
                  <c:v>0.41907</c:v>
                </c:pt>
                <c:pt idx="7">
                  <c:v>0.48092000000000001</c:v>
                </c:pt>
                <c:pt idx="8">
                  <c:v>0.45618999999999998</c:v>
                </c:pt>
                <c:pt idx="9">
                  <c:v>0.42891000000000001</c:v>
                </c:pt>
                <c:pt idx="10">
                  <c:v>2.21482</c:v>
                </c:pt>
                <c:pt idx="11">
                  <c:v>0.50021000000000004</c:v>
                </c:pt>
                <c:pt idx="12">
                  <c:v>0.29560999999999998</c:v>
                </c:pt>
                <c:pt idx="13">
                  <c:v>0.36652000000000001</c:v>
                </c:pt>
                <c:pt idx="14">
                  <c:v>0.44053999999999999</c:v>
                </c:pt>
                <c:pt idx="15">
                  <c:v>0.41486000000000001</c:v>
                </c:pt>
                <c:pt idx="16">
                  <c:v>0.36709000000000003</c:v>
                </c:pt>
                <c:pt idx="17">
                  <c:v>0.33967999999999998</c:v>
                </c:pt>
                <c:pt idx="18">
                  <c:v>0.30497000000000002</c:v>
                </c:pt>
                <c:pt idx="19">
                  <c:v>0.35586000000000001</c:v>
                </c:pt>
                <c:pt idx="20">
                  <c:v>0.37291000000000002</c:v>
                </c:pt>
                <c:pt idx="21">
                  <c:v>0.36314000000000002</c:v>
                </c:pt>
                <c:pt idx="22">
                  <c:v>0.31822</c:v>
                </c:pt>
                <c:pt idx="23">
                  <c:v>0.28083000000000002</c:v>
                </c:pt>
                <c:pt idx="24">
                  <c:v>0.44505</c:v>
                </c:pt>
                <c:pt idx="25">
                  <c:v>0.33213999999999999</c:v>
                </c:pt>
                <c:pt idx="26">
                  <c:v>0.33946999999999999</c:v>
                </c:pt>
                <c:pt idx="27">
                  <c:v>0.37451000000000001</c:v>
                </c:pt>
                <c:pt idx="28">
                  <c:v>0.33317999999999998</c:v>
                </c:pt>
                <c:pt idx="29">
                  <c:v>0.36036000000000001</c:v>
                </c:pt>
                <c:pt idx="30">
                  <c:v>0.33318999999999999</c:v>
                </c:pt>
                <c:pt idx="31">
                  <c:v>0.25944</c:v>
                </c:pt>
                <c:pt idx="32">
                  <c:v>0.34160000000000001</c:v>
                </c:pt>
                <c:pt idx="33">
                  <c:v>0.25606000000000001</c:v>
                </c:pt>
                <c:pt idx="34">
                  <c:v>0.23760000000000001</c:v>
                </c:pt>
                <c:pt idx="35">
                  <c:v>0.30475000000000002</c:v>
                </c:pt>
                <c:pt idx="36">
                  <c:v>0.31483</c:v>
                </c:pt>
                <c:pt idx="37">
                  <c:v>0.31506000000000001</c:v>
                </c:pt>
                <c:pt idx="38">
                  <c:v>0.35428999999999999</c:v>
                </c:pt>
                <c:pt idx="39">
                  <c:v>0.26436999999999999</c:v>
                </c:pt>
                <c:pt idx="40">
                  <c:v>0.34458</c:v>
                </c:pt>
                <c:pt idx="41">
                  <c:v>0.15512999999999999</c:v>
                </c:pt>
                <c:pt idx="42">
                  <c:v>0.33109</c:v>
                </c:pt>
                <c:pt idx="43">
                  <c:v>0.41886000000000001</c:v>
                </c:pt>
                <c:pt idx="44">
                  <c:v>0.40710000000000002</c:v>
                </c:pt>
                <c:pt idx="45">
                  <c:v>0.43018000000000001</c:v>
                </c:pt>
                <c:pt idx="46">
                  <c:v>0.47428999999999999</c:v>
                </c:pt>
                <c:pt idx="47">
                  <c:v>0.43774999999999997</c:v>
                </c:pt>
              </c:numCache>
            </c:numRef>
          </c:val>
          <c:smooth val="0"/>
          <c:extLst>
            <c:ext xmlns:c16="http://schemas.microsoft.com/office/drawing/2014/chart" uri="{C3380CC4-5D6E-409C-BE32-E72D297353CC}">
              <c16:uniqueId val="{00000004-3A2F-4BEC-AC5A-EEA3772EA20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A2F-4BEC-AC5A-EEA3772EA20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2.2000000000000002</c:v>
                </c:pt>
                <c:pt idx="2">
                  <c:v>2.2000000000000002</c:v>
                </c:pt>
                <c:pt idx="3">
                  <c:v>2.2000000000000002</c:v>
                </c:pt>
                <c:pt idx="4">
                  <c:v>2.1</c:v>
                </c:pt>
                <c:pt idx="5">
                  <c:v>2.2000000000000002</c:v>
                </c:pt>
                <c:pt idx="6">
                  <c:v>2.1</c:v>
                </c:pt>
                <c:pt idx="7">
                  <c:v>2.2000000000000002</c:v>
                </c:pt>
                <c:pt idx="8">
                  <c:v>2.0299999999999998</c:v>
                </c:pt>
                <c:pt idx="9">
                  <c:v>2.1</c:v>
                </c:pt>
                <c:pt idx="10">
                  <c:v>2.1</c:v>
                </c:pt>
                <c:pt idx="11">
                  <c:v>2</c:v>
                </c:pt>
                <c:pt idx="12">
                  <c:v>2.1</c:v>
                </c:pt>
                <c:pt idx="13">
                  <c:v>2.1</c:v>
                </c:pt>
                <c:pt idx="14">
                  <c:v>2.2000000000000002</c:v>
                </c:pt>
                <c:pt idx="15">
                  <c:v>2.2000000000000002</c:v>
                </c:pt>
                <c:pt idx="16">
                  <c:v>2</c:v>
                </c:pt>
                <c:pt idx="17">
                  <c:v>2.2000000000000002</c:v>
                </c:pt>
                <c:pt idx="18">
                  <c:v>2</c:v>
                </c:pt>
                <c:pt idx="19">
                  <c:v>2.2000000000000002</c:v>
                </c:pt>
                <c:pt idx="20">
                  <c:v>2</c:v>
                </c:pt>
                <c:pt idx="21">
                  <c:v>2.1</c:v>
                </c:pt>
                <c:pt idx="22">
                  <c:v>2.2000000000000002</c:v>
                </c:pt>
                <c:pt idx="23">
                  <c:v>2.1</c:v>
                </c:pt>
                <c:pt idx="24">
                  <c:v>2</c:v>
                </c:pt>
                <c:pt idx="25">
                  <c:v>2.1</c:v>
                </c:pt>
                <c:pt idx="26">
                  <c:v>2</c:v>
                </c:pt>
                <c:pt idx="27">
                  <c:v>2.2000000000000002</c:v>
                </c:pt>
                <c:pt idx="28">
                  <c:v>2.1</c:v>
                </c:pt>
                <c:pt idx="29">
                  <c:v>2.2000000000000002</c:v>
                </c:pt>
                <c:pt idx="30">
                  <c:v>2.1</c:v>
                </c:pt>
                <c:pt idx="31">
                  <c:v>2.1</c:v>
                </c:pt>
                <c:pt idx="32">
                  <c:v>2.2000000000000002</c:v>
                </c:pt>
                <c:pt idx="33">
                  <c:v>2</c:v>
                </c:pt>
                <c:pt idx="34">
                  <c:v>2.2000000000000002</c:v>
                </c:pt>
                <c:pt idx="35">
                  <c:v>2.2000000000000002</c:v>
                </c:pt>
                <c:pt idx="36">
                  <c:v>2.2999999999999998</c:v>
                </c:pt>
                <c:pt idx="37">
                  <c:v>2.2000000000000002</c:v>
                </c:pt>
                <c:pt idx="38">
                  <c:v>2.2999999999999998</c:v>
                </c:pt>
                <c:pt idx="39">
                  <c:v>2.2000000000000002</c:v>
                </c:pt>
                <c:pt idx="40">
                  <c:v>2.2999999999999998</c:v>
                </c:pt>
                <c:pt idx="41">
                  <c:v>2.2000000000000002</c:v>
                </c:pt>
                <c:pt idx="42">
                  <c:v>2.2999999999999998</c:v>
                </c:pt>
                <c:pt idx="43">
                  <c:v>2.2999999999999998</c:v>
                </c:pt>
                <c:pt idx="44">
                  <c:v>2.2000000000000002</c:v>
                </c:pt>
                <c:pt idx="45">
                  <c:v>2.2000000000000002</c:v>
                </c:pt>
                <c:pt idx="46">
                  <c:v>2.1</c:v>
                </c:pt>
                <c:pt idx="47">
                  <c:v>2.2000000000000002</c:v>
                </c:pt>
              </c:numCache>
            </c:numRef>
          </c:val>
          <c:smooth val="0"/>
          <c:extLst>
            <c:ext xmlns:c16="http://schemas.microsoft.com/office/drawing/2014/chart" uri="{C3380CC4-5D6E-409C-BE32-E72D297353CC}">
              <c16:uniqueId val="{00000006-3A2F-4BEC-AC5A-EEA3772EA20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A2F-4BEC-AC5A-EEA3772EA20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73.820729999999998</c:v>
                </c:pt>
                <c:pt idx="1">
                  <c:v>73.514610000000005</c:v>
                </c:pt>
                <c:pt idx="2">
                  <c:v>73.64152</c:v>
                </c:pt>
                <c:pt idx="3">
                  <c:v>73.011899999999997</c:v>
                </c:pt>
                <c:pt idx="4">
                  <c:v>73.146240000000006</c:v>
                </c:pt>
                <c:pt idx="5">
                  <c:v>73.180660000000003</c:v>
                </c:pt>
                <c:pt idx="6">
                  <c:v>72.576700000000002</c:v>
                </c:pt>
                <c:pt idx="7">
                  <c:v>73.122439999999997</c:v>
                </c:pt>
                <c:pt idx="8">
                  <c:v>73.124769999999998</c:v>
                </c:pt>
                <c:pt idx="9">
                  <c:v>72.621669999999995</c:v>
                </c:pt>
                <c:pt idx="10">
                  <c:v>72.342839999999995</c:v>
                </c:pt>
                <c:pt idx="11">
                  <c:v>72.335080000000005</c:v>
                </c:pt>
                <c:pt idx="12">
                  <c:v>72.817809999999994</c:v>
                </c:pt>
                <c:pt idx="13">
                  <c:v>72.688329999999993</c:v>
                </c:pt>
                <c:pt idx="14">
                  <c:v>72.114019999999996</c:v>
                </c:pt>
                <c:pt idx="15">
                  <c:v>72.01925</c:v>
                </c:pt>
                <c:pt idx="16">
                  <c:v>72.299549999999996</c:v>
                </c:pt>
                <c:pt idx="17">
                  <c:v>72.186350000000004</c:v>
                </c:pt>
                <c:pt idx="18">
                  <c:v>70.991299999999995</c:v>
                </c:pt>
                <c:pt idx="19">
                  <c:v>70.085499999999996</c:v>
                </c:pt>
                <c:pt idx="20">
                  <c:v>70.796049999999994</c:v>
                </c:pt>
                <c:pt idx="21">
                  <c:v>70.68826</c:v>
                </c:pt>
                <c:pt idx="22">
                  <c:v>71.76773</c:v>
                </c:pt>
                <c:pt idx="23">
                  <c:v>71.78586</c:v>
                </c:pt>
                <c:pt idx="24">
                  <c:v>71.712450000000004</c:v>
                </c:pt>
                <c:pt idx="25">
                  <c:v>71.443669999999997</c:v>
                </c:pt>
                <c:pt idx="26">
                  <c:v>68.688659999999999</c:v>
                </c:pt>
                <c:pt idx="27">
                  <c:v>70.882440000000003</c:v>
                </c:pt>
                <c:pt idx="28">
                  <c:v>70.817660000000004</c:v>
                </c:pt>
                <c:pt idx="29">
                  <c:v>72.990989999999996</c:v>
                </c:pt>
                <c:pt idx="30">
                  <c:v>72.382170000000002</c:v>
                </c:pt>
                <c:pt idx="31">
                  <c:v>73.046239999999997</c:v>
                </c:pt>
                <c:pt idx="32">
                  <c:v>72.562989999999999</c:v>
                </c:pt>
                <c:pt idx="33">
                  <c:v>72.484319999999997</c:v>
                </c:pt>
                <c:pt idx="34">
                  <c:v>71.073089999999993</c:v>
                </c:pt>
                <c:pt idx="35">
                  <c:v>71.438230000000004</c:v>
                </c:pt>
                <c:pt idx="36">
                  <c:v>62.180149999999998</c:v>
                </c:pt>
                <c:pt idx="37">
                  <c:v>38.364600000000003</c:v>
                </c:pt>
                <c:pt idx="38">
                  <c:v>38.262070000000001</c:v>
                </c:pt>
                <c:pt idx="39">
                  <c:v>38.014740000000003</c:v>
                </c:pt>
                <c:pt idx="40">
                  <c:v>38.01728</c:v>
                </c:pt>
                <c:pt idx="41">
                  <c:v>38.19276</c:v>
                </c:pt>
                <c:pt idx="42">
                  <c:v>39.846719999999998</c:v>
                </c:pt>
                <c:pt idx="43">
                  <c:v>59.125329999999998</c:v>
                </c:pt>
                <c:pt idx="44">
                  <c:v>69.156980000000004</c:v>
                </c:pt>
                <c:pt idx="45">
                  <c:v>71.920919999999995</c:v>
                </c:pt>
                <c:pt idx="46">
                  <c:v>72.084400000000002</c:v>
                </c:pt>
                <c:pt idx="47">
                  <c:v>71.884510000000006</c:v>
                </c:pt>
              </c:numCache>
            </c:numRef>
          </c:val>
          <c:smooth val="0"/>
          <c:extLst>
            <c:ext xmlns:c16="http://schemas.microsoft.com/office/drawing/2014/chart" uri="{C3380CC4-5D6E-409C-BE32-E72D297353CC}">
              <c16:uniqueId val="{00000008-3A2F-4BEC-AC5A-EEA3772EA20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A2F-4BEC-AC5A-EEA3772EA20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3A2F-4BEC-AC5A-EEA3772EA20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A2F-4BEC-AC5A-EEA3772EA20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A2F-4BEC-AC5A-EEA3772EA20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105.83977</c:v>
                </c:pt>
                <c:pt idx="1">
                  <c:v>109.20941999999999</c:v>
                </c:pt>
                <c:pt idx="2">
                  <c:v>96.59263</c:v>
                </c:pt>
                <c:pt idx="3">
                  <c:v>102.94275</c:v>
                </c:pt>
                <c:pt idx="4">
                  <c:v>100.69953</c:v>
                </c:pt>
                <c:pt idx="5">
                  <c:v>100.86447</c:v>
                </c:pt>
                <c:pt idx="6">
                  <c:v>95.022559999999999</c:v>
                </c:pt>
                <c:pt idx="7">
                  <c:v>102.14396000000001</c:v>
                </c:pt>
                <c:pt idx="8">
                  <c:v>100.51939</c:v>
                </c:pt>
                <c:pt idx="9">
                  <c:v>101.27661000000001</c:v>
                </c:pt>
                <c:pt idx="10">
                  <c:v>101.00485</c:v>
                </c:pt>
                <c:pt idx="11">
                  <c:v>106.93886999999999</c:v>
                </c:pt>
                <c:pt idx="12">
                  <c:v>102.5692</c:v>
                </c:pt>
                <c:pt idx="13">
                  <c:v>94.949370000000002</c:v>
                </c:pt>
                <c:pt idx="14">
                  <c:v>99.254230000000007</c:v>
                </c:pt>
                <c:pt idx="15">
                  <c:v>107.81682000000001</c:v>
                </c:pt>
                <c:pt idx="16">
                  <c:v>110.63458</c:v>
                </c:pt>
                <c:pt idx="17">
                  <c:v>100.26533000000001</c:v>
                </c:pt>
                <c:pt idx="18">
                  <c:v>115.14046</c:v>
                </c:pt>
                <c:pt idx="19">
                  <c:v>109.76591999999999</c:v>
                </c:pt>
                <c:pt idx="20">
                  <c:v>98.208259999999996</c:v>
                </c:pt>
                <c:pt idx="21">
                  <c:v>88.738720000000001</c:v>
                </c:pt>
                <c:pt idx="22">
                  <c:v>95.037469999999999</c:v>
                </c:pt>
                <c:pt idx="23">
                  <c:v>101.8553</c:v>
                </c:pt>
                <c:pt idx="24">
                  <c:v>95.091610000000003</c:v>
                </c:pt>
                <c:pt idx="25">
                  <c:v>97.907330000000002</c:v>
                </c:pt>
                <c:pt idx="26">
                  <c:v>87.569149999999993</c:v>
                </c:pt>
                <c:pt idx="27">
                  <c:v>97.645210000000006</c:v>
                </c:pt>
                <c:pt idx="28">
                  <c:v>93.452659999999995</c:v>
                </c:pt>
                <c:pt idx="29">
                  <c:v>95.425629999999998</c:v>
                </c:pt>
                <c:pt idx="30">
                  <c:v>96.948570000000004</c:v>
                </c:pt>
                <c:pt idx="31">
                  <c:v>100.64541</c:v>
                </c:pt>
                <c:pt idx="32">
                  <c:v>90.131820000000005</c:v>
                </c:pt>
                <c:pt idx="33">
                  <c:v>107.68297</c:v>
                </c:pt>
                <c:pt idx="34">
                  <c:v>93.021559999999994</c:v>
                </c:pt>
                <c:pt idx="35">
                  <c:v>96.218770000000006</c:v>
                </c:pt>
                <c:pt idx="36">
                  <c:v>95.977549999999994</c:v>
                </c:pt>
                <c:pt idx="37">
                  <c:v>100.89144</c:v>
                </c:pt>
                <c:pt idx="38">
                  <c:v>91.629750000000001</c:v>
                </c:pt>
                <c:pt idx="39">
                  <c:v>101.52506</c:v>
                </c:pt>
                <c:pt idx="40">
                  <c:v>104.47922</c:v>
                </c:pt>
                <c:pt idx="41">
                  <c:v>97.236270000000005</c:v>
                </c:pt>
                <c:pt idx="42">
                  <c:v>97.212130000000002</c:v>
                </c:pt>
                <c:pt idx="43">
                  <c:v>102.45616</c:v>
                </c:pt>
                <c:pt idx="44">
                  <c:v>99.800690000000003</c:v>
                </c:pt>
                <c:pt idx="45">
                  <c:v>95.1982</c:v>
                </c:pt>
                <c:pt idx="46">
                  <c:v>106.20518</c:v>
                </c:pt>
                <c:pt idx="47">
                  <c:v>99.336579999999998</c:v>
                </c:pt>
              </c:numCache>
            </c:numRef>
          </c:val>
          <c:smooth val="0"/>
          <c:extLst>
            <c:ext xmlns:c16="http://schemas.microsoft.com/office/drawing/2014/chart" uri="{C3380CC4-5D6E-409C-BE32-E72D297353CC}">
              <c16:uniqueId val="{0000000D-3A2F-4BEC-AC5A-EEA3772EA20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18.629729999999999</c:v>
                </c:pt>
                <c:pt idx="1">
                  <c:v>18.538720000000001</c:v>
                </c:pt>
                <c:pt idx="2">
                  <c:v>18.607939999999999</c:v>
                </c:pt>
                <c:pt idx="3">
                  <c:v>18.382470000000001</c:v>
                </c:pt>
                <c:pt idx="4">
                  <c:v>18.444669999999999</c:v>
                </c:pt>
                <c:pt idx="5">
                  <c:v>18.289079999999998</c:v>
                </c:pt>
                <c:pt idx="6">
                  <c:v>18.34798</c:v>
                </c:pt>
                <c:pt idx="7">
                  <c:v>18.174710000000001</c:v>
                </c:pt>
                <c:pt idx="8">
                  <c:v>18.429549999999999</c:v>
                </c:pt>
                <c:pt idx="9">
                  <c:v>18.581410000000002</c:v>
                </c:pt>
                <c:pt idx="10">
                  <c:v>18.573129999999999</c:v>
                </c:pt>
                <c:pt idx="11">
                  <c:v>18.570889999999999</c:v>
                </c:pt>
                <c:pt idx="12">
                  <c:v>18.703990000000001</c:v>
                </c:pt>
                <c:pt idx="13">
                  <c:v>18.4298</c:v>
                </c:pt>
                <c:pt idx="14">
                  <c:v>18.26585</c:v>
                </c:pt>
                <c:pt idx="15">
                  <c:v>18.314979999999998</c:v>
                </c:pt>
                <c:pt idx="16">
                  <c:v>18.338069999999998</c:v>
                </c:pt>
                <c:pt idx="17">
                  <c:v>18.29524</c:v>
                </c:pt>
                <c:pt idx="18">
                  <c:v>18.080290000000002</c:v>
                </c:pt>
                <c:pt idx="19">
                  <c:v>18.654340000000001</c:v>
                </c:pt>
                <c:pt idx="20">
                  <c:v>18.549600000000002</c:v>
                </c:pt>
                <c:pt idx="21">
                  <c:v>18.33323</c:v>
                </c:pt>
                <c:pt idx="22">
                  <c:v>18.634029999999999</c:v>
                </c:pt>
                <c:pt idx="23">
                  <c:v>15.79679</c:v>
                </c:pt>
                <c:pt idx="24">
                  <c:v>12.476929999999999</c:v>
                </c:pt>
                <c:pt idx="25">
                  <c:v>12.22837</c:v>
                </c:pt>
                <c:pt idx="26">
                  <c:v>12.26276</c:v>
                </c:pt>
                <c:pt idx="27">
                  <c:v>12.48784</c:v>
                </c:pt>
                <c:pt idx="28">
                  <c:v>12.19688</c:v>
                </c:pt>
                <c:pt idx="29">
                  <c:v>12.232710000000001</c:v>
                </c:pt>
                <c:pt idx="30">
                  <c:v>12.12208</c:v>
                </c:pt>
                <c:pt idx="31">
                  <c:v>11.99916</c:v>
                </c:pt>
                <c:pt idx="32">
                  <c:v>11.69708</c:v>
                </c:pt>
                <c:pt idx="33">
                  <c:v>14.069990000000001</c:v>
                </c:pt>
                <c:pt idx="34">
                  <c:v>16.611080000000001</c:v>
                </c:pt>
                <c:pt idx="35">
                  <c:v>18.21566</c:v>
                </c:pt>
                <c:pt idx="36">
                  <c:v>18.50094</c:v>
                </c:pt>
                <c:pt idx="37">
                  <c:v>18.333300000000001</c:v>
                </c:pt>
                <c:pt idx="38">
                  <c:v>18.261620000000001</c:v>
                </c:pt>
                <c:pt idx="39">
                  <c:v>18.1494</c:v>
                </c:pt>
                <c:pt idx="40">
                  <c:v>18.445129999999999</c:v>
                </c:pt>
                <c:pt idx="41">
                  <c:v>18.544350000000001</c:v>
                </c:pt>
                <c:pt idx="42">
                  <c:v>18.191189999999999</c:v>
                </c:pt>
                <c:pt idx="43">
                  <c:v>18.269110000000001</c:v>
                </c:pt>
                <c:pt idx="44">
                  <c:v>17.991689999999998</c:v>
                </c:pt>
                <c:pt idx="45">
                  <c:v>18.098839999999999</c:v>
                </c:pt>
                <c:pt idx="46">
                  <c:v>18.14584</c:v>
                </c:pt>
                <c:pt idx="47">
                  <c:v>18.2194</c:v>
                </c:pt>
              </c:numCache>
            </c:numRef>
          </c:val>
          <c:smooth val="0"/>
          <c:extLst>
            <c:ext xmlns:c16="http://schemas.microsoft.com/office/drawing/2014/chart" uri="{C3380CC4-5D6E-409C-BE32-E72D297353CC}">
              <c16:uniqueId val="{0000000E-3A2F-4BEC-AC5A-EEA3772EA20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A2F-4BEC-AC5A-EEA3772EA20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A2F-4BEC-AC5A-EEA3772EA20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A2F-4BEC-AC5A-EEA3772EA20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6.9509999999999996</c:v>
                </c:pt>
                <c:pt idx="1">
                  <c:v>6.9210000000000003</c:v>
                </c:pt>
                <c:pt idx="2">
                  <c:v>6.641</c:v>
                </c:pt>
                <c:pt idx="3">
                  <c:v>6.2309999999999999</c:v>
                </c:pt>
                <c:pt idx="4">
                  <c:v>6.3259999999999996</c:v>
                </c:pt>
                <c:pt idx="5">
                  <c:v>6.641</c:v>
                </c:pt>
                <c:pt idx="6">
                  <c:v>6.6210000000000004</c:v>
                </c:pt>
                <c:pt idx="7">
                  <c:v>6.3261000000000003</c:v>
                </c:pt>
                <c:pt idx="8">
                  <c:v>6.6509999999999998</c:v>
                </c:pt>
                <c:pt idx="9">
                  <c:v>6.9509999999999996</c:v>
                </c:pt>
                <c:pt idx="10">
                  <c:v>6.9210000000000003</c:v>
                </c:pt>
                <c:pt idx="11">
                  <c:v>6.641</c:v>
                </c:pt>
                <c:pt idx="12">
                  <c:v>6.2309999999999999</c:v>
                </c:pt>
                <c:pt idx="13">
                  <c:v>6.3259999999999996</c:v>
                </c:pt>
                <c:pt idx="14">
                  <c:v>6.641</c:v>
                </c:pt>
                <c:pt idx="15">
                  <c:v>6.6210000000000004</c:v>
                </c:pt>
                <c:pt idx="16">
                  <c:v>6.3261000000000003</c:v>
                </c:pt>
                <c:pt idx="17">
                  <c:v>6.6509999999999998</c:v>
                </c:pt>
                <c:pt idx="18">
                  <c:v>6.9509999999999996</c:v>
                </c:pt>
                <c:pt idx="19">
                  <c:v>6.9210000000000003</c:v>
                </c:pt>
                <c:pt idx="20">
                  <c:v>6.641</c:v>
                </c:pt>
                <c:pt idx="21">
                  <c:v>6.2309999999999999</c:v>
                </c:pt>
                <c:pt idx="22">
                  <c:v>6.3259999999999996</c:v>
                </c:pt>
                <c:pt idx="23">
                  <c:v>6.641</c:v>
                </c:pt>
                <c:pt idx="24">
                  <c:v>6.6210000000000004</c:v>
                </c:pt>
                <c:pt idx="25">
                  <c:v>6.3261000000000003</c:v>
                </c:pt>
                <c:pt idx="26">
                  <c:v>6.6509999999999998</c:v>
                </c:pt>
                <c:pt idx="27">
                  <c:v>6.9509999999999996</c:v>
                </c:pt>
                <c:pt idx="28">
                  <c:v>6.9210000000000003</c:v>
                </c:pt>
                <c:pt idx="29">
                  <c:v>6.641</c:v>
                </c:pt>
                <c:pt idx="30">
                  <c:v>6.2309999999999999</c:v>
                </c:pt>
                <c:pt idx="31">
                  <c:v>6.3259999999999996</c:v>
                </c:pt>
                <c:pt idx="32">
                  <c:v>6.641</c:v>
                </c:pt>
                <c:pt idx="33">
                  <c:v>6.6210000000000004</c:v>
                </c:pt>
                <c:pt idx="34">
                  <c:v>6.3261000000000003</c:v>
                </c:pt>
                <c:pt idx="35">
                  <c:v>6.6509999999999998</c:v>
                </c:pt>
                <c:pt idx="36">
                  <c:v>6.9509999999999996</c:v>
                </c:pt>
                <c:pt idx="37">
                  <c:v>6.9210000000000003</c:v>
                </c:pt>
                <c:pt idx="38">
                  <c:v>6.641</c:v>
                </c:pt>
                <c:pt idx="39">
                  <c:v>6.2309999999999999</c:v>
                </c:pt>
                <c:pt idx="40">
                  <c:v>6.3259999999999996</c:v>
                </c:pt>
                <c:pt idx="41">
                  <c:v>6.641</c:v>
                </c:pt>
                <c:pt idx="42">
                  <c:v>6.6210000000000004</c:v>
                </c:pt>
                <c:pt idx="43">
                  <c:v>6.3261000000000003</c:v>
                </c:pt>
                <c:pt idx="44">
                  <c:v>6.6509999999999998</c:v>
                </c:pt>
                <c:pt idx="45">
                  <c:v>6.9509999999999996</c:v>
                </c:pt>
                <c:pt idx="46">
                  <c:v>6.9210000000000003</c:v>
                </c:pt>
                <c:pt idx="47">
                  <c:v>6.641</c:v>
                </c:pt>
              </c:numCache>
            </c:numRef>
          </c:val>
          <c:smooth val="0"/>
          <c:extLst>
            <c:ext xmlns:c16="http://schemas.microsoft.com/office/drawing/2014/chart" uri="{C3380CC4-5D6E-409C-BE32-E72D297353CC}">
              <c16:uniqueId val="{00000012-3A2F-4BEC-AC5A-EEA3772EA20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66.613</c:v>
                </c:pt>
                <c:pt idx="1">
                  <c:v>67.138000000000005</c:v>
                </c:pt>
                <c:pt idx="2">
                  <c:v>66.873999999999995</c:v>
                </c:pt>
                <c:pt idx="3">
                  <c:v>66.986000000000004</c:v>
                </c:pt>
                <c:pt idx="4">
                  <c:v>66.748000000000005</c:v>
                </c:pt>
                <c:pt idx="5">
                  <c:v>67.179000000000002</c:v>
                </c:pt>
                <c:pt idx="6">
                  <c:v>67.721000000000004</c:v>
                </c:pt>
                <c:pt idx="7">
                  <c:v>65.8</c:v>
                </c:pt>
                <c:pt idx="8">
                  <c:v>68.37</c:v>
                </c:pt>
                <c:pt idx="9">
                  <c:v>68.706000000000003</c:v>
                </c:pt>
                <c:pt idx="10">
                  <c:v>67.537000000000006</c:v>
                </c:pt>
                <c:pt idx="11">
                  <c:v>67.843000000000004</c:v>
                </c:pt>
                <c:pt idx="12">
                  <c:v>66.209000000000003</c:v>
                </c:pt>
                <c:pt idx="13">
                  <c:v>65.709000000000003</c:v>
                </c:pt>
                <c:pt idx="14">
                  <c:v>64.313999999999993</c:v>
                </c:pt>
                <c:pt idx="15">
                  <c:v>60.7</c:v>
                </c:pt>
                <c:pt idx="16">
                  <c:v>58.301000000000002</c:v>
                </c:pt>
                <c:pt idx="17">
                  <c:v>56.39</c:v>
                </c:pt>
                <c:pt idx="18">
                  <c:v>57.283000000000001</c:v>
                </c:pt>
                <c:pt idx="19">
                  <c:v>58.29</c:v>
                </c:pt>
                <c:pt idx="20">
                  <c:v>60.372</c:v>
                </c:pt>
                <c:pt idx="21">
                  <c:v>58.526000000000003</c:v>
                </c:pt>
                <c:pt idx="22">
                  <c:v>57.965000000000003</c:v>
                </c:pt>
                <c:pt idx="23">
                  <c:v>58.036000000000001</c:v>
                </c:pt>
                <c:pt idx="24">
                  <c:v>57.920999999999999</c:v>
                </c:pt>
                <c:pt idx="25">
                  <c:v>57.776000000000003</c:v>
                </c:pt>
                <c:pt idx="26">
                  <c:v>57.628999999999998</c:v>
                </c:pt>
                <c:pt idx="27">
                  <c:v>57.472000000000001</c:v>
                </c:pt>
                <c:pt idx="28">
                  <c:v>57.680999999999997</c:v>
                </c:pt>
                <c:pt idx="29">
                  <c:v>55.706000000000003</c:v>
                </c:pt>
                <c:pt idx="30">
                  <c:v>50.79</c:v>
                </c:pt>
                <c:pt idx="31">
                  <c:v>50.067999999999998</c:v>
                </c:pt>
                <c:pt idx="32">
                  <c:v>49.813000000000002</c:v>
                </c:pt>
                <c:pt idx="33">
                  <c:v>49.594000000000001</c:v>
                </c:pt>
                <c:pt idx="34">
                  <c:v>50.249000000000002</c:v>
                </c:pt>
                <c:pt idx="35">
                  <c:v>50.500999999999998</c:v>
                </c:pt>
                <c:pt idx="36">
                  <c:v>47.531999999999996</c:v>
                </c:pt>
                <c:pt idx="37">
                  <c:v>50.308</c:v>
                </c:pt>
                <c:pt idx="38">
                  <c:v>55.158999999999999</c:v>
                </c:pt>
                <c:pt idx="39">
                  <c:v>53.9</c:v>
                </c:pt>
                <c:pt idx="40">
                  <c:v>54.984000000000002</c:v>
                </c:pt>
                <c:pt idx="41">
                  <c:v>53.462000000000003</c:v>
                </c:pt>
                <c:pt idx="42">
                  <c:v>53.872</c:v>
                </c:pt>
                <c:pt idx="43">
                  <c:v>52.741</c:v>
                </c:pt>
                <c:pt idx="44">
                  <c:v>51.654000000000003</c:v>
                </c:pt>
                <c:pt idx="45">
                  <c:v>50.262999999999998</c:v>
                </c:pt>
                <c:pt idx="46">
                  <c:v>47.662999999999997</c:v>
                </c:pt>
                <c:pt idx="47">
                  <c:v>47.335999999999999</c:v>
                </c:pt>
              </c:numCache>
            </c:numRef>
          </c:val>
          <c:smooth val="0"/>
          <c:extLst>
            <c:ext xmlns:c16="http://schemas.microsoft.com/office/drawing/2014/chart" uri="{C3380CC4-5D6E-409C-BE32-E72D297353CC}">
              <c16:uniqueId val="{00000013-3A2F-4BEC-AC5A-EEA3772EA20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1.72</c:v>
                </c:pt>
                <c:pt idx="1">
                  <c:v>1.62</c:v>
                </c:pt>
                <c:pt idx="2">
                  <c:v>1.68</c:v>
                </c:pt>
                <c:pt idx="3">
                  <c:v>1.49</c:v>
                </c:pt>
                <c:pt idx="4">
                  <c:v>1.47</c:v>
                </c:pt>
                <c:pt idx="5">
                  <c:v>1.46</c:v>
                </c:pt>
                <c:pt idx="6">
                  <c:v>1.46</c:v>
                </c:pt>
                <c:pt idx="7">
                  <c:v>1.54</c:v>
                </c:pt>
                <c:pt idx="8">
                  <c:v>1.45</c:v>
                </c:pt>
                <c:pt idx="9">
                  <c:v>1.5</c:v>
                </c:pt>
                <c:pt idx="10">
                  <c:v>1.53</c:v>
                </c:pt>
                <c:pt idx="11">
                  <c:v>1.46</c:v>
                </c:pt>
                <c:pt idx="12">
                  <c:v>1.4</c:v>
                </c:pt>
                <c:pt idx="13">
                  <c:v>1.44</c:v>
                </c:pt>
                <c:pt idx="14">
                  <c:v>1.7</c:v>
                </c:pt>
                <c:pt idx="15">
                  <c:v>1.65</c:v>
                </c:pt>
                <c:pt idx="16">
                  <c:v>1.72</c:v>
                </c:pt>
                <c:pt idx="17">
                  <c:v>1.75</c:v>
                </c:pt>
                <c:pt idx="18">
                  <c:v>1.77</c:v>
                </c:pt>
                <c:pt idx="19">
                  <c:v>1.76</c:v>
                </c:pt>
                <c:pt idx="20">
                  <c:v>1.79</c:v>
                </c:pt>
                <c:pt idx="21">
                  <c:v>1.82</c:v>
                </c:pt>
                <c:pt idx="22">
                  <c:v>1.81</c:v>
                </c:pt>
                <c:pt idx="23">
                  <c:v>1.37</c:v>
                </c:pt>
                <c:pt idx="24">
                  <c:v>1.65</c:v>
                </c:pt>
                <c:pt idx="25">
                  <c:v>1.62</c:v>
                </c:pt>
                <c:pt idx="26">
                  <c:v>1.62</c:v>
                </c:pt>
                <c:pt idx="27">
                  <c:v>1.57</c:v>
                </c:pt>
                <c:pt idx="28">
                  <c:v>1.55</c:v>
                </c:pt>
                <c:pt idx="29">
                  <c:v>1.54</c:v>
                </c:pt>
                <c:pt idx="30">
                  <c:v>1.54</c:v>
                </c:pt>
                <c:pt idx="31">
                  <c:v>1.52</c:v>
                </c:pt>
                <c:pt idx="32">
                  <c:v>1.53</c:v>
                </c:pt>
                <c:pt idx="33">
                  <c:v>1.52</c:v>
                </c:pt>
                <c:pt idx="34">
                  <c:v>1.49</c:v>
                </c:pt>
                <c:pt idx="35">
                  <c:v>1.51</c:v>
                </c:pt>
                <c:pt idx="36">
                  <c:v>1.65</c:v>
                </c:pt>
                <c:pt idx="37">
                  <c:v>1.71</c:v>
                </c:pt>
                <c:pt idx="38">
                  <c:v>1.61</c:v>
                </c:pt>
                <c:pt idx="39">
                  <c:v>1.64</c:v>
                </c:pt>
                <c:pt idx="40">
                  <c:v>1.63</c:v>
                </c:pt>
                <c:pt idx="41">
                  <c:v>1.59</c:v>
                </c:pt>
                <c:pt idx="42">
                  <c:v>1.69</c:v>
                </c:pt>
                <c:pt idx="43">
                  <c:v>1.72</c:v>
                </c:pt>
                <c:pt idx="44">
                  <c:v>1.64</c:v>
                </c:pt>
                <c:pt idx="45">
                  <c:v>1.65</c:v>
                </c:pt>
                <c:pt idx="46">
                  <c:v>1.68</c:v>
                </c:pt>
                <c:pt idx="47">
                  <c:v>1.72</c:v>
                </c:pt>
              </c:numCache>
            </c:numRef>
          </c:val>
          <c:smooth val="0"/>
          <c:extLst>
            <c:ext xmlns:c16="http://schemas.microsoft.com/office/drawing/2014/chart" uri="{C3380CC4-5D6E-409C-BE32-E72D297353CC}">
              <c16:uniqueId val="{00000014-3A2F-4BEC-AC5A-EEA3772EA2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145.99429000000001</c:v>
                </c:pt>
                <c:pt idx="1">
                  <c:v>147.19601</c:v>
                </c:pt>
                <c:pt idx="2">
                  <c:v>146.90738999999999</c:v>
                </c:pt>
                <c:pt idx="3">
                  <c:v>147.29474999999999</c:v>
                </c:pt>
                <c:pt idx="4">
                  <c:v>147.99633</c:v>
                </c:pt>
                <c:pt idx="5">
                  <c:v>147.47264999999999</c:v>
                </c:pt>
                <c:pt idx="6">
                  <c:v>147.49057999999999</c:v>
                </c:pt>
                <c:pt idx="7">
                  <c:v>146.30143000000001</c:v>
                </c:pt>
                <c:pt idx="8">
                  <c:v>144.78023999999999</c:v>
                </c:pt>
                <c:pt idx="9">
                  <c:v>131.46010999999999</c:v>
                </c:pt>
                <c:pt idx="10">
                  <c:v>141.50251</c:v>
                </c:pt>
                <c:pt idx="11">
                  <c:v>141.78635</c:v>
                </c:pt>
                <c:pt idx="12">
                  <c:v>140.142</c:v>
                </c:pt>
                <c:pt idx="13">
                  <c:v>136.67500000000001</c:v>
                </c:pt>
                <c:pt idx="14">
                  <c:v>134.80007000000001</c:v>
                </c:pt>
                <c:pt idx="15">
                  <c:v>135.28326000000001</c:v>
                </c:pt>
                <c:pt idx="16">
                  <c:v>135.58104</c:v>
                </c:pt>
                <c:pt idx="17">
                  <c:v>136.71431000000001</c:v>
                </c:pt>
                <c:pt idx="18">
                  <c:v>136.72164000000001</c:v>
                </c:pt>
                <c:pt idx="19">
                  <c:v>135.99408</c:v>
                </c:pt>
                <c:pt idx="20">
                  <c:v>138.39589000000001</c:v>
                </c:pt>
                <c:pt idx="21">
                  <c:v>140.41933</c:v>
                </c:pt>
                <c:pt idx="22">
                  <c:v>140.68870000000001</c:v>
                </c:pt>
                <c:pt idx="23">
                  <c:v>140.11699999999999</c:v>
                </c:pt>
                <c:pt idx="24">
                  <c:v>140.78267</c:v>
                </c:pt>
                <c:pt idx="25">
                  <c:v>141.80187000000001</c:v>
                </c:pt>
                <c:pt idx="26">
                  <c:v>141.58393000000001</c:v>
                </c:pt>
                <c:pt idx="27">
                  <c:v>140.80975000000001</c:v>
                </c:pt>
                <c:pt idx="28">
                  <c:v>140.22453999999999</c:v>
                </c:pt>
                <c:pt idx="29">
                  <c:v>138.92894000000001</c:v>
                </c:pt>
                <c:pt idx="30">
                  <c:v>142.31113999999999</c:v>
                </c:pt>
                <c:pt idx="31">
                  <c:v>143.63730000000001</c:v>
                </c:pt>
                <c:pt idx="32">
                  <c:v>143.69316000000001</c:v>
                </c:pt>
                <c:pt idx="33">
                  <c:v>143.95180999999999</c:v>
                </c:pt>
                <c:pt idx="34">
                  <c:v>146.4991</c:v>
                </c:pt>
                <c:pt idx="35">
                  <c:v>147.10765000000001</c:v>
                </c:pt>
                <c:pt idx="36">
                  <c:v>146.50806</c:v>
                </c:pt>
                <c:pt idx="37">
                  <c:v>144.42177000000001</c:v>
                </c:pt>
                <c:pt idx="38">
                  <c:v>144.20586</c:v>
                </c:pt>
                <c:pt idx="39">
                  <c:v>144.92411999999999</c:v>
                </c:pt>
                <c:pt idx="40">
                  <c:v>144.67625000000001</c:v>
                </c:pt>
                <c:pt idx="41">
                  <c:v>145.74372</c:v>
                </c:pt>
                <c:pt idx="42">
                  <c:v>145.12772000000001</c:v>
                </c:pt>
                <c:pt idx="43">
                  <c:v>144.77974</c:v>
                </c:pt>
                <c:pt idx="44">
                  <c:v>143.45271</c:v>
                </c:pt>
                <c:pt idx="45">
                  <c:v>144.91736</c:v>
                </c:pt>
                <c:pt idx="46">
                  <c:v>144.14308</c:v>
                </c:pt>
                <c:pt idx="47">
                  <c:v>142.55179000000001</c:v>
                </c:pt>
              </c:numCache>
            </c:numRef>
          </c:val>
          <c:smooth val="0"/>
          <c:extLst>
            <c:ext xmlns:c16="http://schemas.microsoft.com/office/drawing/2014/chart" uri="{C3380CC4-5D6E-409C-BE32-E72D297353CC}">
              <c16:uniqueId val="{00000000-042E-4D08-9E3A-E8E43AA2BBC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42E-4D08-9E3A-E8E43AA2BBC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4.6635</c:v>
                </c:pt>
                <c:pt idx="1">
                  <c:v>4.4172000000000002</c:v>
                </c:pt>
                <c:pt idx="2">
                  <c:v>4.7705000000000002</c:v>
                </c:pt>
                <c:pt idx="3">
                  <c:v>4.6040999999999999</c:v>
                </c:pt>
                <c:pt idx="4">
                  <c:v>4.8460999999999999</c:v>
                </c:pt>
                <c:pt idx="5">
                  <c:v>4.6649000000000003</c:v>
                </c:pt>
                <c:pt idx="6">
                  <c:v>4.5850999999999997</c:v>
                </c:pt>
                <c:pt idx="7">
                  <c:v>4.5514000000000001</c:v>
                </c:pt>
                <c:pt idx="8">
                  <c:v>4.5742000000000003</c:v>
                </c:pt>
                <c:pt idx="9">
                  <c:v>4.4988999999999999</c:v>
                </c:pt>
                <c:pt idx="10">
                  <c:v>3.8677999999999999</c:v>
                </c:pt>
                <c:pt idx="11">
                  <c:v>4.4794999999999998</c:v>
                </c:pt>
                <c:pt idx="12">
                  <c:v>4.3742999999999999</c:v>
                </c:pt>
                <c:pt idx="13">
                  <c:v>4.4291</c:v>
                </c:pt>
                <c:pt idx="14">
                  <c:v>4.2483000000000004</c:v>
                </c:pt>
                <c:pt idx="15">
                  <c:v>4.3148</c:v>
                </c:pt>
                <c:pt idx="16">
                  <c:v>4.4641999999999999</c:v>
                </c:pt>
                <c:pt idx="17">
                  <c:v>4.7102000000000004</c:v>
                </c:pt>
                <c:pt idx="18">
                  <c:v>4.657</c:v>
                </c:pt>
                <c:pt idx="19">
                  <c:v>4.6783000000000001</c:v>
                </c:pt>
                <c:pt idx="20">
                  <c:v>4.6635999999999997</c:v>
                </c:pt>
                <c:pt idx="21">
                  <c:v>4.5949</c:v>
                </c:pt>
                <c:pt idx="22">
                  <c:v>4.5731000000000002</c:v>
                </c:pt>
                <c:pt idx="23">
                  <c:v>4.6696</c:v>
                </c:pt>
                <c:pt idx="24">
                  <c:v>4.6717000000000004</c:v>
                </c:pt>
                <c:pt idx="25">
                  <c:v>4.6189999999999998</c:v>
                </c:pt>
                <c:pt idx="26">
                  <c:v>4.5964999999999998</c:v>
                </c:pt>
                <c:pt idx="27">
                  <c:v>4.6997</c:v>
                </c:pt>
                <c:pt idx="28">
                  <c:v>4.6547000000000001</c:v>
                </c:pt>
                <c:pt idx="29">
                  <c:v>4.6490999999999998</c:v>
                </c:pt>
                <c:pt idx="30">
                  <c:v>4.6501000000000001</c:v>
                </c:pt>
                <c:pt idx="31">
                  <c:v>4.6994999999999996</c:v>
                </c:pt>
                <c:pt idx="32">
                  <c:v>4.7653999999999996</c:v>
                </c:pt>
                <c:pt idx="33">
                  <c:v>4.7915999999999999</c:v>
                </c:pt>
                <c:pt idx="34">
                  <c:v>4.8956999999999997</c:v>
                </c:pt>
                <c:pt idx="35">
                  <c:v>4.8590999999999998</c:v>
                </c:pt>
                <c:pt idx="36">
                  <c:v>4.8887</c:v>
                </c:pt>
                <c:pt idx="37">
                  <c:v>4.7774000000000001</c:v>
                </c:pt>
                <c:pt idx="38">
                  <c:v>4.9101999999999997</c:v>
                </c:pt>
                <c:pt idx="39">
                  <c:v>4.8528000000000002</c:v>
                </c:pt>
                <c:pt idx="40">
                  <c:v>4.8813000000000004</c:v>
                </c:pt>
                <c:pt idx="41">
                  <c:v>4.8059000000000003</c:v>
                </c:pt>
                <c:pt idx="42">
                  <c:v>4.7797000000000001</c:v>
                </c:pt>
                <c:pt idx="43">
                  <c:v>4.8360000000000003</c:v>
                </c:pt>
                <c:pt idx="44">
                  <c:v>4.7126999999999999</c:v>
                </c:pt>
                <c:pt idx="45">
                  <c:v>4.8087999999999997</c:v>
                </c:pt>
                <c:pt idx="46">
                  <c:v>4.8681000000000001</c:v>
                </c:pt>
                <c:pt idx="47">
                  <c:v>4.7709999999999999</c:v>
                </c:pt>
              </c:numCache>
            </c:numRef>
          </c:val>
          <c:smooth val="0"/>
          <c:extLst>
            <c:ext xmlns:c16="http://schemas.microsoft.com/office/drawing/2014/chart" uri="{C3380CC4-5D6E-409C-BE32-E72D297353CC}">
              <c16:uniqueId val="{00000002-042E-4D08-9E3A-E8E43AA2BBC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129.7679</c:v>
                </c:pt>
                <c:pt idx="1">
                  <c:v>126.55194</c:v>
                </c:pt>
                <c:pt idx="2">
                  <c:v>128.13445999999999</c:v>
                </c:pt>
                <c:pt idx="3">
                  <c:v>123.69389</c:v>
                </c:pt>
                <c:pt idx="4">
                  <c:v>126.76116</c:v>
                </c:pt>
                <c:pt idx="5">
                  <c:v>127.53167000000001</c:v>
                </c:pt>
                <c:pt idx="6">
                  <c:v>128.19433000000001</c:v>
                </c:pt>
                <c:pt idx="7">
                  <c:v>130.10736</c:v>
                </c:pt>
                <c:pt idx="8">
                  <c:v>127.66467</c:v>
                </c:pt>
                <c:pt idx="9">
                  <c:v>126.24181</c:v>
                </c:pt>
                <c:pt idx="10">
                  <c:v>123.64503000000001</c:v>
                </c:pt>
                <c:pt idx="11">
                  <c:v>121.84569</c:v>
                </c:pt>
                <c:pt idx="12">
                  <c:v>117.37058</c:v>
                </c:pt>
                <c:pt idx="13">
                  <c:v>113.54152999999999</c:v>
                </c:pt>
                <c:pt idx="14">
                  <c:v>117.67888000000001</c:v>
                </c:pt>
                <c:pt idx="15">
                  <c:v>119.51949999999999</c:v>
                </c:pt>
                <c:pt idx="16">
                  <c:v>121.75337</c:v>
                </c:pt>
                <c:pt idx="17">
                  <c:v>122.97991</c:v>
                </c:pt>
                <c:pt idx="18">
                  <c:v>127.07389000000001</c:v>
                </c:pt>
                <c:pt idx="19">
                  <c:v>128.44696999999999</c:v>
                </c:pt>
                <c:pt idx="20">
                  <c:v>129.32216</c:v>
                </c:pt>
                <c:pt idx="21">
                  <c:v>129.78932</c:v>
                </c:pt>
                <c:pt idx="22">
                  <c:v>126.64055999999999</c:v>
                </c:pt>
                <c:pt idx="23">
                  <c:v>125.64205</c:v>
                </c:pt>
                <c:pt idx="24">
                  <c:v>123.87448000000001</c:v>
                </c:pt>
                <c:pt idx="25">
                  <c:v>122.96168</c:v>
                </c:pt>
                <c:pt idx="26">
                  <c:v>121.78581</c:v>
                </c:pt>
                <c:pt idx="27">
                  <c:v>122.43152000000001</c:v>
                </c:pt>
                <c:pt idx="28">
                  <c:v>117.75329000000001</c:v>
                </c:pt>
                <c:pt idx="29">
                  <c:v>119.4661</c:v>
                </c:pt>
                <c:pt idx="30">
                  <c:v>122.65625</c:v>
                </c:pt>
                <c:pt idx="31">
                  <c:v>125.77692</c:v>
                </c:pt>
                <c:pt idx="32">
                  <c:v>125.48599</c:v>
                </c:pt>
                <c:pt idx="33">
                  <c:v>126.71165000000001</c:v>
                </c:pt>
                <c:pt idx="34">
                  <c:v>126.33911999999999</c:v>
                </c:pt>
                <c:pt idx="35">
                  <c:v>123.96263999999999</c:v>
                </c:pt>
                <c:pt idx="36">
                  <c:v>124.52638</c:v>
                </c:pt>
                <c:pt idx="37">
                  <c:v>119.73572</c:v>
                </c:pt>
                <c:pt idx="38">
                  <c:v>124.61606999999999</c:v>
                </c:pt>
                <c:pt idx="39">
                  <c:v>123.45013</c:v>
                </c:pt>
                <c:pt idx="40">
                  <c:v>124.96505999999999</c:v>
                </c:pt>
                <c:pt idx="41">
                  <c:v>125.34577</c:v>
                </c:pt>
                <c:pt idx="42">
                  <c:v>125.68929</c:v>
                </c:pt>
                <c:pt idx="43">
                  <c:v>123.40746</c:v>
                </c:pt>
                <c:pt idx="44">
                  <c:v>124.61041</c:v>
                </c:pt>
                <c:pt idx="45">
                  <c:v>122.58662</c:v>
                </c:pt>
                <c:pt idx="46">
                  <c:v>123.10979</c:v>
                </c:pt>
                <c:pt idx="47">
                  <c:v>124.24364</c:v>
                </c:pt>
              </c:numCache>
            </c:numRef>
          </c:val>
          <c:smooth val="0"/>
          <c:extLst>
            <c:ext xmlns:c16="http://schemas.microsoft.com/office/drawing/2014/chart" uri="{C3380CC4-5D6E-409C-BE32-E72D297353CC}">
              <c16:uniqueId val="{00000003-042E-4D08-9E3A-E8E43AA2BBC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11.88733</c:v>
                </c:pt>
                <c:pt idx="1">
                  <c:v>11.749639999999999</c:v>
                </c:pt>
                <c:pt idx="2">
                  <c:v>12.01496</c:v>
                </c:pt>
                <c:pt idx="3">
                  <c:v>12.338789999999999</c:v>
                </c:pt>
                <c:pt idx="4">
                  <c:v>12.739929999999999</c:v>
                </c:pt>
                <c:pt idx="5">
                  <c:v>12.19895</c:v>
                </c:pt>
                <c:pt idx="6">
                  <c:v>12.60187</c:v>
                </c:pt>
                <c:pt idx="7">
                  <c:v>12.81296</c:v>
                </c:pt>
                <c:pt idx="8">
                  <c:v>11.964510000000001</c:v>
                </c:pt>
                <c:pt idx="9">
                  <c:v>12.017060000000001</c:v>
                </c:pt>
                <c:pt idx="10">
                  <c:v>10.859310000000001</c:v>
                </c:pt>
                <c:pt idx="11">
                  <c:v>10.97945</c:v>
                </c:pt>
                <c:pt idx="12">
                  <c:v>10.73962</c:v>
                </c:pt>
                <c:pt idx="13">
                  <c:v>10.581340000000001</c:v>
                </c:pt>
                <c:pt idx="14">
                  <c:v>9.1648499999999995</c:v>
                </c:pt>
                <c:pt idx="15">
                  <c:v>9.5975199999999994</c:v>
                </c:pt>
                <c:pt idx="16">
                  <c:v>9.6636600000000001</c:v>
                </c:pt>
                <c:pt idx="17">
                  <c:v>11.011329999999999</c:v>
                </c:pt>
                <c:pt idx="18">
                  <c:v>11.667899999999999</c:v>
                </c:pt>
                <c:pt idx="19">
                  <c:v>12.25811</c:v>
                </c:pt>
                <c:pt idx="20">
                  <c:v>11.59929</c:v>
                </c:pt>
                <c:pt idx="21">
                  <c:v>12.57612</c:v>
                </c:pt>
                <c:pt idx="22">
                  <c:v>12.00189</c:v>
                </c:pt>
                <c:pt idx="23">
                  <c:v>10.03669</c:v>
                </c:pt>
                <c:pt idx="24">
                  <c:v>9.9450299999999991</c:v>
                </c:pt>
                <c:pt idx="25">
                  <c:v>11.02936</c:v>
                </c:pt>
                <c:pt idx="26">
                  <c:v>11.793620000000001</c:v>
                </c:pt>
                <c:pt idx="27">
                  <c:v>12.635630000000001</c:v>
                </c:pt>
                <c:pt idx="28">
                  <c:v>12.667730000000001</c:v>
                </c:pt>
                <c:pt idx="29">
                  <c:v>11.93378</c:v>
                </c:pt>
                <c:pt idx="30">
                  <c:v>11.68478</c:v>
                </c:pt>
                <c:pt idx="31">
                  <c:v>9.1004100000000001</c:v>
                </c:pt>
                <c:pt idx="32">
                  <c:v>10.91201</c:v>
                </c:pt>
                <c:pt idx="33">
                  <c:v>11.61922</c:v>
                </c:pt>
                <c:pt idx="34">
                  <c:v>11.92709</c:v>
                </c:pt>
                <c:pt idx="35">
                  <c:v>11.64026</c:v>
                </c:pt>
                <c:pt idx="36">
                  <c:v>11.32071</c:v>
                </c:pt>
                <c:pt idx="37">
                  <c:v>10.92536</c:v>
                </c:pt>
                <c:pt idx="38">
                  <c:v>10.26824</c:v>
                </c:pt>
                <c:pt idx="39">
                  <c:v>10.22949</c:v>
                </c:pt>
                <c:pt idx="40">
                  <c:v>12.20881</c:v>
                </c:pt>
                <c:pt idx="41">
                  <c:v>12.956759999999999</c:v>
                </c:pt>
                <c:pt idx="42">
                  <c:v>13.646789999999999</c:v>
                </c:pt>
                <c:pt idx="43">
                  <c:v>13.901490000000001</c:v>
                </c:pt>
                <c:pt idx="44">
                  <c:v>14.036390000000001</c:v>
                </c:pt>
                <c:pt idx="45">
                  <c:v>13.726599999999999</c:v>
                </c:pt>
                <c:pt idx="46">
                  <c:v>14.11256</c:v>
                </c:pt>
                <c:pt idx="47">
                  <c:v>13.93722</c:v>
                </c:pt>
              </c:numCache>
            </c:numRef>
          </c:val>
          <c:smooth val="0"/>
          <c:extLst>
            <c:ext xmlns:c16="http://schemas.microsoft.com/office/drawing/2014/chart" uri="{C3380CC4-5D6E-409C-BE32-E72D297353CC}">
              <c16:uniqueId val="{00000004-042E-4D08-9E3A-E8E43AA2BBC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42E-4D08-9E3A-E8E43AA2BBC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28.846499999999999</c:v>
                </c:pt>
                <c:pt idx="1">
                  <c:v>36.258099999999999</c:v>
                </c:pt>
                <c:pt idx="2">
                  <c:v>36.352899999999998</c:v>
                </c:pt>
                <c:pt idx="3">
                  <c:v>34.984000000000002</c:v>
                </c:pt>
                <c:pt idx="4">
                  <c:v>34.335299999999997</c:v>
                </c:pt>
                <c:pt idx="5">
                  <c:v>34.818800000000003</c:v>
                </c:pt>
                <c:pt idx="6">
                  <c:v>35.687399999999997</c:v>
                </c:pt>
                <c:pt idx="7">
                  <c:v>36.178199999999997</c:v>
                </c:pt>
                <c:pt idx="8">
                  <c:v>36.843200000000003</c:v>
                </c:pt>
                <c:pt idx="9">
                  <c:v>36.340000000000003</c:v>
                </c:pt>
                <c:pt idx="10">
                  <c:v>36.3125</c:v>
                </c:pt>
                <c:pt idx="11">
                  <c:v>35.374699999999997</c:v>
                </c:pt>
                <c:pt idx="12">
                  <c:v>32.367400000000004</c:v>
                </c:pt>
                <c:pt idx="13">
                  <c:v>30.811399999999999</c:v>
                </c:pt>
                <c:pt idx="14">
                  <c:v>32.850700000000003</c:v>
                </c:pt>
                <c:pt idx="15">
                  <c:v>33.663699999999999</c:v>
                </c:pt>
                <c:pt idx="16">
                  <c:v>33.668700000000001</c:v>
                </c:pt>
                <c:pt idx="17">
                  <c:v>34.7102</c:v>
                </c:pt>
                <c:pt idx="18">
                  <c:v>29.9618</c:v>
                </c:pt>
                <c:pt idx="19">
                  <c:v>34.086599999999997</c:v>
                </c:pt>
                <c:pt idx="20">
                  <c:v>32.1937</c:v>
                </c:pt>
                <c:pt idx="21">
                  <c:v>32.128700000000002</c:v>
                </c:pt>
                <c:pt idx="22">
                  <c:v>31.9861</c:v>
                </c:pt>
                <c:pt idx="23">
                  <c:v>32.037799999999997</c:v>
                </c:pt>
                <c:pt idx="24">
                  <c:v>32.006599999999999</c:v>
                </c:pt>
                <c:pt idx="25">
                  <c:v>32.256300000000003</c:v>
                </c:pt>
                <c:pt idx="26">
                  <c:v>32.876899999999999</c:v>
                </c:pt>
                <c:pt idx="27">
                  <c:v>34.210500000000003</c:v>
                </c:pt>
                <c:pt idx="28">
                  <c:v>35.608499999999999</c:v>
                </c:pt>
                <c:pt idx="29">
                  <c:v>32.130800000000001</c:v>
                </c:pt>
                <c:pt idx="30">
                  <c:v>33.213500000000003</c:v>
                </c:pt>
                <c:pt idx="31">
                  <c:v>34.009599999999999</c:v>
                </c:pt>
                <c:pt idx="32">
                  <c:v>33.428400000000003</c:v>
                </c:pt>
                <c:pt idx="33">
                  <c:v>34.309800000000003</c:v>
                </c:pt>
                <c:pt idx="34">
                  <c:v>35.322200000000002</c:v>
                </c:pt>
                <c:pt idx="35">
                  <c:v>35.065100000000001</c:v>
                </c:pt>
                <c:pt idx="36">
                  <c:v>31.345600000000001</c:v>
                </c:pt>
                <c:pt idx="37">
                  <c:v>30.654800000000002</c:v>
                </c:pt>
                <c:pt idx="38">
                  <c:v>33.378999999999998</c:v>
                </c:pt>
                <c:pt idx="39">
                  <c:v>33.719299999999997</c:v>
                </c:pt>
                <c:pt idx="40">
                  <c:v>33.838200000000001</c:v>
                </c:pt>
                <c:pt idx="41">
                  <c:v>35.036299999999997</c:v>
                </c:pt>
                <c:pt idx="42">
                  <c:v>37.2104</c:v>
                </c:pt>
                <c:pt idx="43">
                  <c:v>36.5182</c:v>
                </c:pt>
                <c:pt idx="44">
                  <c:v>35.965200000000003</c:v>
                </c:pt>
                <c:pt idx="45">
                  <c:v>37.243299999999998</c:v>
                </c:pt>
                <c:pt idx="46">
                  <c:v>36.575299999999999</c:v>
                </c:pt>
                <c:pt idx="47">
                  <c:v>36.3279</c:v>
                </c:pt>
              </c:numCache>
            </c:numRef>
          </c:val>
          <c:smooth val="0"/>
          <c:extLst>
            <c:ext xmlns:c16="http://schemas.microsoft.com/office/drawing/2014/chart" uri="{C3380CC4-5D6E-409C-BE32-E72D297353CC}">
              <c16:uniqueId val="{00000006-042E-4D08-9E3A-E8E43AA2BBC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3.9659300000000002</c:v>
                </c:pt>
                <c:pt idx="17">
                  <c:v>4.0273599999999998</c:v>
                </c:pt>
                <c:pt idx="18">
                  <c:v>3.8865599999999998</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42E-4D08-9E3A-E8E43AA2BBC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42E-4D08-9E3A-E8E43AA2BBC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42E-4D08-9E3A-E8E43AA2BBC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91.393789999999996</c:v>
                </c:pt>
                <c:pt idx="1">
                  <c:v>90.758070000000004</c:v>
                </c:pt>
                <c:pt idx="2">
                  <c:v>91.574160000000006</c:v>
                </c:pt>
                <c:pt idx="3">
                  <c:v>91.816410000000005</c:v>
                </c:pt>
                <c:pt idx="4">
                  <c:v>91.811139999999995</c:v>
                </c:pt>
                <c:pt idx="5">
                  <c:v>90.383960000000002</c:v>
                </c:pt>
                <c:pt idx="6">
                  <c:v>90.121700000000004</c:v>
                </c:pt>
                <c:pt idx="7">
                  <c:v>90.763810000000007</c:v>
                </c:pt>
                <c:pt idx="8">
                  <c:v>91.167609999999996</c:v>
                </c:pt>
                <c:pt idx="9">
                  <c:v>90.610560000000007</c:v>
                </c:pt>
                <c:pt idx="10">
                  <c:v>91.170529999999999</c:v>
                </c:pt>
                <c:pt idx="11">
                  <c:v>90.967449999999999</c:v>
                </c:pt>
                <c:pt idx="12">
                  <c:v>90.405649999999994</c:v>
                </c:pt>
                <c:pt idx="13">
                  <c:v>90.317229999999995</c:v>
                </c:pt>
                <c:pt idx="14">
                  <c:v>89.632919999999999</c:v>
                </c:pt>
                <c:pt idx="15">
                  <c:v>89.929450000000003</c:v>
                </c:pt>
                <c:pt idx="16">
                  <c:v>89.849930000000001</c:v>
                </c:pt>
                <c:pt idx="17">
                  <c:v>89.713729999999998</c:v>
                </c:pt>
                <c:pt idx="18">
                  <c:v>89.728949999999998</c:v>
                </c:pt>
                <c:pt idx="19">
                  <c:v>90.06917</c:v>
                </c:pt>
                <c:pt idx="20">
                  <c:v>91.216589999999997</c:v>
                </c:pt>
                <c:pt idx="21">
                  <c:v>91.645660000000007</c:v>
                </c:pt>
                <c:pt idx="22">
                  <c:v>91.750720000000001</c:v>
                </c:pt>
                <c:pt idx="23">
                  <c:v>92.376850000000005</c:v>
                </c:pt>
                <c:pt idx="24">
                  <c:v>90.324160000000006</c:v>
                </c:pt>
                <c:pt idx="25">
                  <c:v>89.357349999999997</c:v>
                </c:pt>
                <c:pt idx="26">
                  <c:v>89.460380000000001</c:v>
                </c:pt>
                <c:pt idx="27">
                  <c:v>90.767399999999995</c:v>
                </c:pt>
                <c:pt idx="28">
                  <c:v>89.860200000000006</c:v>
                </c:pt>
                <c:pt idx="29">
                  <c:v>88.756529999999998</c:v>
                </c:pt>
                <c:pt idx="30">
                  <c:v>89.180090000000007</c:v>
                </c:pt>
                <c:pt idx="31">
                  <c:v>88.091419999999999</c:v>
                </c:pt>
                <c:pt idx="32">
                  <c:v>88.327550000000002</c:v>
                </c:pt>
                <c:pt idx="33">
                  <c:v>87.971180000000004</c:v>
                </c:pt>
                <c:pt idx="34">
                  <c:v>89.054050000000004</c:v>
                </c:pt>
                <c:pt idx="35">
                  <c:v>89.986000000000004</c:v>
                </c:pt>
                <c:pt idx="36">
                  <c:v>89.772970000000001</c:v>
                </c:pt>
                <c:pt idx="37">
                  <c:v>91.261679999999998</c:v>
                </c:pt>
                <c:pt idx="38">
                  <c:v>91.079250000000002</c:v>
                </c:pt>
                <c:pt idx="39">
                  <c:v>92.13458</c:v>
                </c:pt>
                <c:pt idx="40">
                  <c:v>90.764880000000005</c:v>
                </c:pt>
                <c:pt idx="41">
                  <c:v>89.224919999999997</c:v>
                </c:pt>
                <c:pt idx="42">
                  <c:v>90.57611</c:v>
                </c:pt>
                <c:pt idx="43">
                  <c:v>90.368480000000005</c:v>
                </c:pt>
                <c:pt idx="44">
                  <c:v>90.920450000000002</c:v>
                </c:pt>
                <c:pt idx="45">
                  <c:v>90.869039999999998</c:v>
                </c:pt>
                <c:pt idx="46">
                  <c:v>92.559939999999997</c:v>
                </c:pt>
                <c:pt idx="47">
                  <c:v>92.475059999999999</c:v>
                </c:pt>
              </c:numCache>
            </c:numRef>
          </c:val>
          <c:smooth val="0"/>
          <c:extLst>
            <c:ext xmlns:c16="http://schemas.microsoft.com/office/drawing/2014/chart" uri="{C3380CC4-5D6E-409C-BE32-E72D297353CC}">
              <c16:uniqueId val="{0000000A-042E-4D08-9E3A-E8E43AA2BBC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24.694780000000002</c:v>
                </c:pt>
                <c:pt idx="1">
                  <c:v>24.66743</c:v>
                </c:pt>
                <c:pt idx="2">
                  <c:v>24.731310000000001</c:v>
                </c:pt>
                <c:pt idx="3">
                  <c:v>24.752700000000001</c:v>
                </c:pt>
                <c:pt idx="4">
                  <c:v>24.762979999999999</c:v>
                </c:pt>
                <c:pt idx="5">
                  <c:v>24.765129999999999</c:v>
                </c:pt>
                <c:pt idx="6">
                  <c:v>24.80865</c:v>
                </c:pt>
                <c:pt idx="7">
                  <c:v>24.821269999999998</c:v>
                </c:pt>
                <c:pt idx="8">
                  <c:v>24.84197</c:v>
                </c:pt>
                <c:pt idx="9">
                  <c:v>24.85529</c:v>
                </c:pt>
                <c:pt idx="10">
                  <c:v>24.830259999999999</c:v>
                </c:pt>
                <c:pt idx="11">
                  <c:v>24.790880000000001</c:v>
                </c:pt>
                <c:pt idx="12">
                  <c:v>24.842500000000001</c:v>
                </c:pt>
                <c:pt idx="13">
                  <c:v>24.883610000000001</c:v>
                </c:pt>
                <c:pt idx="14">
                  <c:v>24.88871</c:v>
                </c:pt>
                <c:pt idx="15">
                  <c:v>24.77027</c:v>
                </c:pt>
                <c:pt idx="16">
                  <c:v>24.88832</c:v>
                </c:pt>
                <c:pt idx="17">
                  <c:v>24.915379999999999</c:v>
                </c:pt>
                <c:pt idx="18">
                  <c:v>24.850190000000001</c:v>
                </c:pt>
                <c:pt idx="19">
                  <c:v>24.857759999999999</c:v>
                </c:pt>
                <c:pt idx="20">
                  <c:v>24.94267</c:v>
                </c:pt>
                <c:pt idx="21">
                  <c:v>24.923369999999998</c:v>
                </c:pt>
                <c:pt idx="22">
                  <c:v>24.910240000000002</c:v>
                </c:pt>
                <c:pt idx="23">
                  <c:v>24.888010000000001</c:v>
                </c:pt>
                <c:pt idx="24">
                  <c:v>24.881530000000001</c:v>
                </c:pt>
                <c:pt idx="25">
                  <c:v>24.913239999999998</c:v>
                </c:pt>
                <c:pt idx="26">
                  <c:v>24.92154</c:v>
                </c:pt>
                <c:pt idx="27">
                  <c:v>24.90521</c:v>
                </c:pt>
                <c:pt idx="28">
                  <c:v>24.91338</c:v>
                </c:pt>
                <c:pt idx="29">
                  <c:v>24.896640000000001</c:v>
                </c:pt>
                <c:pt idx="30">
                  <c:v>23.6404</c:v>
                </c:pt>
                <c:pt idx="31">
                  <c:v>23.14573</c:v>
                </c:pt>
                <c:pt idx="32">
                  <c:v>24.8337</c:v>
                </c:pt>
                <c:pt idx="33">
                  <c:v>24.78651</c:v>
                </c:pt>
                <c:pt idx="34">
                  <c:v>24.84564</c:v>
                </c:pt>
                <c:pt idx="35">
                  <c:v>24.898040000000002</c:v>
                </c:pt>
                <c:pt idx="36">
                  <c:v>24.83323</c:v>
                </c:pt>
                <c:pt idx="37">
                  <c:v>24.808160000000001</c:v>
                </c:pt>
                <c:pt idx="38">
                  <c:v>24.79251</c:v>
                </c:pt>
                <c:pt idx="39">
                  <c:v>24.799230000000001</c:v>
                </c:pt>
                <c:pt idx="40">
                  <c:v>24.838360000000002</c:v>
                </c:pt>
                <c:pt idx="41">
                  <c:v>24.817039999999999</c:v>
                </c:pt>
                <c:pt idx="42">
                  <c:v>24.839929999999999</c:v>
                </c:pt>
                <c:pt idx="43">
                  <c:v>24.931380000000001</c:v>
                </c:pt>
                <c:pt idx="44">
                  <c:v>24.85952</c:v>
                </c:pt>
                <c:pt idx="45">
                  <c:v>24.851109999999998</c:v>
                </c:pt>
                <c:pt idx="46">
                  <c:v>24.843170000000001</c:v>
                </c:pt>
                <c:pt idx="47">
                  <c:v>24.82902</c:v>
                </c:pt>
              </c:numCache>
            </c:numRef>
          </c:val>
          <c:smooth val="0"/>
          <c:extLst>
            <c:ext xmlns:c16="http://schemas.microsoft.com/office/drawing/2014/chart" uri="{C3380CC4-5D6E-409C-BE32-E72D297353CC}">
              <c16:uniqueId val="{0000000B-042E-4D08-9E3A-E8E43AA2BBC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0.36630000000000001</c:v>
                </c:pt>
                <c:pt idx="1">
                  <c:v>0.34749999999999998</c:v>
                </c:pt>
                <c:pt idx="2">
                  <c:v>0.33</c:v>
                </c:pt>
                <c:pt idx="3">
                  <c:v>0.31469999999999998</c:v>
                </c:pt>
                <c:pt idx="4">
                  <c:v>0.312</c:v>
                </c:pt>
                <c:pt idx="5">
                  <c:v>0.3054</c:v>
                </c:pt>
                <c:pt idx="6">
                  <c:v>0.29249999999999998</c:v>
                </c:pt>
                <c:pt idx="7">
                  <c:v>0.28649999999999998</c:v>
                </c:pt>
                <c:pt idx="8">
                  <c:v>0.2717</c:v>
                </c:pt>
                <c:pt idx="9">
                  <c:v>0.27700000000000002</c:v>
                </c:pt>
                <c:pt idx="10">
                  <c:v>0.27560000000000001</c:v>
                </c:pt>
                <c:pt idx="11">
                  <c:v>0.25940000000000002</c:v>
                </c:pt>
                <c:pt idx="12">
                  <c:v>0.25719999999999998</c:v>
                </c:pt>
                <c:pt idx="13">
                  <c:v>0.25440000000000002</c:v>
                </c:pt>
                <c:pt idx="14">
                  <c:v>0.30020000000000002</c:v>
                </c:pt>
                <c:pt idx="15">
                  <c:v>0.31559999999999999</c:v>
                </c:pt>
                <c:pt idx="16">
                  <c:v>0.37369999999999998</c:v>
                </c:pt>
                <c:pt idx="17">
                  <c:v>0.45619999999999999</c:v>
                </c:pt>
                <c:pt idx="18">
                  <c:v>0.52980000000000005</c:v>
                </c:pt>
                <c:pt idx="19">
                  <c:v>0.69259999999999999</c:v>
                </c:pt>
                <c:pt idx="20">
                  <c:v>1.0044999999999999</c:v>
                </c:pt>
                <c:pt idx="21">
                  <c:v>1.1355</c:v>
                </c:pt>
                <c:pt idx="22">
                  <c:v>1.2191000000000001</c:v>
                </c:pt>
                <c:pt idx="23">
                  <c:v>1.2291000000000001</c:v>
                </c:pt>
                <c:pt idx="24">
                  <c:v>1.2579</c:v>
                </c:pt>
                <c:pt idx="25">
                  <c:v>1.2735000000000001</c:v>
                </c:pt>
                <c:pt idx="26">
                  <c:v>1.2955000000000001</c:v>
                </c:pt>
                <c:pt idx="27">
                  <c:v>1.3440000000000001</c:v>
                </c:pt>
                <c:pt idx="28">
                  <c:v>1.3626</c:v>
                </c:pt>
                <c:pt idx="29">
                  <c:v>1.3691</c:v>
                </c:pt>
                <c:pt idx="30">
                  <c:v>1.359</c:v>
                </c:pt>
                <c:pt idx="31">
                  <c:v>1.3501000000000001</c:v>
                </c:pt>
                <c:pt idx="32">
                  <c:v>1.3289</c:v>
                </c:pt>
                <c:pt idx="33">
                  <c:v>1.3227</c:v>
                </c:pt>
                <c:pt idx="34">
                  <c:v>1.3335999999999999</c:v>
                </c:pt>
                <c:pt idx="35">
                  <c:v>1.3388</c:v>
                </c:pt>
                <c:pt idx="36">
                  <c:v>1.3294999999999999</c:v>
                </c:pt>
                <c:pt idx="37">
                  <c:v>1.3338000000000001</c:v>
                </c:pt>
                <c:pt idx="38">
                  <c:v>1.3161</c:v>
                </c:pt>
                <c:pt idx="39">
                  <c:v>1.2874000000000001</c:v>
                </c:pt>
                <c:pt idx="40">
                  <c:v>1.2766</c:v>
                </c:pt>
                <c:pt idx="41">
                  <c:v>1.2619</c:v>
                </c:pt>
                <c:pt idx="42">
                  <c:v>1.2235</c:v>
                </c:pt>
                <c:pt idx="43">
                  <c:v>1.1338999999999999</c:v>
                </c:pt>
                <c:pt idx="44">
                  <c:v>0.78710000000000002</c:v>
                </c:pt>
                <c:pt idx="45">
                  <c:v>0.56459999999999999</c:v>
                </c:pt>
                <c:pt idx="46">
                  <c:v>0.46179999999999999</c:v>
                </c:pt>
                <c:pt idx="47">
                  <c:v>0.3891</c:v>
                </c:pt>
              </c:numCache>
            </c:numRef>
          </c:val>
          <c:smooth val="0"/>
          <c:extLst>
            <c:ext xmlns:c16="http://schemas.microsoft.com/office/drawing/2014/chart" uri="{C3380CC4-5D6E-409C-BE32-E72D297353CC}">
              <c16:uniqueId val="{0000000C-042E-4D08-9E3A-E8E43AA2BBC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0.56899999999999995</c:v>
                </c:pt>
                <c:pt idx="1">
                  <c:v>0.66400000000000003</c:v>
                </c:pt>
                <c:pt idx="2">
                  <c:v>0.64300000000000002</c:v>
                </c:pt>
                <c:pt idx="3">
                  <c:v>0.63500000000000001</c:v>
                </c:pt>
                <c:pt idx="4">
                  <c:v>0.63800000000000001</c:v>
                </c:pt>
                <c:pt idx="5">
                  <c:v>0.65200000000000002</c:v>
                </c:pt>
                <c:pt idx="6">
                  <c:v>0.63300000000000001</c:v>
                </c:pt>
                <c:pt idx="7">
                  <c:v>0.57199999999999995</c:v>
                </c:pt>
                <c:pt idx="8">
                  <c:v>0.51400000000000001</c:v>
                </c:pt>
                <c:pt idx="9">
                  <c:v>0.51900000000000002</c:v>
                </c:pt>
                <c:pt idx="10">
                  <c:v>0.52400000000000002</c:v>
                </c:pt>
                <c:pt idx="11">
                  <c:v>0.56499999999999995</c:v>
                </c:pt>
                <c:pt idx="12">
                  <c:v>0.67700000000000005</c:v>
                </c:pt>
                <c:pt idx="13">
                  <c:v>0.624</c:v>
                </c:pt>
                <c:pt idx="14">
                  <c:v>0.66500000000000004</c:v>
                </c:pt>
                <c:pt idx="15">
                  <c:v>0.60799999999999998</c:v>
                </c:pt>
                <c:pt idx="16">
                  <c:v>0.66200000000000003</c:v>
                </c:pt>
                <c:pt idx="17">
                  <c:v>0.625</c:v>
                </c:pt>
                <c:pt idx="18">
                  <c:v>0.63700000000000001</c:v>
                </c:pt>
                <c:pt idx="19">
                  <c:v>0.64</c:v>
                </c:pt>
                <c:pt idx="20">
                  <c:v>0.629</c:v>
                </c:pt>
                <c:pt idx="21">
                  <c:v>0.65800000000000003</c:v>
                </c:pt>
                <c:pt idx="22">
                  <c:v>0.54900000000000004</c:v>
                </c:pt>
                <c:pt idx="23">
                  <c:v>0.63700000000000001</c:v>
                </c:pt>
                <c:pt idx="24">
                  <c:v>0.61799999999999999</c:v>
                </c:pt>
                <c:pt idx="25">
                  <c:v>0.626</c:v>
                </c:pt>
                <c:pt idx="26">
                  <c:v>0.65500000000000003</c:v>
                </c:pt>
                <c:pt idx="27">
                  <c:v>0.65700000000000003</c:v>
                </c:pt>
                <c:pt idx="28">
                  <c:v>0.66200000000000003</c:v>
                </c:pt>
                <c:pt idx="29">
                  <c:v>0.64300000000000002</c:v>
                </c:pt>
                <c:pt idx="30">
                  <c:v>0.65100000000000002</c:v>
                </c:pt>
                <c:pt idx="31">
                  <c:v>0.66</c:v>
                </c:pt>
                <c:pt idx="32">
                  <c:v>0.61299999999999999</c:v>
                </c:pt>
                <c:pt idx="33">
                  <c:v>0.64</c:v>
                </c:pt>
                <c:pt idx="34">
                  <c:v>0.54400000000000004</c:v>
                </c:pt>
                <c:pt idx="35">
                  <c:v>0.67800000000000005</c:v>
                </c:pt>
                <c:pt idx="36">
                  <c:v>0.71099999999999997</c:v>
                </c:pt>
                <c:pt idx="37">
                  <c:v>0.67800000000000005</c:v>
                </c:pt>
                <c:pt idx="38">
                  <c:v>0.69199999999999995</c:v>
                </c:pt>
                <c:pt idx="39">
                  <c:v>0.67700000000000005</c:v>
                </c:pt>
                <c:pt idx="40">
                  <c:v>0.70399999999999996</c:v>
                </c:pt>
                <c:pt idx="41">
                  <c:v>0.69599999999999995</c:v>
                </c:pt>
                <c:pt idx="42">
                  <c:v>0.67300000000000004</c:v>
                </c:pt>
                <c:pt idx="43">
                  <c:v>0.60599999999999998</c:v>
                </c:pt>
                <c:pt idx="44">
                  <c:v>0.52900000000000003</c:v>
                </c:pt>
                <c:pt idx="45">
                  <c:v>0.52300000000000002</c:v>
                </c:pt>
                <c:pt idx="46">
                  <c:v>0.56799999999999995</c:v>
                </c:pt>
                <c:pt idx="47">
                  <c:v>0.65200000000000002</c:v>
                </c:pt>
              </c:numCache>
            </c:numRef>
          </c:val>
          <c:smooth val="0"/>
          <c:extLst>
            <c:ext xmlns:c16="http://schemas.microsoft.com/office/drawing/2014/chart" uri="{C3380CC4-5D6E-409C-BE32-E72D297353CC}">
              <c16:uniqueId val="{0000000D-042E-4D08-9E3A-E8E43AA2BBC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25.941099999999999</c:v>
                </c:pt>
                <c:pt idx="1">
                  <c:v>25.35295</c:v>
                </c:pt>
                <c:pt idx="2">
                  <c:v>26.414929999999998</c:v>
                </c:pt>
                <c:pt idx="3">
                  <c:v>26.78548</c:v>
                </c:pt>
                <c:pt idx="4">
                  <c:v>27.467549999999999</c:v>
                </c:pt>
                <c:pt idx="5">
                  <c:v>28.3642</c:v>
                </c:pt>
                <c:pt idx="6">
                  <c:v>28.81391</c:v>
                </c:pt>
                <c:pt idx="7">
                  <c:v>27.069330000000001</c:v>
                </c:pt>
                <c:pt idx="8">
                  <c:v>25.200620000000001</c:v>
                </c:pt>
                <c:pt idx="9">
                  <c:v>25.03726</c:v>
                </c:pt>
                <c:pt idx="10">
                  <c:v>25.300930000000001</c:v>
                </c:pt>
                <c:pt idx="11">
                  <c:v>24.546230000000001</c:v>
                </c:pt>
                <c:pt idx="12">
                  <c:v>23.537009999999999</c:v>
                </c:pt>
                <c:pt idx="13">
                  <c:v>22.912210000000002</c:v>
                </c:pt>
                <c:pt idx="14">
                  <c:v>22.711110000000001</c:v>
                </c:pt>
                <c:pt idx="15">
                  <c:v>21.967849999999999</c:v>
                </c:pt>
                <c:pt idx="16">
                  <c:v>23.500039999999998</c:v>
                </c:pt>
                <c:pt idx="17">
                  <c:v>23.450890000000001</c:v>
                </c:pt>
                <c:pt idx="18">
                  <c:v>24.778670000000002</c:v>
                </c:pt>
                <c:pt idx="19">
                  <c:v>24.86786</c:v>
                </c:pt>
                <c:pt idx="20">
                  <c:v>18.358899999999998</c:v>
                </c:pt>
                <c:pt idx="21">
                  <c:v>20.509730000000001</c:v>
                </c:pt>
                <c:pt idx="22">
                  <c:v>23.570810000000002</c:v>
                </c:pt>
                <c:pt idx="23">
                  <c:v>23.890599999999999</c:v>
                </c:pt>
                <c:pt idx="24">
                  <c:v>24.808119999999999</c:v>
                </c:pt>
                <c:pt idx="25">
                  <c:v>24.27215</c:v>
                </c:pt>
                <c:pt idx="26">
                  <c:v>25.051349999999999</c:v>
                </c:pt>
                <c:pt idx="27">
                  <c:v>26.649090000000001</c:v>
                </c:pt>
                <c:pt idx="28">
                  <c:v>27.378730000000001</c:v>
                </c:pt>
                <c:pt idx="29">
                  <c:v>27.48094</c:v>
                </c:pt>
                <c:pt idx="30">
                  <c:v>26.886590000000002</c:v>
                </c:pt>
                <c:pt idx="31">
                  <c:v>26.101199999999999</c:v>
                </c:pt>
                <c:pt idx="32">
                  <c:v>24.601610000000001</c:v>
                </c:pt>
                <c:pt idx="33">
                  <c:v>25.72081</c:v>
                </c:pt>
                <c:pt idx="34">
                  <c:v>24.15005</c:v>
                </c:pt>
                <c:pt idx="35">
                  <c:v>23.137989999999999</c:v>
                </c:pt>
                <c:pt idx="36">
                  <c:v>22.57433</c:v>
                </c:pt>
                <c:pt idx="37">
                  <c:v>22.666889999999999</c:v>
                </c:pt>
                <c:pt idx="38">
                  <c:v>22.748390000000001</c:v>
                </c:pt>
                <c:pt idx="39">
                  <c:v>22.903320000000001</c:v>
                </c:pt>
                <c:pt idx="40">
                  <c:v>23.455300000000001</c:v>
                </c:pt>
                <c:pt idx="41">
                  <c:v>23.141190000000002</c:v>
                </c:pt>
                <c:pt idx="42">
                  <c:v>24.294350000000001</c:v>
                </c:pt>
                <c:pt idx="43">
                  <c:v>24.300419999999999</c:v>
                </c:pt>
                <c:pt idx="44">
                  <c:v>23.677720000000001</c:v>
                </c:pt>
                <c:pt idx="45">
                  <c:v>24.798249999999999</c:v>
                </c:pt>
                <c:pt idx="46">
                  <c:v>24.588370000000001</c:v>
                </c:pt>
                <c:pt idx="47">
                  <c:v>24.909579999999998</c:v>
                </c:pt>
              </c:numCache>
            </c:numRef>
          </c:val>
          <c:smooth val="0"/>
          <c:extLst>
            <c:ext xmlns:c16="http://schemas.microsoft.com/office/drawing/2014/chart" uri="{C3380CC4-5D6E-409C-BE32-E72D297353CC}">
              <c16:uniqueId val="{0000000E-042E-4D08-9E3A-E8E43AA2BBC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462.17577</c:v>
                </c:pt>
                <c:pt idx="1">
                  <c:v>465.77685000000002</c:v>
                </c:pt>
                <c:pt idx="2">
                  <c:v>468.09071999999998</c:v>
                </c:pt>
                <c:pt idx="3">
                  <c:v>466.6053</c:v>
                </c:pt>
                <c:pt idx="4">
                  <c:v>449.54066999999998</c:v>
                </c:pt>
                <c:pt idx="5">
                  <c:v>452.08422000000002</c:v>
                </c:pt>
                <c:pt idx="6">
                  <c:v>432.26028000000002</c:v>
                </c:pt>
                <c:pt idx="7">
                  <c:v>435.78057999999999</c:v>
                </c:pt>
                <c:pt idx="8">
                  <c:v>453.02247</c:v>
                </c:pt>
                <c:pt idx="9">
                  <c:v>455.00693000000001</c:v>
                </c:pt>
                <c:pt idx="10">
                  <c:v>460.17376000000002</c:v>
                </c:pt>
                <c:pt idx="11">
                  <c:v>460.36426</c:v>
                </c:pt>
                <c:pt idx="12">
                  <c:v>459.68839000000003</c:v>
                </c:pt>
                <c:pt idx="13">
                  <c:v>461.13576</c:v>
                </c:pt>
                <c:pt idx="14">
                  <c:v>464.36624</c:v>
                </c:pt>
                <c:pt idx="15">
                  <c:v>463.75367</c:v>
                </c:pt>
                <c:pt idx="16">
                  <c:v>458.82281</c:v>
                </c:pt>
                <c:pt idx="17">
                  <c:v>460.78282999999999</c:v>
                </c:pt>
                <c:pt idx="18">
                  <c:v>457.98683999999997</c:v>
                </c:pt>
                <c:pt idx="19">
                  <c:v>458.71960000000001</c:v>
                </c:pt>
                <c:pt idx="20">
                  <c:v>455.30568</c:v>
                </c:pt>
                <c:pt idx="21">
                  <c:v>463.21168</c:v>
                </c:pt>
                <c:pt idx="22">
                  <c:v>456.08323999999999</c:v>
                </c:pt>
                <c:pt idx="23">
                  <c:v>459.96780999999999</c:v>
                </c:pt>
                <c:pt idx="24">
                  <c:v>460.70310000000001</c:v>
                </c:pt>
                <c:pt idx="25">
                  <c:v>464.11662000000001</c:v>
                </c:pt>
                <c:pt idx="26">
                  <c:v>458.01116000000002</c:v>
                </c:pt>
                <c:pt idx="27">
                  <c:v>463.52983999999998</c:v>
                </c:pt>
                <c:pt idx="28">
                  <c:v>465.82648</c:v>
                </c:pt>
                <c:pt idx="29">
                  <c:v>464.13465000000002</c:v>
                </c:pt>
                <c:pt idx="30">
                  <c:v>466.89864</c:v>
                </c:pt>
                <c:pt idx="31">
                  <c:v>444.80331000000001</c:v>
                </c:pt>
                <c:pt idx="32">
                  <c:v>461.59550999999999</c:v>
                </c:pt>
                <c:pt idx="33">
                  <c:v>457.44161000000003</c:v>
                </c:pt>
                <c:pt idx="34">
                  <c:v>438.04023999999998</c:v>
                </c:pt>
                <c:pt idx="35">
                  <c:v>438.66958</c:v>
                </c:pt>
                <c:pt idx="36">
                  <c:v>429.55360000000002</c:v>
                </c:pt>
                <c:pt idx="37">
                  <c:v>427.60716000000002</c:v>
                </c:pt>
                <c:pt idx="38">
                  <c:v>449.59064000000001</c:v>
                </c:pt>
                <c:pt idx="39">
                  <c:v>459.15321999999998</c:v>
                </c:pt>
                <c:pt idx="40">
                  <c:v>460.03122000000002</c:v>
                </c:pt>
                <c:pt idx="41">
                  <c:v>456.02753999999999</c:v>
                </c:pt>
                <c:pt idx="42">
                  <c:v>461.30878999999999</c:v>
                </c:pt>
                <c:pt idx="43">
                  <c:v>465.37117000000001</c:v>
                </c:pt>
                <c:pt idx="44">
                  <c:v>465.93790000000001</c:v>
                </c:pt>
                <c:pt idx="45">
                  <c:v>465.24396000000002</c:v>
                </c:pt>
                <c:pt idx="46">
                  <c:v>465.70179999999999</c:v>
                </c:pt>
                <c:pt idx="47">
                  <c:v>461.41759000000002</c:v>
                </c:pt>
              </c:numCache>
            </c:numRef>
          </c:val>
          <c:smooth val="0"/>
          <c:extLst>
            <c:ext xmlns:c16="http://schemas.microsoft.com/office/drawing/2014/chart" uri="{C3380CC4-5D6E-409C-BE32-E72D297353CC}">
              <c16:uniqueId val="{0000000F-042E-4D08-9E3A-E8E43AA2BBC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11.221</c:v>
                </c:pt>
                <c:pt idx="1">
                  <c:v>11.123699999999999</c:v>
                </c:pt>
                <c:pt idx="2">
                  <c:v>11.0573</c:v>
                </c:pt>
                <c:pt idx="3">
                  <c:v>11.065799999999999</c:v>
                </c:pt>
                <c:pt idx="4">
                  <c:v>11.2646</c:v>
                </c:pt>
                <c:pt idx="5">
                  <c:v>11.145300000000001</c:v>
                </c:pt>
                <c:pt idx="6">
                  <c:v>11.148</c:v>
                </c:pt>
                <c:pt idx="7">
                  <c:v>10.8843</c:v>
                </c:pt>
                <c:pt idx="8">
                  <c:v>10.358499999999999</c:v>
                </c:pt>
                <c:pt idx="9">
                  <c:v>10.8546</c:v>
                </c:pt>
                <c:pt idx="10">
                  <c:v>10.9963</c:v>
                </c:pt>
                <c:pt idx="11">
                  <c:v>10.4321</c:v>
                </c:pt>
                <c:pt idx="12">
                  <c:v>9.6564999999999994</c:v>
                </c:pt>
                <c:pt idx="13">
                  <c:v>9.6308000000000007</c:v>
                </c:pt>
                <c:pt idx="14">
                  <c:v>9.6499000000000006</c:v>
                </c:pt>
                <c:pt idx="15">
                  <c:v>10.014799999999999</c:v>
                </c:pt>
                <c:pt idx="16">
                  <c:v>10.379099999999999</c:v>
                </c:pt>
                <c:pt idx="17">
                  <c:v>10.303699999999999</c:v>
                </c:pt>
                <c:pt idx="18">
                  <c:v>10.602499999999999</c:v>
                </c:pt>
                <c:pt idx="19">
                  <c:v>10.7111</c:v>
                </c:pt>
                <c:pt idx="20">
                  <c:v>10.850300000000001</c:v>
                </c:pt>
                <c:pt idx="21">
                  <c:v>10.769600000000001</c:v>
                </c:pt>
                <c:pt idx="22">
                  <c:v>10.9092</c:v>
                </c:pt>
                <c:pt idx="23">
                  <c:v>10.8857</c:v>
                </c:pt>
                <c:pt idx="24">
                  <c:v>10.1601</c:v>
                </c:pt>
                <c:pt idx="25">
                  <c:v>10.1579</c:v>
                </c:pt>
                <c:pt idx="26">
                  <c:v>10.5039</c:v>
                </c:pt>
                <c:pt idx="27">
                  <c:v>10.301500000000001</c:v>
                </c:pt>
                <c:pt idx="28">
                  <c:v>10.255800000000001</c:v>
                </c:pt>
                <c:pt idx="29">
                  <c:v>10.760300000000001</c:v>
                </c:pt>
                <c:pt idx="30">
                  <c:v>11.033799999999999</c:v>
                </c:pt>
                <c:pt idx="31">
                  <c:v>10.9306</c:v>
                </c:pt>
                <c:pt idx="32">
                  <c:v>11.1577</c:v>
                </c:pt>
                <c:pt idx="33">
                  <c:v>11.0038</c:v>
                </c:pt>
                <c:pt idx="34">
                  <c:v>10.7638</c:v>
                </c:pt>
                <c:pt idx="35">
                  <c:v>10.2883</c:v>
                </c:pt>
                <c:pt idx="36">
                  <c:v>9.6434999999999995</c:v>
                </c:pt>
                <c:pt idx="37">
                  <c:v>9.6161999999999992</c:v>
                </c:pt>
                <c:pt idx="38">
                  <c:v>9.6633999999999993</c:v>
                </c:pt>
                <c:pt idx="39">
                  <c:v>10.266500000000001</c:v>
                </c:pt>
                <c:pt idx="40">
                  <c:v>10.6822</c:v>
                </c:pt>
                <c:pt idx="41">
                  <c:v>10.662100000000001</c:v>
                </c:pt>
                <c:pt idx="42">
                  <c:v>10.814299999999999</c:v>
                </c:pt>
                <c:pt idx="43">
                  <c:v>10.783200000000001</c:v>
                </c:pt>
                <c:pt idx="44">
                  <c:v>10.591900000000001</c:v>
                </c:pt>
                <c:pt idx="45">
                  <c:v>10.0326</c:v>
                </c:pt>
                <c:pt idx="46">
                  <c:v>10.8126</c:v>
                </c:pt>
                <c:pt idx="47">
                  <c:v>10.9513</c:v>
                </c:pt>
              </c:numCache>
            </c:numRef>
          </c:val>
          <c:smooth val="0"/>
          <c:extLst>
            <c:ext xmlns:c16="http://schemas.microsoft.com/office/drawing/2014/chart" uri="{C3380CC4-5D6E-409C-BE32-E72D297353CC}">
              <c16:uniqueId val="{00000010-042E-4D08-9E3A-E8E43AA2BBC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149.90398999999999</c:v>
                </c:pt>
                <c:pt idx="1">
                  <c:v>149.98692</c:v>
                </c:pt>
                <c:pt idx="2">
                  <c:v>150.35786999999999</c:v>
                </c:pt>
                <c:pt idx="3">
                  <c:v>146.69044</c:v>
                </c:pt>
                <c:pt idx="4">
                  <c:v>155.29528999999999</c:v>
                </c:pt>
                <c:pt idx="5">
                  <c:v>147.96075999999999</c:v>
                </c:pt>
                <c:pt idx="6">
                  <c:v>144.16695000000001</c:v>
                </c:pt>
                <c:pt idx="7">
                  <c:v>148.10516999999999</c:v>
                </c:pt>
                <c:pt idx="8">
                  <c:v>140.33833999999999</c:v>
                </c:pt>
                <c:pt idx="9">
                  <c:v>141.65275</c:v>
                </c:pt>
                <c:pt idx="10">
                  <c:v>148.67694</c:v>
                </c:pt>
                <c:pt idx="11">
                  <c:v>146.06730999999999</c:v>
                </c:pt>
                <c:pt idx="12">
                  <c:v>143.17466999999999</c:v>
                </c:pt>
                <c:pt idx="13">
                  <c:v>127.01743999999999</c:v>
                </c:pt>
                <c:pt idx="14">
                  <c:v>142.29856000000001</c:v>
                </c:pt>
                <c:pt idx="15">
                  <c:v>142.916</c:v>
                </c:pt>
                <c:pt idx="16">
                  <c:v>144.30332999999999</c:v>
                </c:pt>
                <c:pt idx="17">
                  <c:v>142.60164</c:v>
                </c:pt>
                <c:pt idx="18">
                  <c:v>143.5763</c:v>
                </c:pt>
                <c:pt idx="19">
                  <c:v>139.51948999999999</c:v>
                </c:pt>
                <c:pt idx="20">
                  <c:v>140.25371999999999</c:v>
                </c:pt>
                <c:pt idx="21">
                  <c:v>142.72914</c:v>
                </c:pt>
                <c:pt idx="22">
                  <c:v>142.40047999999999</c:v>
                </c:pt>
                <c:pt idx="23">
                  <c:v>146.24135999999999</c:v>
                </c:pt>
                <c:pt idx="24">
                  <c:v>142.67184</c:v>
                </c:pt>
                <c:pt idx="25">
                  <c:v>142.47268</c:v>
                </c:pt>
                <c:pt idx="26">
                  <c:v>146.85372000000001</c:v>
                </c:pt>
                <c:pt idx="27">
                  <c:v>143.79509999999999</c:v>
                </c:pt>
                <c:pt idx="28">
                  <c:v>150.66025999999999</c:v>
                </c:pt>
                <c:pt idx="29">
                  <c:v>141.57432</c:v>
                </c:pt>
                <c:pt idx="30">
                  <c:v>145.74305000000001</c:v>
                </c:pt>
                <c:pt idx="31">
                  <c:v>150.33322000000001</c:v>
                </c:pt>
                <c:pt idx="32">
                  <c:v>152.86601999999999</c:v>
                </c:pt>
                <c:pt idx="33">
                  <c:v>149.63081</c:v>
                </c:pt>
                <c:pt idx="34">
                  <c:v>150.92649</c:v>
                </c:pt>
                <c:pt idx="35">
                  <c:v>150.96428</c:v>
                </c:pt>
                <c:pt idx="36">
                  <c:v>146.43571</c:v>
                </c:pt>
                <c:pt idx="37">
                  <c:v>148.34289999999999</c:v>
                </c:pt>
                <c:pt idx="38">
                  <c:v>144.83188000000001</c:v>
                </c:pt>
                <c:pt idx="39">
                  <c:v>148.47111000000001</c:v>
                </c:pt>
                <c:pt idx="40">
                  <c:v>145.69550000000001</c:v>
                </c:pt>
                <c:pt idx="41">
                  <c:v>147.08512999999999</c:v>
                </c:pt>
                <c:pt idx="42">
                  <c:v>150.51311000000001</c:v>
                </c:pt>
                <c:pt idx="43">
                  <c:v>152.32805999999999</c:v>
                </c:pt>
                <c:pt idx="44">
                  <c:v>158.18239</c:v>
                </c:pt>
                <c:pt idx="45">
                  <c:v>146.96078</c:v>
                </c:pt>
                <c:pt idx="46">
                  <c:v>154.30692999999999</c:v>
                </c:pt>
                <c:pt idx="47">
                  <c:v>154.22954999999999</c:v>
                </c:pt>
              </c:numCache>
            </c:numRef>
          </c:val>
          <c:smooth val="0"/>
          <c:extLst>
            <c:ext xmlns:c16="http://schemas.microsoft.com/office/drawing/2014/chart" uri="{C3380CC4-5D6E-409C-BE32-E72D297353CC}">
              <c16:uniqueId val="{00000011-042E-4D08-9E3A-E8E43AA2BBC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17.62096</c:v>
                </c:pt>
                <c:pt idx="1">
                  <c:v>17.89772</c:v>
                </c:pt>
                <c:pt idx="2">
                  <c:v>17.760619999999999</c:v>
                </c:pt>
                <c:pt idx="3">
                  <c:v>17.60069</c:v>
                </c:pt>
                <c:pt idx="4">
                  <c:v>17.333670000000001</c:v>
                </c:pt>
                <c:pt idx="5">
                  <c:v>17.13505</c:v>
                </c:pt>
                <c:pt idx="6">
                  <c:v>17.62978</c:v>
                </c:pt>
                <c:pt idx="7">
                  <c:v>17.486360000000001</c:v>
                </c:pt>
                <c:pt idx="8">
                  <c:v>17.85877</c:v>
                </c:pt>
                <c:pt idx="9">
                  <c:v>17.866689999999998</c:v>
                </c:pt>
                <c:pt idx="10">
                  <c:v>17.578019999999999</c:v>
                </c:pt>
                <c:pt idx="11">
                  <c:v>17.81184</c:v>
                </c:pt>
                <c:pt idx="12">
                  <c:v>17.589559999999999</c:v>
                </c:pt>
                <c:pt idx="13">
                  <c:v>16.92173</c:v>
                </c:pt>
                <c:pt idx="14">
                  <c:v>17.168579999999999</c:v>
                </c:pt>
                <c:pt idx="15">
                  <c:v>17.239370000000001</c:v>
                </c:pt>
                <c:pt idx="16">
                  <c:v>17.284829999999999</c:v>
                </c:pt>
                <c:pt idx="17">
                  <c:v>17.029050000000002</c:v>
                </c:pt>
                <c:pt idx="18">
                  <c:v>17.333320000000001</c:v>
                </c:pt>
                <c:pt idx="19">
                  <c:v>17.335750000000001</c:v>
                </c:pt>
                <c:pt idx="20">
                  <c:v>17.009170000000001</c:v>
                </c:pt>
                <c:pt idx="21">
                  <c:v>16.286629999999999</c:v>
                </c:pt>
                <c:pt idx="22">
                  <c:v>17.027159999999999</c:v>
                </c:pt>
                <c:pt idx="23">
                  <c:v>17.15625</c:v>
                </c:pt>
                <c:pt idx="24">
                  <c:v>17.106190000000002</c:v>
                </c:pt>
                <c:pt idx="25">
                  <c:v>17.432120000000001</c:v>
                </c:pt>
                <c:pt idx="26">
                  <c:v>16.542269999999998</c:v>
                </c:pt>
                <c:pt idx="27">
                  <c:v>16.974499999999999</c:v>
                </c:pt>
                <c:pt idx="28">
                  <c:v>16.77807</c:v>
                </c:pt>
                <c:pt idx="29">
                  <c:v>17.429559999999999</c:v>
                </c:pt>
                <c:pt idx="30">
                  <c:v>17.27617</c:v>
                </c:pt>
                <c:pt idx="31">
                  <c:v>17.29157</c:v>
                </c:pt>
                <c:pt idx="32">
                  <c:v>17.458960000000001</c:v>
                </c:pt>
                <c:pt idx="33">
                  <c:v>17.267749999999999</c:v>
                </c:pt>
                <c:pt idx="34">
                  <c:v>17.790510000000001</c:v>
                </c:pt>
                <c:pt idx="35">
                  <c:v>17.4635</c:v>
                </c:pt>
                <c:pt idx="36">
                  <c:v>17.550989999999999</c:v>
                </c:pt>
                <c:pt idx="37">
                  <c:v>16.71584</c:v>
                </c:pt>
                <c:pt idx="38">
                  <c:v>17.157830000000001</c:v>
                </c:pt>
                <c:pt idx="39">
                  <c:v>17.404450000000001</c:v>
                </c:pt>
                <c:pt idx="40">
                  <c:v>17.574390000000001</c:v>
                </c:pt>
                <c:pt idx="41">
                  <c:v>17.312809999999999</c:v>
                </c:pt>
                <c:pt idx="42">
                  <c:v>17.922260000000001</c:v>
                </c:pt>
                <c:pt idx="43">
                  <c:v>17.721170000000001</c:v>
                </c:pt>
                <c:pt idx="44">
                  <c:v>18.033609999999999</c:v>
                </c:pt>
                <c:pt idx="45">
                  <c:v>17.91572</c:v>
                </c:pt>
                <c:pt idx="46">
                  <c:v>18.092600000000001</c:v>
                </c:pt>
                <c:pt idx="47">
                  <c:v>18.035309999999999</c:v>
                </c:pt>
              </c:numCache>
            </c:numRef>
          </c:val>
          <c:smooth val="0"/>
          <c:extLst>
            <c:ext xmlns:c16="http://schemas.microsoft.com/office/drawing/2014/chart" uri="{C3380CC4-5D6E-409C-BE32-E72D297353CC}">
              <c16:uniqueId val="{00000012-042E-4D08-9E3A-E8E43AA2BBC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42E-4D08-9E3A-E8E43AA2BBC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42E-4D08-9E3A-E8E43AA2BBC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16.637499999999999</c:v>
                </c:pt>
                <c:pt idx="1">
                  <c:v>16.4709</c:v>
                </c:pt>
                <c:pt idx="2">
                  <c:v>16.696899999999999</c:v>
                </c:pt>
                <c:pt idx="3">
                  <c:v>16.752400000000002</c:v>
                </c:pt>
                <c:pt idx="4">
                  <c:v>16.480699999999999</c:v>
                </c:pt>
                <c:pt idx="5">
                  <c:v>16.136099999999999</c:v>
                </c:pt>
                <c:pt idx="6">
                  <c:v>16.4511</c:v>
                </c:pt>
                <c:pt idx="7">
                  <c:v>15.965199999999999</c:v>
                </c:pt>
                <c:pt idx="8">
                  <c:v>15.0167</c:v>
                </c:pt>
                <c:pt idx="9">
                  <c:v>14.8292</c:v>
                </c:pt>
                <c:pt idx="10">
                  <c:v>14.579499999999999</c:v>
                </c:pt>
                <c:pt idx="11">
                  <c:v>14.456099999999999</c:v>
                </c:pt>
                <c:pt idx="12">
                  <c:v>13.9543</c:v>
                </c:pt>
                <c:pt idx="13">
                  <c:v>13.835699999999999</c:v>
                </c:pt>
                <c:pt idx="14">
                  <c:v>13.0649</c:v>
                </c:pt>
                <c:pt idx="15">
                  <c:v>12.9734</c:v>
                </c:pt>
                <c:pt idx="16">
                  <c:v>13.0541</c:v>
                </c:pt>
                <c:pt idx="17">
                  <c:v>13.892899999999999</c:v>
                </c:pt>
                <c:pt idx="18">
                  <c:v>14.1432</c:v>
                </c:pt>
                <c:pt idx="19">
                  <c:v>14.7913</c:v>
                </c:pt>
                <c:pt idx="20">
                  <c:v>15.7629</c:v>
                </c:pt>
                <c:pt idx="21">
                  <c:v>15.825100000000001</c:v>
                </c:pt>
                <c:pt idx="22">
                  <c:v>15.8163</c:v>
                </c:pt>
                <c:pt idx="23">
                  <c:v>15.4437</c:v>
                </c:pt>
                <c:pt idx="24">
                  <c:v>15.3704</c:v>
                </c:pt>
                <c:pt idx="25">
                  <c:v>15.1654</c:v>
                </c:pt>
                <c:pt idx="26">
                  <c:v>15.709</c:v>
                </c:pt>
                <c:pt idx="27">
                  <c:v>16.529499999999999</c:v>
                </c:pt>
                <c:pt idx="28">
                  <c:v>16.7</c:v>
                </c:pt>
                <c:pt idx="29">
                  <c:v>16.811</c:v>
                </c:pt>
                <c:pt idx="30">
                  <c:v>16.786000000000001</c:v>
                </c:pt>
                <c:pt idx="31">
                  <c:v>16.339400000000001</c:v>
                </c:pt>
                <c:pt idx="32">
                  <c:v>17.795000000000002</c:v>
                </c:pt>
                <c:pt idx="33">
                  <c:v>17.3889</c:v>
                </c:pt>
                <c:pt idx="34">
                  <c:v>17.240300000000001</c:v>
                </c:pt>
                <c:pt idx="35">
                  <c:v>18.305399999999999</c:v>
                </c:pt>
                <c:pt idx="36">
                  <c:v>16.9693</c:v>
                </c:pt>
                <c:pt idx="37">
                  <c:v>16.5657</c:v>
                </c:pt>
                <c:pt idx="38">
                  <c:v>16.3216</c:v>
                </c:pt>
                <c:pt idx="39">
                  <c:v>16.992799999999999</c:v>
                </c:pt>
                <c:pt idx="40">
                  <c:v>17.4086</c:v>
                </c:pt>
                <c:pt idx="41">
                  <c:v>17.097999999999999</c:v>
                </c:pt>
                <c:pt idx="42">
                  <c:v>18.113</c:v>
                </c:pt>
                <c:pt idx="43">
                  <c:v>18.866499999999998</c:v>
                </c:pt>
                <c:pt idx="44">
                  <c:v>18.9391</c:v>
                </c:pt>
                <c:pt idx="45">
                  <c:v>19.394500000000001</c:v>
                </c:pt>
                <c:pt idx="46">
                  <c:v>19.77</c:v>
                </c:pt>
                <c:pt idx="47">
                  <c:v>19.287600000000001</c:v>
                </c:pt>
              </c:numCache>
            </c:numRef>
          </c:val>
          <c:smooth val="0"/>
          <c:extLst>
            <c:ext xmlns:c16="http://schemas.microsoft.com/office/drawing/2014/chart" uri="{C3380CC4-5D6E-409C-BE32-E72D297353CC}">
              <c16:uniqueId val="{00000015-042E-4D08-9E3A-E8E43AA2BBC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5.1099100000000002</c:v>
                </c:pt>
                <c:pt idx="1">
                  <c:v>4.7726800000000003</c:v>
                </c:pt>
                <c:pt idx="2">
                  <c:v>4.52895</c:v>
                </c:pt>
                <c:pt idx="3">
                  <c:v>4.5366600000000004</c:v>
                </c:pt>
                <c:pt idx="4">
                  <c:v>4.4100200000000003</c:v>
                </c:pt>
                <c:pt idx="5">
                  <c:v>4.3986000000000001</c:v>
                </c:pt>
                <c:pt idx="6">
                  <c:v>4.4498100000000003</c:v>
                </c:pt>
                <c:pt idx="7">
                  <c:v>4.6417799999999998</c:v>
                </c:pt>
                <c:pt idx="8">
                  <c:v>4.8019999999999996</c:v>
                </c:pt>
                <c:pt idx="9">
                  <c:v>4.8580399999999999</c:v>
                </c:pt>
                <c:pt idx="10">
                  <c:v>4.8206499999999997</c:v>
                </c:pt>
                <c:pt idx="11">
                  <c:v>4.5466199999999999</c:v>
                </c:pt>
                <c:pt idx="12">
                  <c:v>4.4196200000000001</c:v>
                </c:pt>
                <c:pt idx="13">
                  <c:v>4.4289500000000004</c:v>
                </c:pt>
                <c:pt idx="14">
                  <c:v>4.43682</c:v>
                </c:pt>
                <c:pt idx="15">
                  <c:v>4.32125</c:v>
                </c:pt>
                <c:pt idx="16">
                  <c:v>4.4428700000000001</c:v>
                </c:pt>
                <c:pt idx="17">
                  <c:v>4.4469500000000002</c:v>
                </c:pt>
                <c:pt idx="18">
                  <c:v>4.6658099999999996</c:v>
                </c:pt>
                <c:pt idx="19">
                  <c:v>4.6872999999999996</c:v>
                </c:pt>
                <c:pt idx="20">
                  <c:v>4.7908299999999997</c:v>
                </c:pt>
                <c:pt idx="21">
                  <c:v>4.7033899999999997</c:v>
                </c:pt>
                <c:pt idx="22">
                  <c:v>4.8815099999999996</c:v>
                </c:pt>
                <c:pt idx="23">
                  <c:v>4.6461499999999996</c:v>
                </c:pt>
                <c:pt idx="24">
                  <c:v>4.5386800000000003</c:v>
                </c:pt>
                <c:pt idx="25">
                  <c:v>4.6456999999999997</c:v>
                </c:pt>
                <c:pt idx="26">
                  <c:v>5.0841599999999998</c:v>
                </c:pt>
                <c:pt idx="27">
                  <c:v>4.9375999999999998</c:v>
                </c:pt>
                <c:pt idx="28">
                  <c:v>4.8441999999999998</c:v>
                </c:pt>
                <c:pt idx="29">
                  <c:v>4.8370199999999999</c:v>
                </c:pt>
                <c:pt idx="30">
                  <c:v>4.8268500000000003</c:v>
                </c:pt>
                <c:pt idx="31">
                  <c:v>4.7948899999999997</c:v>
                </c:pt>
                <c:pt idx="32">
                  <c:v>4.7249100000000004</c:v>
                </c:pt>
                <c:pt idx="33">
                  <c:v>3.9119700000000002</c:v>
                </c:pt>
                <c:pt idx="34">
                  <c:v>4.0209900000000003</c:v>
                </c:pt>
                <c:pt idx="35">
                  <c:v>4.5898300000000001</c:v>
                </c:pt>
                <c:pt idx="36">
                  <c:v>4.5419600000000004</c:v>
                </c:pt>
                <c:pt idx="37">
                  <c:v>4.5063800000000001</c:v>
                </c:pt>
                <c:pt idx="38">
                  <c:v>4.6053699999999997</c:v>
                </c:pt>
                <c:pt idx="39">
                  <c:v>4.5849299999999999</c:v>
                </c:pt>
                <c:pt idx="40">
                  <c:v>4.6033299999999997</c:v>
                </c:pt>
                <c:pt idx="41">
                  <c:v>4.6296600000000003</c:v>
                </c:pt>
                <c:pt idx="42">
                  <c:v>4.9887300000000003</c:v>
                </c:pt>
                <c:pt idx="43">
                  <c:v>4.9119700000000002</c:v>
                </c:pt>
                <c:pt idx="44">
                  <c:v>4.8969399999999998</c:v>
                </c:pt>
                <c:pt idx="45">
                  <c:v>4.9133800000000001</c:v>
                </c:pt>
                <c:pt idx="46">
                  <c:v>4.9724700000000004</c:v>
                </c:pt>
                <c:pt idx="47">
                  <c:v>4.9907599999999999</c:v>
                </c:pt>
              </c:numCache>
            </c:numRef>
          </c:val>
          <c:smooth val="0"/>
          <c:extLst>
            <c:ext xmlns:c16="http://schemas.microsoft.com/office/drawing/2014/chart" uri="{C3380CC4-5D6E-409C-BE32-E72D297353CC}">
              <c16:uniqueId val="{00000016-042E-4D08-9E3A-E8E43AA2BBC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42E-4D08-9E3A-E8E43AA2BBC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42E-4D08-9E3A-E8E43AA2BBC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16.421659999999999</c:v>
                </c:pt>
                <c:pt idx="1">
                  <c:v>16.739460000000001</c:v>
                </c:pt>
                <c:pt idx="2">
                  <c:v>16.3599</c:v>
                </c:pt>
                <c:pt idx="3">
                  <c:v>16.813130000000001</c:v>
                </c:pt>
                <c:pt idx="4">
                  <c:v>16.763809999999999</c:v>
                </c:pt>
                <c:pt idx="5">
                  <c:v>15.95411</c:v>
                </c:pt>
                <c:pt idx="6">
                  <c:v>16.64479</c:v>
                </c:pt>
                <c:pt idx="7">
                  <c:v>17.0427</c:v>
                </c:pt>
                <c:pt idx="8">
                  <c:v>16.87593</c:v>
                </c:pt>
                <c:pt idx="9">
                  <c:v>16.640730000000001</c:v>
                </c:pt>
                <c:pt idx="10">
                  <c:v>15.776009999999999</c:v>
                </c:pt>
                <c:pt idx="11">
                  <c:v>14.23541</c:v>
                </c:pt>
                <c:pt idx="12">
                  <c:v>13.94797</c:v>
                </c:pt>
                <c:pt idx="13">
                  <c:v>13.057180000000001</c:v>
                </c:pt>
                <c:pt idx="14">
                  <c:v>13.394600000000001</c:v>
                </c:pt>
                <c:pt idx="15">
                  <c:v>13.4968</c:v>
                </c:pt>
                <c:pt idx="16">
                  <c:v>13.926080000000001</c:v>
                </c:pt>
                <c:pt idx="17">
                  <c:v>14.314640000000001</c:v>
                </c:pt>
                <c:pt idx="18">
                  <c:v>14.393219999999999</c:v>
                </c:pt>
                <c:pt idx="19">
                  <c:v>14.65917</c:v>
                </c:pt>
                <c:pt idx="20">
                  <c:v>15.231299999999999</c:v>
                </c:pt>
                <c:pt idx="21">
                  <c:v>16.263870000000001</c:v>
                </c:pt>
                <c:pt idx="22">
                  <c:v>16.253920000000001</c:v>
                </c:pt>
                <c:pt idx="23">
                  <c:v>15.292260000000001</c:v>
                </c:pt>
                <c:pt idx="24">
                  <c:v>14.89288</c:v>
                </c:pt>
                <c:pt idx="25">
                  <c:v>15.10223</c:v>
                </c:pt>
                <c:pt idx="26">
                  <c:v>16.107019999999999</c:v>
                </c:pt>
                <c:pt idx="27">
                  <c:v>16.17305</c:v>
                </c:pt>
                <c:pt idx="28">
                  <c:v>16.297029999999999</c:v>
                </c:pt>
                <c:pt idx="29">
                  <c:v>16.591480000000001</c:v>
                </c:pt>
                <c:pt idx="30">
                  <c:v>17.177399999999999</c:v>
                </c:pt>
                <c:pt idx="31">
                  <c:v>16.87209</c:v>
                </c:pt>
                <c:pt idx="32">
                  <c:v>16.89048</c:v>
                </c:pt>
                <c:pt idx="33">
                  <c:v>16.445080000000001</c:v>
                </c:pt>
                <c:pt idx="34">
                  <c:v>15.81335</c:v>
                </c:pt>
                <c:pt idx="35">
                  <c:v>15.12204</c:v>
                </c:pt>
                <c:pt idx="36">
                  <c:v>14.25624</c:v>
                </c:pt>
                <c:pt idx="37">
                  <c:v>13.14035</c:v>
                </c:pt>
                <c:pt idx="38">
                  <c:v>13.26244</c:v>
                </c:pt>
                <c:pt idx="39">
                  <c:v>14.011649999999999</c:v>
                </c:pt>
                <c:pt idx="40">
                  <c:v>14.93295</c:v>
                </c:pt>
                <c:pt idx="41">
                  <c:v>15.53059</c:v>
                </c:pt>
                <c:pt idx="42">
                  <c:v>15.936719999999999</c:v>
                </c:pt>
                <c:pt idx="43">
                  <c:v>15.6099</c:v>
                </c:pt>
                <c:pt idx="44">
                  <c:v>15.577059999999999</c:v>
                </c:pt>
                <c:pt idx="45">
                  <c:v>15.99292</c:v>
                </c:pt>
                <c:pt idx="46">
                  <c:v>16.435790000000001</c:v>
                </c:pt>
                <c:pt idx="47">
                  <c:v>17.15596</c:v>
                </c:pt>
              </c:numCache>
            </c:numRef>
          </c:val>
          <c:smooth val="0"/>
          <c:extLst>
            <c:ext xmlns:c16="http://schemas.microsoft.com/office/drawing/2014/chart" uri="{C3380CC4-5D6E-409C-BE32-E72D297353CC}">
              <c16:uniqueId val="{00000019-042E-4D08-9E3A-E8E43AA2BBC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290.89</c:v>
                </c:pt>
                <c:pt idx="1">
                  <c:v>292.88</c:v>
                </c:pt>
                <c:pt idx="2">
                  <c:v>294.81</c:v>
                </c:pt>
                <c:pt idx="3">
                  <c:v>285.88</c:v>
                </c:pt>
                <c:pt idx="4">
                  <c:v>284.2</c:v>
                </c:pt>
                <c:pt idx="5">
                  <c:v>294.85000000000002</c:v>
                </c:pt>
                <c:pt idx="6">
                  <c:v>284.25</c:v>
                </c:pt>
                <c:pt idx="7">
                  <c:v>283.58</c:v>
                </c:pt>
                <c:pt idx="8">
                  <c:v>290.60000000000002</c:v>
                </c:pt>
                <c:pt idx="9">
                  <c:v>290.05</c:v>
                </c:pt>
                <c:pt idx="10">
                  <c:v>291.56</c:v>
                </c:pt>
                <c:pt idx="11">
                  <c:v>289.7</c:v>
                </c:pt>
                <c:pt idx="12">
                  <c:v>289.89</c:v>
                </c:pt>
                <c:pt idx="13">
                  <c:v>282.17</c:v>
                </c:pt>
                <c:pt idx="14">
                  <c:v>273.76</c:v>
                </c:pt>
                <c:pt idx="15">
                  <c:v>268.32</c:v>
                </c:pt>
                <c:pt idx="16">
                  <c:v>269.48</c:v>
                </c:pt>
                <c:pt idx="17">
                  <c:v>279.82</c:v>
                </c:pt>
                <c:pt idx="18">
                  <c:v>280.8</c:v>
                </c:pt>
                <c:pt idx="19">
                  <c:v>280.12</c:v>
                </c:pt>
                <c:pt idx="20">
                  <c:v>277.33999999999997</c:v>
                </c:pt>
                <c:pt idx="21">
                  <c:v>278.24</c:v>
                </c:pt>
                <c:pt idx="22">
                  <c:v>283.8</c:v>
                </c:pt>
                <c:pt idx="23">
                  <c:v>292</c:v>
                </c:pt>
                <c:pt idx="24">
                  <c:v>283.97000000000003</c:v>
                </c:pt>
                <c:pt idx="25">
                  <c:v>291.04000000000002</c:v>
                </c:pt>
                <c:pt idx="26">
                  <c:v>272.99</c:v>
                </c:pt>
                <c:pt idx="27">
                  <c:v>285.33999999999997</c:v>
                </c:pt>
                <c:pt idx="28">
                  <c:v>294.02999999999997</c:v>
                </c:pt>
                <c:pt idx="29">
                  <c:v>291.26</c:v>
                </c:pt>
                <c:pt idx="30">
                  <c:v>289.8</c:v>
                </c:pt>
                <c:pt idx="31">
                  <c:v>292.83</c:v>
                </c:pt>
                <c:pt idx="32">
                  <c:v>291.58</c:v>
                </c:pt>
                <c:pt idx="33">
                  <c:v>292.56</c:v>
                </c:pt>
                <c:pt idx="34">
                  <c:v>296.57</c:v>
                </c:pt>
                <c:pt idx="35">
                  <c:v>299.73</c:v>
                </c:pt>
                <c:pt idx="36">
                  <c:v>299.94</c:v>
                </c:pt>
                <c:pt idx="37">
                  <c:v>287.51</c:v>
                </c:pt>
                <c:pt idx="38">
                  <c:v>275.83</c:v>
                </c:pt>
                <c:pt idx="39">
                  <c:v>281.32</c:v>
                </c:pt>
                <c:pt idx="40">
                  <c:v>284.58</c:v>
                </c:pt>
                <c:pt idx="41">
                  <c:v>287.93</c:v>
                </c:pt>
                <c:pt idx="42">
                  <c:v>287.06</c:v>
                </c:pt>
                <c:pt idx="43">
                  <c:v>290</c:v>
                </c:pt>
                <c:pt idx="44">
                  <c:v>289.89</c:v>
                </c:pt>
                <c:pt idx="45">
                  <c:v>297.51</c:v>
                </c:pt>
                <c:pt idx="46">
                  <c:v>296.88</c:v>
                </c:pt>
                <c:pt idx="47">
                  <c:v>299.95999999999998</c:v>
                </c:pt>
              </c:numCache>
            </c:numRef>
          </c:val>
          <c:smooth val="0"/>
          <c:extLst>
            <c:ext xmlns:c16="http://schemas.microsoft.com/office/drawing/2014/chart" uri="{C3380CC4-5D6E-409C-BE32-E72D297353CC}">
              <c16:uniqueId val="{0000001A-042E-4D08-9E3A-E8E43AA2BBC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42E-4D08-9E3A-E8E43AA2BBC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37.588000000000001</c:v>
                </c:pt>
                <c:pt idx="1">
                  <c:v>40.061</c:v>
                </c:pt>
                <c:pt idx="2">
                  <c:v>40.978000000000002</c:v>
                </c:pt>
                <c:pt idx="3">
                  <c:v>40.9</c:v>
                </c:pt>
                <c:pt idx="4">
                  <c:v>41.213999999999999</c:v>
                </c:pt>
                <c:pt idx="5">
                  <c:v>40.813000000000002</c:v>
                </c:pt>
                <c:pt idx="6">
                  <c:v>40.668999999999997</c:v>
                </c:pt>
                <c:pt idx="7">
                  <c:v>34.252000000000002</c:v>
                </c:pt>
                <c:pt idx="8">
                  <c:v>20.151</c:v>
                </c:pt>
                <c:pt idx="9">
                  <c:v>5.5380000000000003</c:v>
                </c:pt>
                <c:pt idx="10">
                  <c:v>3.9609999999999999</c:v>
                </c:pt>
                <c:pt idx="11">
                  <c:v>2.766</c:v>
                </c:pt>
                <c:pt idx="12">
                  <c:v>0</c:v>
                </c:pt>
                <c:pt idx="13">
                  <c:v>0</c:v>
                </c:pt>
                <c:pt idx="14">
                  <c:v>0</c:v>
                </c:pt>
                <c:pt idx="15">
                  <c:v>0</c:v>
                </c:pt>
                <c:pt idx="16">
                  <c:v>0</c:v>
                </c:pt>
                <c:pt idx="17">
                  <c:v>0</c:v>
                </c:pt>
                <c:pt idx="18">
                  <c:v>0</c:v>
                </c:pt>
                <c:pt idx="19">
                  <c:v>2E-3</c:v>
                </c:pt>
                <c:pt idx="20">
                  <c:v>0</c:v>
                </c:pt>
                <c:pt idx="21">
                  <c:v>0</c:v>
                </c:pt>
                <c:pt idx="22">
                  <c:v>0</c:v>
                </c:pt>
                <c:pt idx="23">
                  <c:v>0.79100000000000004</c:v>
                </c:pt>
                <c:pt idx="24">
                  <c:v>1.226</c:v>
                </c:pt>
                <c:pt idx="25">
                  <c:v>1.204</c:v>
                </c:pt>
                <c:pt idx="26">
                  <c:v>1.4159999999999999</c:v>
                </c:pt>
                <c:pt idx="27">
                  <c:v>1.544</c:v>
                </c:pt>
                <c:pt idx="28">
                  <c:v>1.726</c:v>
                </c:pt>
                <c:pt idx="29">
                  <c:v>1.7</c:v>
                </c:pt>
                <c:pt idx="30">
                  <c:v>1.98</c:v>
                </c:pt>
                <c:pt idx="31">
                  <c:v>2.1949999999999998</c:v>
                </c:pt>
                <c:pt idx="32">
                  <c:v>2.44</c:v>
                </c:pt>
                <c:pt idx="33">
                  <c:v>3.206</c:v>
                </c:pt>
                <c:pt idx="34">
                  <c:v>3.7770000000000001</c:v>
                </c:pt>
                <c:pt idx="35">
                  <c:v>3.8250000000000002</c:v>
                </c:pt>
                <c:pt idx="36">
                  <c:v>5.8049999999999997</c:v>
                </c:pt>
                <c:pt idx="37">
                  <c:v>6.5830000000000002</c:v>
                </c:pt>
                <c:pt idx="38">
                  <c:v>6.7060000000000004</c:v>
                </c:pt>
                <c:pt idx="39">
                  <c:v>6.7640000000000002</c:v>
                </c:pt>
                <c:pt idx="40">
                  <c:v>6.9720000000000004</c:v>
                </c:pt>
                <c:pt idx="41">
                  <c:v>7.9610000000000003</c:v>
                </c:pt>
                <c:pt idx="42">
                  <c:v>8.0530000000000008</c:v>
                </c:pt>
                <c:pt idx="43">
                  <c:v>8.11</c:v>
                </c:pt>
                <c:pt idx="44">
                  <c:v>11.018000000000001</c:v>
                </c:pt>
                <c:pt idx="45">
                  <c:v>17.013000000000002</c:v>
                </c:pt>
                <c:pt idx="46">
                  <c:v>11.71</c:v>
                </c:pt>
                <c:pt idx="47">
                  <c:v>11.672000000000001</c:v>
                </c:pt>
              </c:numCache>
            </c:numRef>
          </c:val>
          <c:smooth val="0"/>
          <c:extLst>
            <c:ext xmlns:c16="http://schemas.microsoft.com/office/drawing/2014/chart" uri="{C3380CC4-5D6E-409C-BE32-E72D297353CC}">
              <c16:uniqueId val="{0000001C-042E-4D08-9E3A-E8E43AA2BBC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42E-4D08-9E3A-E8E43AA2BBC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30.908000000000001</c:v>
                </c:pt>
                <c:pt idx="1">
                  <c:v>31.923999999999999</c:v>
                </c:pt>
                <c:pt idx="2">
                  <c:v>31.98</c:v>
                </c:pt>
                <c:pt idx="3">
                  <c:v>32.363999999999997</c:v>
                </c:pt>
                <c:pt idx="4">
                  <c:v>32.692</c:v>
                </c:pt>
                <c:pt idx="5">
                  <c:v>32.843000000000004</c:v>
                </c:pt>
                <c:pt idx="6">
                  <c:v>32.575000000000003</c:v>
                </c:pt>
                <c:pt idx="7">
                  <c:v>32.475999999999999</c:v>
                </c:pt>
                <c:pt idx="8">
                  <c:v>32.487000000000002</c:v>
                </c:pt>
                <c:pt idx="9">
                  <c:v>32.417000000000002</c:v>
                </c:pt>
                <c:pt idx="10">
                  <c:v>31</c:v>
                </c:pt>
                <c:pt idx="11">
                  <c:v>28.710999999999999</c:v>
                </c:pt>
                <c:pt idx="12">
                  <c:v>24.509</c:v>
                </c:pt>
                <c:pt idx="13">
                  <c:v>19.004000000000001</c:v>
                </c:pt>
                <c:pt idx="14">
                  <c:v>13.582000000000001</c:v>
                </c:pt>
                <c:pt idx="15">
                  <c:v>3.0640000000000001</c:v>
                </c:pt>
                <c:pt idx="16">
                  <c:v>0.89100000000000001</c:v>
                </c:pt>
                <c:pt idx="17">
                  <c:v>1.0149999999999999</c:v>
                </c:pt>
                <c:pt idx="18">
                  <c:v>5.6040000000000001</c:v>
                </c:pt>
                <c:pt idx="19">
                  <c:v>5.306</c:v>
                </c:pt>
                <c:pt idx="20">
                  <c:v>4.9660000000000002</c:v>
                </c:pt>
                <c:pt idx="21">
                  <c:v>5.3730000000000002</c:v>
                </c:pt>
                <c:pt idx="22">
                  <c:v>4.9390000000000001</c:v>
                </c:pt>
                <c:pt idx="23">
                  <c:v>5.0999999999999996</c:v>
                </c:pt>
                <c:pt idx="24">
                  <c:v>5.1970000000000001</c:v>
                </c:pt>
                <c:pt idx="25">
                  <c:v>5.4989999999999997</c:v>
                </c:pt>
                <c:pt idx="26">
                  <c:v>5.835</c:v>
                </c:pt>
                <c:pt idx="27">
                  <c:v>6.1840000000000002</c:v>
                </c:pt>
                <c:pt idx="28">
                  <c:v>6.1379999999999999</c:v>
                </c:pt>
                <c:pt idx="29">
                  <c:v>7.2320000000000002</c:v>
                </c:pt>
                <c:pt idx="30">
                  <c:v>9.5739999999999998</c:v>
                </c:pt>
                <c:pt idx="31">
                  <c:v>14.095000000000001</c:v>
                </c:pt>
                <c:pt idx="32">
                  <c:v>19.536999999999999</c:v>
                </c:pt>
                <c:pt idx="33">
                  <c:v>24.463000000000001</c:v>
                </c:pt>
                <c:pt idx="34">
                  <c:v>27.876000000000001</c:v>
                </c:pt>
                <c:pt idx="35">
                  <c:v>29.452999999999999</c:v>
                </c:pt>
                <c:pt idx="36">
                  <c:v>29.408000000000001</c:v>
                </c:pt>
                <c:pt idx="37">
                  <c:v>23.513000000000002</c:v>
                </c:pt>
                <c:pt idx="38">
                  <c:v>18.638999999999999</c:v>
                </c:pt>
                <c:pt idx="39">
                  <c:v>18.067</c:v>
                </c:pt>
                <c:pt idx="40">
                  <c:v>21.113</c:v>
                </c:pt>
                <c:pt idx="41">
                  <c:v>24.08</c:v>
                </c:pt>
                <c:pt idx="42">
                  <c:v>24.443999999999999</c:v>
                </c:pt>
                <c:pt idx="43">
                  <c:v>24.402000000000001</c:v>
                </c:pt>
                <c:pt idx="44">
                  <c:v>24.06</c:v>
                </c:pt>
                <c:pt idx="45">
                  <c:v>24.248000000000001</c:v>
                </c:pt>
                <c:pt idx="46">
                  <c:v>24.279</c:v>
                </c:pt>
                <c:pt idx="47">
                  <c:v>24.141999999999999</c:v>
                </c:pt>
              </c:numCache>
            </c:numRef>
          </c:val>
          <c:smooth val="0"/>
          <c:extLst>
            <c:ext xmlns:c16="http://schemas.microsoft.com/office/drawing/2014/chart" uri="{C3380CC4-5D6E-409C-BE32-E72D297353CC}">
              <c16:uniqueId val="{0000001E-042E-4D08-9E3A-E8E43AA2BBC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1116.8</c:v>
                </c:pt>
                <c:pt idx="1">
                  <c:v>1102.3</c:v>
                </c:pt>
                <c:pt idx="2">
                  <c:v>1084.3</c:v>
                </c:pt>
                <c:pt idx="3">
                  <c:v>1101.7</c:v>
                </c:pt>
                <c:pt idx="4">
                  <c:v>1103</c:v>
                </c:pt>
                <c:pt idx="5">
                  <c:v>1093.5</c:v>
                </c:pt>
                <c:pt idx="6">
                  <c:v>1085.4000000000001</c:v>
                </c:pt>
                <c:pt idx="7">
                  <c:v>1087</c:v>
                </c:pt>
                <c:pt idx="8">
                  <c:v>1085.2</c:v>
                </c:pt>
                <c:pt idx="9">
                  <c:v>1086.9000000000001</c:v>
                </c:pt>
                <c:pt idx="10">
                  <c:v>1076.2</c:v>
                </c:pt>
                <c:pt idx="11">
                  <c:v>1051.7</c:v>
                </c:pt>
                <c:pt idx="12">
                  <c:v>1047.0999999999999</c:v>
                </c:pt>
                <c:pt idx="13">
                  <c:v>1040.4000000000001</c:v>
                </c:pt>
                <c:pt idx="14">
                  <c:v>1054.0999999999999</c:v>
                </c:pt>
                <c:pt idx="15">
                  <c:v>1050.5</c:v>
                </c:pt>
                <c:pt idx="16">
                  <c:v>1053.4000000000001</c:v>
                </c:pt>
                <c:pt idx="17">
                  <c:v>1055.8</c:v>
                </c:pt>
                <c:pt idx="18">
                  <c:v>1028.8</c:v>
                </c:pt>
                <c:pt idx="19">
                  <c:v>1048.9000000000001</c:v>
                </c:pt>
                <c:pt idx="20">
                  <c:v>1030.0999999999999</c:v>
                </c:pt>
                <c:pt idx="21">
                  <c:v>1047.2</c:v>
                </c:pt>
                <c:pt idx="22">
                  <c:v>1020.7</c:v>
                </c:pt>
                <c:pt idx="23">
                  <c:v>1038.8</c:v>
                </c:pt>
                <c:pt idx="24">
                  <c:v>1030.3</c:v>
                </c:pt>
                <c:pt idx="25">
                  <c:v>1050.5</c:v>
                </c:pt>
                <c:pt idx="26">
                  <c:v>1052.4000000000001</c:v>
                </c:pt>
                <c:pt idx="27">
                  <c:v>1047.2</c:v>
                </c:pt>
                <c:pt idx="28">
                  <c:v>1015</c:v>
                </c:pt>
                <c:pt idx="29">
                  <c:v>1025.8</c:v>
                </c:pt>
                <c:pt idx="30">
                  <c:v>1029.9000000000001</c:v>
                </c:pt>
                <c:pt idx="31">
                  <c:v>1028.5</c:v>
                </c:pt>
                <c:pt idx="32">
                  <c:v>1021.1</c:v>
                </c:pt>
                <c:pt idx="33">
                  <c:v>1028.8</c:v>
                </c:pt>
                <c:pt idx="34">
                  <c:v>1044.2</c:v>
                </c:pt>
                <c:pt idx="35">
                  <c:v>1068.8</c:v>
                </c:pt>
                <c:pt idx="36">
                  <c:v>1086.8</c:v>
                </c:pt>
                <c:pt idx="37">
                  <c:v>1092.2</c:v>
                </c:pt>
                <c:pt idx="38">
                  <c:v>1108</c:v>
                </c:pt>
                <c:pt idx="39">
                  <c:v>1099.7</c:v>
                </c:pt>
                <c:pt idx="40">
                  <c:v>1101.5</c:v>
                </c:pt>
                <c:pt idx="41">
                  <c:v>1106</c:v>
                </c:pt>
                <c:pt idx="42">
                  <c:v>1107.3</c:v>
                </c:pt>
                <c:pt idx="43">
                  <c:v>1108.0999999999999</c:v>
                </c:pt>
                <c:pt idx="44">
                  <c:v>1107</c:v>
                </c:pt>
                <c:pt idx="45">
                  <c:v>1083.4000000000001</c:v>
                </c:pt>
                <c:pt idx="46">
                  <c:v>1100.4000000000001</c:v>
                </c:pt>
                <c:pt idx="47">
                  <c:v>1092.5999999999999</c:v>
                </c:pt>
              </c:numCache>
            </c:numRef>
          </c:val>
          <c:extLst>
            <c:ext xmlns:c16="http://schemas.microsoft.com/office/drawing/2014/chart" uri="{C3380CC4-5D6E-409C-BE32-E72D297353CC}">
              <c16:uniqueId val="{00000000-889F-473E-978C-299051A6A47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3135</c:v>
                </c:pt>
                <c:pt idx="1">
                  <c:v>3079</c:v>
                </c:pt>
                <c:pt idx="2">
                  <c:v>3081.4</c:v>
                </c:pt>
                <c:pt idx="3">
                  <c:v>3076</c:v>
                </c:pt>
                <c:pt idx="4">
                  <c:v>3024.1</c:v>
                </c:pt>
                <c:pt idx="5">
                  <c:v>2954.2</c:v>
                </c:pt>
                <c:pt idx="6">
                  <c:v>2858.7</c:v>
                </c:pt>
                <c:pt idx="7">
                  <c:v>2881.5</c:v>
                </c:pt>
                <c:pt idx="8">
                  <c:v>2851.1</c:v>
                </c:pt>
                <c:pt idx="9">
                  <c:v>2772.5</c:v>
                </c:pt>
                <c:pt idx="10">
                  <c:v>2795.7</c:v>
                </c:pt>
                <c:pt idx="11">
                  <c:v>2637.7</c:v>
                </c:pt>
                <c:pt idx="12">
                  <c:v>2450</c:v>
                </c:pt>
                <c:pt idx="13">
                  <c:v>2268</c:v>
                </c:pt>
                <c:pt idx="14">
                  <c:v>2309.4</c:v>
                </c:pt>
                <c:pt idx="15">
                  <c:v>2291.6</c:v>
                </c:pt>
                <c:pt idx="16">
                  <c:v>2356.3000000000002</c:v>
                </c:pt>
                <c:pt idx="17">
                  <c:v>2389.5</c:v>
                </c:pt>
                <c:pt idx="18">
                  <c:v>2424.1999999999998</c:v>
                </c:pt>
                <c:pt idx="19">
                  <c:v>2506.3000000000002</c:v>
                </c:pt>
                <c:pt idx="20">
                  <c:v>2266.6999999999998</c:v>
                </c:pt>
                <c:pt idx="21">
                  <c:v>2281.6999999999998</c:v>
                </c:pt>
                <c:pt idx="22">
                  <c:v>2237.9</c:v>
                </c:pt>
                <c:pt idx="23">
                  <c:v>2263.9</c:v>
                </c:pt>
                <c:pt idx="24">
                  <c:v>2170.1</c:v>
                </c:pt>
                <c:pt idx="25">
                  <c:v>2190.4</c:v>
                </c:pt>
                <c:pt idx="26">
                  <c:v>2179.4</c:v>
                </c:pt>
                <c:pt idx="27">
                  <c:v>2178.3000000000002</c:v>
                </c:pt>
                <c:pt idx="28">
                  <c:v>2110.1999999999998</c:v>
                </c:pt>
                <c:pt idx="29">
                  <c:v>2089.1</c:v>
                </c:pt>
                <c:pt idx="30">
                  <c:v>2370.6</c:v>
                </c:pt>
                <c:pt idx="31">
                  <c:v>2408.9</c:v>
                </c:pt>
                <c:pt idx="32">
                  <c:v>2545.6</c:v>
                </c:pt>
                <c:pt idx="33">
                  <c:v>2617.3000000000002</c:v>
                </c:pt>
                <c:pt idx="34">
                  <c:v>2701</c:v>
                </c:pt>
                <c:pt idx="35">
                  <c:v>3016.7</c:v>
                </c:pt>
                <c:pt idx="36">
                  <c:v>3244.3</c:v>
                </c:pt>
                <c:pt idx="37">
                  <c:v>3316.7</c:v>
                </c:pt>
                <c:pt idx="38">
                  <c:v>3372.3</c:v>
                </c:pt>
                <c:pt idx="39">
                  <c:v>3429.5</c:v>
                </c:pt>
                <c:pt idx="40">
                  <c:v>3415.6</c:v>
                </c:pt>
                <c:pt idx="41">
                  <c:v>3361.1</c:v>
                </c:pt>
                <c:pt idx="42">
                  <c:v>3298.5</c:v>
                </c:pt>
                <c:pt idx="43">
                  <c:v>3338.5</c:v>
                </c:pt>
                <c:pt idx="44">
                  <c:v>3307.9</c:v>
                </c:pt>
                <c:pt idx="45">
                  <c:v>3032</c:v>
                </c:pt>
                <c:pt idx="46">
                  <c:v>3060.9</c:v>
                </c:pt>
                <c:pt idx="47">
                  <c:v>3039.5</c:v>
                </c:pt>
              </c:numCache>
            </c:numRef>
          </c:val>
          <c:extLst>
            <c:ext xmlns:c16="http://schemas.microsoft.com/office/drawing/2014/chart" uri="{C3380CC4-5D6E-409C-BE32-E72D297353CC}">
              <c16:uniqueId val="{00000001-889F-473E-978C-299051A6A47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2217.1</c:v>
                </c:pt>
                <c:pt idx="1">
                  <c:v>2189.8000000000002</c:v>
                </c:pt>
                <c:pt idx="2">
                  <c:v>2092.4</c:v>
                </c:pt>
                <c:pt idx="3">
                  <c:v>2059.1999999999998</c:v>
                </c:pt>
                <c:pt idx="4">
                  <c:v>1927.9</c:v>
                </c:pt>
                <c:pt idx="5">
                  <c:v>2036.5</c:v>
                </c:pt>
                <c:pt idx="6">
                  <c:v>2052.6999999999998</c:v>
                </c:pt>
                <c:pt idx="7">
                  <c:v>1985.5</c:v>
                </c:pt>
                <c:pt idx="8">
                  <c:v>2018.2</c:v>
                </c:pt>
                <c:pt idx="9">
                  <c:v>1972.9</c:v>
                </c:pt>
                <c:pt idx="10">
                  <c:v>2018.2</c:v>
                </c:pt>
                <c:pt idx="11">
                  <c:v>1862.2</c:v>
                </c:pt>
                <c:pt idx="12">
                  <c:v>1617.9</c:v>
                </c:pt>
                <c:pt idx="13">
                  <c:v>1555.6</c:v>
                </c:pt>
                <c:pt idx="14">
                  <c:v>1495.2</c:v>
                </c:pt>
                <c:pt idx="15">
                  <c:v>1494.1</c:v>
                </c:pt>
                <c:pt idx="16">
                  <c:v>1555</c:v>
                </c:pt>
                <c:pt idx="17">
                  <c:v>1534.2</c:v>
                </c:pt>
                <c:pt idx="18">
                  <c:v>1653.5</c:v>
                </c:pt>
                <c:pt idx="19">
                  <c:v>1673.4</c:v>
                </c:pt>
                <c:pt idx="20">
                  <c:v>1969.3</c:v>
                </c:pt>
                <c:pt idx="21">
                  <c:v>1933.9</c:v>
                </c:pt>
                <c:pt idx="22">
                  <c:v>1958.6</c:v>
                </c:pt>
                <c:pt idx="23">
                  <c:v>1855.6</c:v>
                </c:pt>
                <c:pt idx="24">
                  <c:v>1908.6</c:v>
                </c:pt>
                <c:pt idx="25">
                  <c:v>1854.8</c:v>
                </c:pt>
                <c:pt idx="26">
                  <c:v>1716.8</c:v>
                </c:pt>
                <c:pt idx="27">
                  <c:v>1781.3</c:v>
                </c:pt>
                <c:pt idx="28">
                  <c:v>1796.1</c:v>
                </c:pt>
                <c:pt idx="29">
                  <c:v>1784</c:v>
                </c:pt>
                <c:pt idx="30">
                  <c:v>1625.9</c:v>
                </c:pt>
                <c:pt idx="31">
                  <c:v>1616.2</c:v>
                </c:pt>
                <c:pt idx="32">
                  <c:v>1602.8</c:v>
                </c:pt>
                <c:pt idx="33">
                  <c:v>1861</c:v>
                </c:pt>
                <c:pt idx="34">
                  <c:v>2127.3000000000002</c:v>
                </c:pt>
                <c:pt idx="35">
                  <c:v>2133.6</c:v>
                </c:pt>
                <c:pt idx="36">
                  <c:v>2325.5</c:v>
                </c:pt>
                <c:pt idx="37">
                  <c:v>2300.6999999999998</c:v>
                </c:pt>
                <c:pt idx="38">
                  <c:v>2352.9</c:v>
                </c:pt>
                <c:pt idx="39">
                  <c:v>2404.3000000000002</c:v>
                </c:pt>
                <c:pt idx="40">
                  <c:v>2464.6</c:v>
                </c:pt>
                <c:pt idx="41">
                  <c:v>2481.6</c:v>
                </c:pt>
                <c:pt idx="42">
                  <c:v>2484.4</c:v>
                </c:pt>
                <c:pt idx="43">
                  <c:v>2297.6</c:v>
                </c:pt>
                <c:pt idx="44">
                  <c:v>2306.4</c:v>
                </c:pt>
                <c:pt idx="45">
                  <c:v>2335.8000000000002</c:v>
                </c:pt>
                <c:pt idx="46">
                  <c:v>2233.4</c:v>
                </c:pt>
                <c:pt idx="47">
                  <c:v>2052.3000000000002</c:v>
                </c:pt>
              </c:numCache>
            </c:numRef>
          </c:val>
          <c:extLst>
            <c:ext xmlns:c16="http://schemas.microsoft.com/office/drawing/2014/chart" uri="{C3380CC4-5D6E-409C-BE32-E72D297353CC}">
              <c16:uniqueId val="{00000002-889F-473E-978C-299051A6A47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45.8</c:v>
                </c:pt>
                <c:pt idx="16">
                  <c:v>46.4</c:v>
                </c:pt>
                <c:pt idx="17">
                  <c:v>46.2</c:v>
                </c:pt>
                <c:pt idx="18">
                  <c:v>46.2</c:v>
                </c:pt>
                <c:pt idx="19">
                  <c:v>46.1</c:v>
                </c:pt>
                <c:pt idx="20">
                  <c:v>45.6</c:v>
                </c:pt>
                <c:pt idx="21">
                  <c:v>45.8</c:v>
                </c:pt>
                <c:pt idx="22">
                  <c:v>47</c:v>
                </c:pt>
                <c:pt idx="23">
                  <c:v>46.9</c:v>
                </c:pt>
                <c:pt idx="24">
                  <c:v>47.3</c:v>
                </c:pt>
                <c:pt idx="25">
                  <c:v>46.9</c:v>
                </c:pt>
                <c:pt idx="26">
                  <c:v>46.8</c:v>
                </c:pt>
                <c:pt idx="27">
                  <c:v>46.6</c:v>
                </c:pt>
                <c:pt idx="28">
                  <c:v>47.6</c:v>
                </c:pt>
                <c:pt idx="29">
                  <c:v>47.4</c:v>
                </c:pt>
                <c:pt idx="30">
                  <c:v>46.8</c:v>
                </c:pt>
                <c:pt idx="31">
                  <c:v>47</c:v>
                </c:pt>
                <c:pt idx="32">
                  <c:v>47.2</c:v>
                </c:pt>
                <c:pt idx="33">
                  <c:v>47.1</c:v>
                </c:pt>
                <c:pt idx="34">
                  <c:v>47</c:v>
                </c:pt>
                <c:pt idx="35">
                  <c:v>47.2</c:v>
                </c:pt>
                <c:pt idx="36">
                  <c:v>47.5</c:v>
                </c:pt>
                <c:pt idx="37">
                  <c:v>47.7</c:v>
                </c:pt>
                <c:pt idx="38">
                  <c:v>46.5</c:v>
                </c:pt>
                <c:pt idx="39">
                  <c:v>47.2</c:v>
                </c:pt>
                <c:pt idx="40">
                  <c:v>47.1</c:v>
                </c:pt>
                <c:pt idx="41">
                  <c:v>47.3</c:v>
                </c:pt>
                <c:pt idx="42">
                  <c:v>47.3</c:v>
                </c:pt>
                <c:pt idx="43">
                  <c:v>47.6</c:v>
                </c:pt>
                <c:pt idx="44">
                  <c:v>47.5</c:v>
                </c:pt>
                <c:pt idx="45">
                  <c:v>0</c:v>
                </c:pt>
                <c:pt idx="46">
                  <c:v>0</c:v>
                </c:pt>
                <c:pt idx="47">
                  <c:v>0</c:v>
                </c:pt>
              </c:numCache>
            </c:numRef>
          </c:val>
          <c:extLst>
            <c:ext xmlns:c16="http://schemas.microsoft.com/office/drawing/2014/chart" uri="{C3380CC4-5D6E-409C-BE32-E72D297353CC}">
              <c16:uniqueId val="{00000003-889F-473E-978C-299051A6A47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61.4</c:v>
                </c:pt>
                <c:pt idx="1">
                  <c:v>62</c:v>
                </c:pt>
                <c:pt idx="2">
                  <c:v>61</c:v>
                </c:pt>
                <c:pt idx="3">
                  <c:v>61.2</c:v>
                </c:pt>
                <c:pt idx="4">
                  <c:v>61.1</c:v>
                </c:pt>
                <c:pt idx="5">
                  <c:v>61.2</c:v>
                </c:pt>
                <c:pt idx="6">
                  <c:v>62</c:v>
                </c:pt>
                <c:pt idx="7">
                  <c:v>61.7</c:v>
                </c:pt>
                <c:pt idx="8">
                  <c:v>61.6</c:v>
                </c:pt>
                <c:pt idx="9">
                  <c:v>63.1</c:v>
                </c:pt>
                <c:pt idx="10">
                  <c:v>62.1</c:v>
                </c:pt>
                <c:pt idx="11">
                  <c:v>62.5</c:v>
                </c:pt>
                <c:pt idx="12">
                  <c:v>61.9</c:v>
                </c:pt>
                <c:pt idx="13">
                  <c:v>62.4</c:v>
                </c:pt>
                <c:pt idx="14">
                  <c:v>59</c:v>
                </c:pt>
                <c:pt idx="15">
                  <c:v>61.8</c:v>
                </c:pt>
                <c:pt idx="16">
                  <c:v>61.6</c:v>
                </c:pt>
                <c:pt idx="17">
                  <c:v>62</c:v>
                </c:pt>
                <c:pt idx="18">
                  <c:v>64</c:v>
                </c:pt>
                <c:pt idx="19">
                  <c:v>63.6</c:v>
                </c:pt>
                <c:pt idx="20">
                  <c:v>63.2</c:v>
                </c:pt>
                <c:pt idx="21">
                  <c:v>62.7</c:v>
                </c:pt>
                <c:pt idx="22">
                  <c:v>60.9</c:v>
                </c:pt>
                <c:pt idx="23">
                  <c:v>62</c:v>
                </c:pt>
                <c:pt idx="24">
                  <c:v>62</c:v>
                </c:pt>
                <c:pt idx="25">
                  <c:v>58.1</c:v>
                </c:pt>
                <c:pt idx="26">
                  <c:v>57.4</c:v>
                </c:pt>
                <c:pt idx="27">
                  <c:v>64.7</c:v>
                </c:pt>
                <c:pt idx="28">
                  <c:v>62.2</c:v>
                </c:pt>
                <c:pt idx="29">
                  <c:v>62.5</c:v>
                </c:pt>
                <c:pt idx="30">
                  <c:v>61.7</c:v>
                </c:pt>
                <c:pt idx="31">
                  <c:v>61.8</c:v>
                </c:pt>
                <c:pt idx="32">
                  <c:v>61.9</c:v>
                </c:pt>
                <c:pt idx="33">
                  <c:v>60.9</c:v>
                </c:pt>
                <c:pt idx="34">
                  <c:v>61.5</c:v>
                </c:pt>
                <c:pt idx="35">
                  <c:v>63.5</c:v>
                </c:pt>
                <c:pt idx="36">
                  <c:v>61.2</c:v>
                </c:pt>
                <c:pt idx="37">
                  <c:v>62.2</c:v>
                </c:pt>
                <c:pt idx="38">
                  <c:v>61.7</c:v>
                </c:pt>
                <c:pt idx="39">
                  <c:v>62.2</c:v>
                </c:pt>
                <c:pt idx="40">
                  <c:v>62.7</c:v>
                </c:pt>
                <c:pt idx="41">
                  <c:v>63.2</c:v>
                </c:pt>
                <c:pt idx="42">
                  <c:v>62.7</c:v>
                </c:pt>
                <c:pt idx="43">
                  <c:v>61.9</c:v>
                </c:pt>
                <c:pt idx="44">
                  <c:v>61</c:v>
                </c:pt>
                <c:pt idx="45">
                  <c:v>60.2</c:v>
                </c:pt>
                <c:pt idx="46">
                  <c:v>61.3</c:v>
                </c:pt>
                <c:pt idx="47">
                  <c:v>62</c:v>
                </c:pt>
              </c:numCache>
            </c:numRef>
          </c:val>
          <c:extLst>
            <c:ext xmlns:c16="http://schemas.microsoft.com/office/drawing/2014/chart" uri="{C3380CC4-5D6E-409C-BE32-E72D297353CC}">
              <c16:uniqueId val="{00000004-889F-473E-978C-299051A6A47C}"/>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10.199999999999999</c:v>
                </c:pt>
                <c:pt idx="17">
                  <c:v>10.199999999999999</c:v>
                </c:pt>
                <c:pt idx="18">
                  <c:v>10.199999999999999</c:v>
                </c:pt>
                <c:pt idx="19">
                  <c:v>10.199999999999999</c:v>
                </c:pt>
                <c:pt idx="20">
                  <c:v>10.199999999999999</c:v>
                </c:pt>
                <c:pt idx="21">
                  <c:v>10.199999999999999</c:v>
                </c:pt>
                <c:pt idx="22">
                  <c:v>10.199999999999999</c:v>
                </c:pt>
                <c:pt idx="23">
                  <c:v>10.199999999999999</c:v>
                </c:pt>
                <c:pt idx="24">
                  <c:v>10.199999999999999</c:v>
                </c:pt>
                <c:pt idx="25">
                  <c:v>10.199999999999999</c:v>
                </c:pt>
                <c:pt idx="26">
                  <c:v>10.199999999999999</c:v>
                </c:pt>
                <c:pt idx="27">
                  <c:v>10.199999999999999</c:v>
                </c:pt>
                <c:pt idx="28">
                  <c:v>10.199999999999999</c:v>
                </c:pt>
                <c:pt idx="29">
                  <c:v>10.199999999999999</c:v>
                </c:pt>
                <c:pt idx="30">
                  <c:v>10.199999999999999</c:v>
                </c:pt>
                <c:pt idx="31">
                  <c:v>10.199999999999999</c:v>
                </c:pt>
                <c:pt idx="32">
                  <c:v>10.199999999999999</c:v>
                </c:pt>
                <c:pt idx="33">
                  <c:v>10.199999999999999</c:v>
                </c:pt>
                <c:pt idx="34">
                  <c:v>10.199999999999999</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5-889F-473E-978C-299051A6A47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11.2</c:v>
                </c:pt>
                <c:pt idx="11">
                  <c:v>157.9</c:v>
                </c:pt>
                <c:pt idx="12">
                  <c:v>440.2</c:v>
                </c:pt>
                <c:pt idx="13">
                  <c:v>742.6</c:v>
                </c:pt>
                <c:pt idx="14">
                  <c:v>837.2</c:v>
                </c:pt>
                <c:pt idx="15">
                  <c:v>873.8</c:v>
                </c:pt>
                <c:pt idx="16">
                  <c:v>895.5</c:v>
                </c:pt>
                <c:pt idx="17">
                  <c:v>909.5</c:v>
                </c:pt>
                <c:pt idx="18">
                  <c:v>926.4</c:v>
                </c:pt>
                <c:pt idx="19">
                  <c:v>922.7</c:v>
                </c:pt>
                <c:pt idx="20">
                  <c:v>851.3</c:v>
                </c:pt>
                <c:pt idx="21">
                  <c:v>931</c:v>
                </c:pt>
                <c:pt idx="22">
                  <c:v>936.2</c:v>
                </c:pt>
                <c:pt idx="23">
                  <c:v>939.1</c:v>
                </c:pt>
                <c:pt idx="24">
                  <c:v>940.4</c:v>
                </c:pt>
                <c:pt idx="25">
                  <c:v>937.5</c:v>
                </c:pt>
                <c:pt idx="26">
                  <c:v>945</c:v>
                </c:pt>
                <c:pt idx="27">
                  <c:v>945.5</c:v>
                </c:pt>
                <c:pt idx="28">
                  <c:v>936.1</c:v>
                </c:pt>
                <c:pt idx="29">
                  <c:v>919.5</c:v>
                </c:pt>
                <c:pt idx="30">
                  <c:v>875.7</c:v>
                </c:pt>
                <c:pt idx="31">
                  <c:v>814.4</c:v>
                </c:pt>
                <c:pt idx="32">
                  <c:v>609.29999999999995</c:v>
                </c:pt>
                <c:pt idx="33">
                  <c:v>302.7</c:v>
                </c:pt>
                <c:pt idx="34">
                  <c:v>51.4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89F-473E-978C-299051A6A47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25612.65</c:v>
                </c:pt>
                <c:pt idx="1">
                  <c:v>65493.4</c:v>
                </c:pt>
                <c:pt idx="2">
                  <c:v>47288.4</c:v>
                </c:pt>
                <c:pt idx="3">
                  <c:v>703.3</c:v>
                </c:pt>
                <c:pt idx="4">
                  <c:v>0</c:v>
                </c:pt>
                <c:pt idx="5">
                  <c:v>0</c:v>
                </c:pt>
                <c:pt idx="6">
                  <c:v>0</c:v>
                </c:pt>
                <c:pt idx="7">
                  <c:v>0</c:v>
                </c:pt>
                <c:pt idx="8">
                  <c:v>0</c:v>
                </c:pt>
                <c:pt idx="9">
                  <c:v>1483.25</c:v>
                </c:pt>
                <c:pt idx="10">
                  <c:v>244.8</c:v>
                </c:pt>
                <c:pt idx="11">
                  <c:v>9326.0499999999993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87-4FB6-B75A-B7804BA802F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366.45</c:v>
                </c:pt>
                <c:pt idx="1">
                  <c:v>455.8</c:v>
                </c:pt>
                <c:pt idx="2">
                  <c:v>178.45</c:v>
                </c:pt>
                <c:pt idx="3">
                  <c:v>259.60000000000002</c:v>
                </c:pt>
                <c:pt idx="4">
                  <c:v>369.95</c:v>
                </c:pt>
                <c:pt idx="5">
                  <c:v>23.2</c:v>
                </c:pt>
                <c:pt idx="6">
                  <c:v>0</c:v>
                </c:pt>
                <c:pt idx="7">
                  <c:v>222.95</c:v>
                </c:pt>
                <c:pt idx="8">
                  <c:v>9.5</c:v>
                </c:pt>
                <c:pt idx="9">
                  <c:v>179.45</c:v>
                </c:pt>
                <c:pt idx="10">
                  <c:v>0</c:v>
                </c:pt>
                <c:pt idx="11">
                  <c:v>409.85</c:v>
                </c:pt>
                <c:pt idx="12">
                  <c:v>487.4</c:v>
                </c:pt>
                <c:pt idx="13">
                  <c:v>164.15</c:v>
                </c:pt>
                <c:pt idx="14">
                  <c:v>81.7</c:v>
                </c:pt>
                <c:pt idx="15">
                  <c:v>113.75</c:v>
                </c:pt>
                <c:pt idx="16">
                  <c:v>479.25</c:v>
                </c:pt>
                <c:pt idx="17">
                  <c:v>487.4</c:v>
                </c:pt>
                <c:pt idx="18">
                  <c:v>418.05</c:v>
                </c:pt>
                <c:pt idx="19">
                  <c:v>405.5</c:v>
                </c:pt>
                <c:pt idx="20">
                  <c:v>226.35</c:v>
                </c:pt>
                <c:pt idx="21">
                  <c:v>834.45</c:v>
                </c:pt>
                <c:pt idx="22">
                  <c:v>1801.45</c:v>
                </c:pt>
                <c:pt idx="23">
                  <c:v>939.6</c:v>
                </c:pt>
                <c:pt idx="24">
                  <c:v>1434</c:v>
                </c:pt>
                <c:pt idx="25">
                  <c:v>385.55</c:v>
                </c:pt>
                <c:pt idx="26">
                  <c:v>153.15</c:v>
                </c:pt>
                <c:pt idx="27">
                  <c:v>88.45</c:v>
                </c:pt>
                <c:pt idx="28">
                  <c:v>419.95</c:v>
                </c:pt>
                <c:pt idx="29">
                  <c:v>124.7</c:v>
                </c:pt>
                <c:pt idx="30">
                  <c:v>263.5</c:v>
                </c:pt>
                <c:pt idx="31">
                  <c:v>277.14999999999998</c:v>
                </c:pt>
                <c:pt idx="32">
                  <c:v>282.05</c:v>
                </c:pt>
                <c:pt idx="33">
                  <c:v>165.35</c:v>
                </c:pt>
                <c:pt idx="34">
                  <c:v>776</c:v>
                </c:pt>
                <c:pt idx="35">
                  <c:v>29.1</c:v>
                </c:pt>
                <c:pt idx="36">
                  <c:v>25.3</c:v>
                </c:pt>
                <c:pt idx="37">
                  <c:v>84.45</c:v>
                </c:pt>
                <c:pt idx="38">
                  <c:v>444</c:v>
                </c:pt>
                <c:pt idx="39">
                  <c:v>0</c:v>
                </c:pt>
                <c:pt idx="40">
                  <c:v>2616.9499999999998</c:v>
                </c:pt>
                <c:pt idx="41">
                  <c:v>2176.9499999999998</c:v>
                </c:pt>
                <c:pt idx="42">
                  <c:v>2.65</c:v>
                </c:pt>
                <c:pt idx="43">
                  <c:v>81.05</c:v>
                </c:pt>
                <c:pt idx="44">
                  <c:v>141.55000000000001</c:v>
                </c:pt>
                <c:pt idx="45">
                  <c:v>167.05</c:v>
                </c:pt>
                <c:pt idx="46">
                  <c:v>129.94999999999999</c:v>
                </c:pt>
                <c:pt idx="47">
                  <c:v>238.2</c:v>
                </c:pt>
                <c:pt idx="48">
                  <c:v>958.5</c:v>
                </c:pt>
                <c:pt idx="49">
                  <c:v>1411.15</c:v>
                </c:pt>
                <c:pt idx="50">
                  <c:v>998.5</c:v>
                </c:pt>
                <c:pt idx="51">
                  <c:v>1130.5</c:v>
                </c:pt>
                <c:pt idx="52">
                  <c:v>14.4</c:v>
                </c:pt>
                <c:pt idx="53">
                  <c:v>198.75</c:v>
                </c:pt>
                <c:pt idx="54">
                  <c:v>409.6</c:v>
                </c:pt>
                <c:pt idx="55">
                  <c:v>1010.4</c:v>
                </c:pt>
                <c:pt idx="56">
                  <c:v>396.7</c:v>
                </c:pt>
                <c:pt idx="57">
                  <c:v>69.599999999999994</c:v>
                </c:pt>
                <c:pt idx="58">
                  <c:v>60</c:v>
                </c:pt>
                <c:pt idx="59">
                  <c:v>57.6</c:v>
                </c:pt>
                <c:pt idx="60">
                  <c:v>57.6</c:v>
                </c:pt>
                <c:pt idx="61">
                  <c:v>139.55000000000001</c:v>
                </c:pt>
                <c:pt idx="62">
                  <c:v>15.85</c:v>
                </c:pt>
                <c:pt idx="63">
                  <c:v>479.75</c:v>
                </c:pt>
                <c:pt idx="64">
                  <c:v>180.2</c:v>
                </c:pt>
                <c:pt idx="65">
                  <c:v>169.9</c:v>
                </c:pt>
                <c:pt idx="66">
                  <c:v>125.25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CF5-42D4-99E2-1EAD1B81751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27305.10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1728.05</c:v>
                </c:pt>
                <c:pt idx="1">
                  <c:v>7342.15</c:v>
                </c:pt>
                <c:pt idx="2">
                  <c:v>8908.85</c:v>
                </c:pt>
                <c:pt idx="3">
                  <c:v>9326.0499999999993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8E7-41DB-B80B-625D75AF43A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15.7</c:v>
                </c:pt>
                <c:pt idx="2">
                  <c:v>14.5</c:v>
                </c:pt>
                <c:pt idx="3">
                  <c:v>14.5</c:v>
                </c:pt>
                <c:pt idx="4">
                  <c:v>14.7</c:v>
                </c:pt>
                <c:pt idx="5">
                  <c:v>14.7</c:v>
                </c:pt>
                <c:pt idx="6">
                  <c:v>14.5</c:v>
                </c:pt>
                <c:pt idx="7">
                  <c:v>14.7</c:v>
                </c:pt>
                <c:pt idx="8">
                  <c:v>14.5</c:v>
                </c:pt>
                <c:pt idx="9">
                  <c:v>15.8</c:v>
                </c:pt>
                <c:pt idx="10">
                  <c:v>15.5</c:v>
                </c:pt>
                <c:pt idx="11">
                  <c:v>15.6</c:v>
                </c:pt>
                <c:pt idx="12">
                  <c:v>15</c:v>
                </c:pt>
                <c:pt idx="13">
                  <c:v>15.2</c:v>
                </c:pt>
                <c:pt idx="14">
                  <c:v>15.3</c:v>
                </c:pt>
                <c:pt idx="15">
                  <c:v>15.6</c:v>
                </c:pt>
                <c:pt idx="16">
                  <c:v>15.3</c:v>
                </c:pt>
                <c:pt idx="17">
                  <c:v>15.6</c:v>
                </c:pt>
                <c:pt idx="18">
                  <c:v>16.5</c:v>
                </c:pt>
                <c:pt idx="19">
                  <c:v>16.5</c:v>
                </c:pt>
                <c:pt idx="20">
                  <c:v>16.2</c:v>
                </c:pt>
                <c:pt idx="21">
                  <c:v>15.2</c:v>
                </c:pt>
                <c:pt idx="22">
                  <c:v>15.2</c:v>
                </c:pt>
                <c:pt idx="23">
                  <c:v>15.5</c:v>
                </c:pt>
                <c:pt idx="24">
                  <c:v>15.5</c:v>
                </c:pt>
                <c:pt idx="25">
                  <c:v>15</c:v>
                </c:pt>
                <c:pt idx="26">
                  <c:v>15</c:v>
                </c:pt>
                <c:pt idx="27">
                  <c:v>16.600000000000001</c:v>
                </c:pt>
                <c:pt idx="28">
                  <c:v>15.1</c:v>
                </c:pt>
                <c:pt idx="29">
                  <c:v>15.7</c:v>
                </c:pt>
                <c:pt idx="30">
                  <c:v>15.7</c:v>
                </c:pt>
                <c:pt idx="31">
                  <c:v>16</c:v>
                </c:pt>
                <c:pt idx="32">
                  <c:v>15.7</c:v>
                </c:pt>
                <c:pt idx="33">
                  <c:v>15.2</c:v>
                </c:pt>
                <c:pt idx="34">
                  <c:v>15.2</c:v>
                </c:pt>
                <c:pt idx="35">
                  <c:v>15.2</c:v>
                </c:pt>
                <c:pt idx="36">
                  <c:v>14.8</c:v>
                </c:pt>
                <c:pt idx="37">
                  <c:v>15.3</c:v>
                </c:pt>
                <c:pt idx="38">
                  <c:v>15.7</c:v>
                </c:pt>
                <c:pt idx="39">
                  <c:v>15.5</c:v>
                </c:pt>
                <c:pt idx="40">
                  <c:v>15</c:v>
                </c:pt>
                <c:pt idx="41">
                  <c:v>14.8</c:v>
                </c:pt>
                <c:pt idx="42">
                  <c:v>15.1</c:v>
                </c:pt>
                <c:pt idx="43">
                  <c:v>14.8</c:v>
                </c:pt>
                <c:pt idx="44">
                  <c:v>14.3</c:v>
                </c:pt>
                <c:pt idx="45">
                  <c:v>15</c:v>
                </c:pt>
                <c:pt idx="46">
                  <c:v>15.2</c:v>
                </c:pt>
                <c:pt idx="47">
                  <c:v>14.7</c:v>
                </c:pt>
              </c:numCache>
            </c:numRef>
          </c:val>
          <c:extLst>
            <c:ext xmlns:c16="http://schemas.microsoft.com/office/drawing/2014/chart" uri="{C3380CC4-5D6E-409C-BE32-E72D297353CC}">
              <c16:uniqueId val="{00000000-EC5D-49A3-9142-904515CF804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c:v>
                </c:pt>
                <c:pt idx="2">
                  <c:v>19</c:v>
                </c:pt>
                <c:pt idx="3">
                  <c:v>19</c:v>
                </c:pt>
                <c:pt idx="4">
                  <c:v>19</c:v>
                </c:pt>
                <c:pt idx="5">
                  <c:v>19</c:v>
                </c:pt>
                <c:pt idx="6">
                  <c:v>19</c:v>
                </c:pt>
                <c:pt idx="7">
                  <c:v>19</c:v>
                </c:pt>
                <c:pt idx="8">
                  <c:v>19</c:v>
                </c:pt>
                <c:pt idx="9">
                  <c:v>19</c:v>
                </c:pt>
                <c:pt idx="10">
                  <c:v>19</c:v>
                </c:pt>
                <c:pt idx="11">
                  <c:v>19</c:v>
                </c:pt>
                <c:pt idx="12">
                  <c:v>19</c:v>
                </c:pt>
                <c:pt idx="13">
                  <c:v>19</c:v>
                </c:pt>
                <c:pt idx="14">
                  <c:v>18.600000000000001</c:v>
                </c:pt>
                <c:pt idx="15">
                  <c:v>19</c:v>
                </c:pt>
                <c:pt idx="16">
                  <c:v>19</c:v>
                </c:pt>
                <c:pt idx="17">
                  <c:v>19</c:v>
                </c:pt>
                <c:pt idx="18">
                  <c:v>19</c:v>
                </c:pt>
                <c:pt idx="19">
                  <c:v>19</c:v>
                </c:pt>
                <c:pt idx="20">
                  <c:v>19</c:v>
                </c:pt>
                <c:pt idx="21">
                  <c:v>19</c:v>
                </c:pt>
                <c:pt idx="22">
                  <c:v>19</c:v>
                </c:pt>
                <c:pt idx="23">
                  <c:v>19</c:v>
                </c:pt>
                <c:pt idx="24">
                  <c:v>19</c:v>
                </c:pt>
                <c:pt idx="25">
                  <c:v>19</c:v>
                </c:pt>
                <c:pt idx="26">
                  <c:v>19</c:v>
                </c:pt>
                <c:pt idx="27">
                  <c:v>19</c:v>
                </c:pt>
                <c:pt idx="28">
                  <c:v>19</c:v>
                </c:pt>
                <c:pt idx="29">
                  <c:v>19</c:v>
                </c:pt>
                <c:pt idx="30">
                  <c:v>19.100000000000001</c:v>
                </c:pt>
                <c:pt idx="31">
                  <c:v>19</c:v>
                </c:pt>
                <c:pt idx="32">
                  <c:v>19.100000000000001</c:v>
                </c:pt>
                <c:pt idx="33">
                  <c:v>19</c:v>
                </c:pt>
                <c:pt idx="34">
                  <c:v>19.100000000000001</c:v>
                </c:pt>
                <c:pt idx="35">
                  <c:v>18.899999999999999</c:v>
                </c:pt>
                <c:pt idx="36">
                  <c:v>19.100000000000001</c:v>
                </c:pt>
                <c:pt idx="37">
                  <c:v>19.100000000000001</c:v>
                </c:pt>
                <c:pt idx="38">
                  <c:v>19.100000000000001</c:v>
                </c:pt>
                <c:pt idx="39">
                  <c:v>18.3</c:v>
                </c:pt>
                <c:pt idx="40">
                  <c:v>19</c:v>
                </c:pt>
                <c:pt idx="41">
                  <c:v>19</c:v>
                </c:pt>
                <c:pt idx="42">
                  <c:v>19</c:v>
                </c:pt>
                <c:pt idx="43">
                  <c:v>19.100000000000001</c:v>
                </c:pt>
                <c:pt idx="44">
                  <c:v>19.100000000000001</c:v>
                </c:pt>
                <c:pt idx="45">
                  <c:v>18.8</c:v>
                </c:pt>
                <c:pt idx="46">
                  <c:v>19.100000000000001</c:v>
                </c:pt>
                <c:pt idx="47">
                  <c:v>19.100000000000001</c:v>
                </c:pt>
              </c:numCache>
            </c:numRef>
          </c:val>
          <c:extLst>
            <c:ext xmlns:c16="http://schemas.microsoft.com/office/drawing/2014/chart" uri="{C3380CC4-5D6E-409C-BE32-E72D297353CC}">
              <c16:uniqueId val="{00000001-EC5D-49A3-9142-904515CF804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c:v>
                </c:pt>
                <c:pt idx="1">
                  <c:v>6.9</c:v>
                </c:pt>
                <c:pt idx="2">
                  <c:v>7.6</c:v>
                </c:pt>
                <c:pt idx="3">
                  <c:v>7.6</c:v>
                </c:pt>
                <c:pt idx="4">
                  <c:v>7.8</c:v>
                </c:pt>
                <c:pt idx="5">
                  <c:v>7.3</c:v>
                </c:pt>
                <c:pt idx="6">
                  <c:v>7.9</c:v>
                </c:pt>
                <c:pt idx="7">
                  <c:v>7.4</c:v>
                </c:pt>
                <c:pt idx="8">
                  <c:v>7.8</c:v>
                </c:pt>
                <c:pt idx="9">
                  <c:v>8.1</c:v>
                </c:pt>
                <c:pt idx="10">
                  <c:v>7.5</c:v>
                </c:pt>
                <c:pt idx="11">
                  <c:v>7.2</c:v>
                </c:pt>
                <c:pt idx="12">
                  <c:v>7.4</c:v>
                </c:pt>
                <c:pt idx="13">
                  <c:v>7.6</c:v>
                </c:pt>
                <c:pt idx="14">
                  <c:v>5.5</c:v>
                </c:pt>
                <c:pt idx="15">
                  <c:v>7.1</c:v>
                </c:pt>
                <c:pt idx="16">
                  <c:v>6.3</c:v>
                </c:pt>
                <c:pt idx="17">
                  <c:v>7.8</c:v>
                </c:pt>
                <c:pt idx="18">
                  <c:v>8</c:v>
                </c:pt>
                <c:pt idx="19">
                  <c:v>7.2</c:v>
                </c:pt>
                <c:pt idx="20">
                  <c:v>7.5</c:v>
                </c:pt>
                <c:pt idx="21">
                  <c:v>7.9</c:v>
                </c:pt>
                <c:pt idx="22">
                  <c:v>6.2</c:v>
                </c:pt>
                <c:pt idx="23">
                  <c:v>7</c:v>
                </c:pt>
                <c:pt idx="24">
                  <c:v>7.3</c:v>
                </c:pt>
                <c:pt idx="25">
                  <c:v>7.6</c:v>
                </c:pt>
                <c:pt idx="26">
                  <c:v>6.8</c:v>
                </c:pt>
                <c:pt idx="27">
                  <c:v>8.6</c:v>
                </c:pt>
                <c:pt idx="28">
                  <c:v>7.9</c:v>
                </c:pt>
                <c:pt idx="29">
                  <c:v>7.4</c:v>
                </c:pt>
                <c:pt idx="30">
                  <c:v>7</c:v>
                </c:pt>
                <c:pt idx="31">
                  <c:v>6.3</c:v>
                </c:pt>
                <c:pt idx="32">
                  <c:v>6.8</c:v>
                </c:pt>
                <c:pt idx="33">
                  <c:v>6.6</c:v>
                </c:pt>
                <c:pt idx="34">
                  <c:v>8</c:v>
                </c:pt>
                <c:pt idx="35">
                  <c:v>9.1</c:v>
                </c:pt>
                <c:pt idx="36">
                  <c:v>7.1</c:v>
                </c:pt>
                <c:pt idx="37">
                  <c:v>7.8</c:v>
                </c:pt>
                <c:pt idx="38">
                  <c:v>6.8</c:v>
                </c:pt>
                <c:pt idx="39">
                  <c:v>8.1999999999999993</c:v>
                </c:pt>
                <c:pt idx="40">
                  <c:v>8.1999999999999993</c:v>
                </c:pt>
                <c:pt idx="41">
                  <c:v>9.1</c:v>
                </c:pt>
                <c:pt idx="42">
                  <c:v>8.1</c:v>
                </c:pt>
                <c:pt idx="43">
                  <c:v>7.7</c:v>
                </c:pt>
                <c:pt idx="44">
                  <c:v>7.4</c:v>
                </c:pt>
                <c:pt idx="45">
                  <c:v>6.1</c:v>
                </c:pt>
                <c:pt idx="46">
                  <c:v>7.2</c:v>
                </c:pt>
                <c:pt idx="47">
                  <c:v>8.1</c:v>
                </c:pt>
              </c:numCache>
            </c:numRef>
          </c:val>
          <c:extLst>
            <c:ext xmlns:c16="http://schemas.microsoft.com/office/drawing/2014/chart" uri="{C3380CC4-5D6E-409C-BE32-E72D297353CC}">
              <c16:uniqueId val="{00000002-EC5D-49A3-9142-904515CF804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10.3</c:v>
                </c:pt>
                <c:pt idx="3">
                  <c:v>11.1</c:v>
                </c:pt>
                <c:pt idx="4">
                  <c:v>11.1</c:v>
                </c:pt>
                <c:pt idx="5">
                  <c:v>11</c:v>
                </c:pt>
                <c:pt idx="6">
                  <c:v>11.1</c:v>
                </c:pt>
                <c:pt idx="7">
                  <c:v>11.1</c:v>
                </c:pt>
                <c:pt idx="8">
                  <c:v>11</c:v>
                </c:pt>
                <c:pt idx="9">
                  <c:v>11.1</c:v>
                </c:pt>
                <c:pt idx="10">
                  <c:v>10.8</c:v>
                </c:pt>
                <c:pt idx="11">
                  <c:v>11.1</c:v>
                </c:pt>
                <c:pt idx="12">
                  <c:v>11.1</c:v>
                </c:pt>
                <c:pt idx="13">
                  <c:v>11</c:v>
                </c:pt>
                <c:pt idx="14">
                  <c:v>10</c:v>
                </c:pt>
                <c:pt idx="15">
                  <c:v>11.1</c:v>
                </c:pt>
                <c:pt idx="16">
                  <c:v>11.1</c:v>
                </c:pt>
                <c:pt idx="17">
                  <c:v>10.8</c:v>
                </c:pt>
                <c:pt idx="18">
                  <c:v>11.1</c:v>
                </c:pt>
                <c:pt idx="19">
                  <c:v>11.1</c:v>
                </c:pt>
                <c:pt idx="20">
                  <c:v>10.8</c:v>
                </c:pt>
                <c:pt idx="21">
                  <c:v>11.1</c:v>
                </c:pt>
                <c:pt idx="22">
                  <c:v>11</c:v>
                </c:pt>
                <c:pt idx="23">
                  <c:v>11.1</c:v>
                </c:pt>
                <c:pt idx="24">
                  <c:v>11</c:v>
                </c:pt>
                <c:pt idx="25">
                  <c:v>7.8</c:v>
                </c:pt>
                <c:pt idx="26">
                  <c:v>7.4</c:v>
                </c:pt>
                <c:pt idx="27">
                  <c:v>11</c:v>
                </c:pt>
                <c:pt idx="28">
                  <c:v>11</c:v>
                </c:pt>
                <c:pt idx="29">
                  <c:v>11</c:v>
                </c:pt>
                <c:pt idx="30">
                  <c:v>11</c:v>
                </c:pt>
                <c:pt idx="31">
                  <c:v>11</c:v>
                </c:pt>
                <c:pt idx="32">
                  <c:v>11</c:v>
                </c:pt>
                <c:pt idx="33">
                  <c:v>11</c:v>
                </c:pt>
                <c:pt idx="34">
                  <c:v>10.8</c:v>
                </c:pt>
                <c:pt idx="35">
                  <c:v>11</c:v>
                </c:pt>
                <c:pt idx="36">
                  <c:v>11</c:v>
                </c:pt>
                <c:pt idx="37">
                  <c:v>11</c:v>
                </c:pt>
                <c:pt idx="38">
                  <c:v>11</c:v>
                </c:pt>
                <c:pt idx="39">
                  <c:v>11</c:v>
                </c:pt>
                <c:pt idx="40">
                  <c:v>11</c:v>
                </c:pt>
                <c:pt idx="41">
                  <c:v>11</c:v>
                </c:pt>
                <c:pt idx="42">
                  <c:v>11</c:v>
                </c:pt>
                <c:pt idx="43">
                  <c:v>11</c:v>
                </c:pt>
                <c:pt idx="44">
                  <c:v>10.8</c:v>
                </c:pt>
                <c:pt idx="45">
                  <c:v>11</c:v>
                </c:pt>
                <c:pt idx="46">
                  <c:v>10.5</c:v>
                </c:pt>
                <c:pt idx="47">
                  <c:v>10.9</c:v>
                </c:pt>
              </c:numCache>
            </c:numRef>
          </c:val>
          <c:extLst>
            <c:ext xmlns:c16="http://schemas.microsoft.com/office/drawing/2014/chart" uri="{C3380CC4-5D6E-409C-BE32-E72D297353CC}">
              <c16:uniqueId val="{00000003-EC5D-49A3-9142-904515CF804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9.4</c:v>
                </c:pt>
                <c:pt idx="2">
                  <c:v>9.6</c:v>
                </c:pt>
                <c:pt idx="3">
                  <c:v>9</c:v>
                </c:pt>
                <c:pt idx="4">
                  <c:v>8.5</c:v>
                </c:pt>
                <c:pt idx="5">
                  <c:v>9.1999999999999993</c:v>
                </c:pt>
                <c:pt idx="6">
                  <c:v>9.5</c:v>
                </c:pt>
                <c:pt idx="7">
                  <c:v>9.5</c:v>
                </c:pt>
                <c:pt idx="8">
                  <c:v>9.3000000000000007</c:v>
                </c:pt>
                <c:pt idx="9">
                  <c:v>9.1</c:v>
                </c:pt>
                <c:pt idx="10">
                  <c:v>9.3000000000000007</c:v>
                </c:pt>
                <c:pt idx="11">
                  <c:v>9.6</c:v>
                </c:pt>
                <c:pt idx="12">
                  <c:v>9.4</c:v>
                </c:pt>
                <c:pt idx="13">
                  <c:v>9.6</c:v>
                </c:pt>
                <c:pt idx="14">
                  <c:v>9.6</c:v>
                </c:pt>
                <c:pt idx="15">
                  <c:v>9</c:v>
                </c:pt>
                <c:pt idx="16">
                  <c:v>9.9</c:v>
                </c:pt>
                <c:pt idx="17">
                  <c:v>8.8000000000000007</c:v>
                </c:pt>
                <c:pt idx="18">
                  <c:v>9.4</c:v>
                </c:pt>
                <c:pt idx="19">
                  <c:v>9.8000000000000007</c:v>
                </c:pt>
                <c:pt idx="20">
                  <c:v>9.6999999999999993</c:v>
                </c:pt>
                <c:pt idx="21">
                  <c:v>9.5</c:v>
                </c:pt>
                <c:pt idx="22">
                  <c:v>9.5</c:v>
                </c:pt>
                <c:pt idx="23">
                  <c:v>9.4</c:v>
                </c:pt>
                <c:pt idx="24">
                  <c:v>9.1999999999999993</c:v>
                </c:pt>
                <c:pt idx="25">
                  <c:v>8.6999999999999993</c:v>
                </c:pt>
                <c:pt idx="26">
                  <c:v>9.1999999999999993</c:v>
                </c:pt>
                <c:pt idx="27">
                  <c:v>9.5</c:v>
                </c:pt>
                <c:pt idx="28">
                  <c:v>9.1999999999999993</c:v>
                </c:pt>
                <c:pt idx="29">
                  <c:v>9.4</c:v>
                </c:pt>
                <c:pt idx="30">
                  <c:v>8.9</c:v>
                </c:pt>
                <c:pt idx="31">
                  <c:v>9.5</c:v>
                </c:pt>
                <c:pt idx="32">
                  <c:v>9.3000000000000007</c:v>
                </c:pt>
                <c:pt idx="33">
                  <c:v>9.1</c:v>
                </c:pt>
                <c:pt idx="34">
                  <c:v>8.4</c:v>
                </c:pt>
                <c:pt idx="35">
                  <c:v>9.3000000000000007</c:v>
                </c:pt>
                <c:pt idx="36">
                  <c:v>9.1999999999999993</c:v>
                </c:pt>
                <c:pt idx="37">
                  <c:v>9</c:v>
                </c:pt>
                <c:pt idx="38">
                  <c:v>9.1</c:v>
                </c:pt>
                <c:pt idx="39">
                  <c:v>9.1999999999999993</c:v>
                </c:pt>
                <c:pt idx="40">
                  <c:v>9.5</c:v>
                </c:pt>
                <c:pt idx="41">
                  <c:v>9.3000000000000007</c:v>
                </c:pt>
                <c:pt idx="42">
                  <c:v>9.5</c:v>
                </c:pt>
                <c:pt idx="43">
                  <c:v>9.3000000000000007</c:v>
                </c:pt>
                <c:pt idx="44">
                  <c:v>9.4</c:v>
                </c:pt>
                <c:pt idx="45">
                  <c:v>9.3000000000000007</c:v>
                </c:pt>
                <c:pt idx="46">
                  <c:v>9.3000000000000007</c:v>
                </c:pt>
                <c:pt idx="47">
                  <c:v>9.1999999999999993</c:v>
                </c:pt>
              </c:numCache>
            </c:numRef>
          </c:val>
          <c:extLst>
            <c:ext xmlns:c16="http://schemas.microsoft.com/office/drawing/2014/chart" uri="{C3380CC4-5D6E-409C-BE32-E72D297353CC}">
              <c16:uniqueId val="{00000004-EC5D-49A3-9142-904515CF8044}"/>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EC5D-49A3-9142-904515CF804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EVO_PRO_ENE!$I$191:$I$256</c:f>
              <c:strCache>
                <c:ptCount val="66"/>
                <c:pt idx="0">
                  <c:v>KALLPA GENERACION S.A.</c:v>
                </c:pt>
                <c:pt idx="1">
                  <c:v>ORYGEN PERU S.A.A.</c:v>
                </c:pt>
                <c:pt idx="2">
                  <c:v>ENGIE ENERGIA PERU S.A.A.</c:v>
                </c:pt>
                <c:pt idx="3">
                  <c:v>ELECTROPERU</c:v>
                </c:pt>
                <c:pt idx="4">
                  <c:v>FENIX POWER PERÚ</c:v>
                </c:pt>
                <c:pt idx="5">
                  <c:v>STATKRAFT S.A</c:v>
                </c:pt>
                <c:pt idx="6">
                  <c:v>ORAZUL ENERGY PERÚ</c:v>
                </c:pt>
                <c:pt idx="7">
                  <c:v>EGEMSA</c:v>
                </c:pt>
                <c:pt idx="8">
                  <c:v>EMPRESA DE GENERACION HUALLAGA</c:v>
                </c:pt>
                <c:pt idx="9">
                  <c:v>CHINANGO S.A.C.</c:v>
                </c:pt>
                <c:pt idx="10">
                  <c:v>HYDRO GLOBAL PERÚ S.A.C.</c:v>
                </c:pt>
                <c:pt idx="11">
                  <c:v>CELEPSA</c:v>
                </c:pt>
                <c:pt idx="12">
                  <c:v>JOYA SOLAR S.A.C.</c:v>
                </c:pt>
                <c:pt idx="13">
                  <c:v>EGASA</c:v>
                </c:pt>
                <c:pt idx="14">
                  <c:v>SAN GABAN</c:v>
                </c:pt>
                <c:pt idx="15">
                  <c:v>ENERGIA RENOVABLE DEL SUR S.A.</c:v>
                </c:pt>
                <c:pt idx="16">
                  <c:v>INLAND ENERGY SAC</c:v>
                </c:pt>
                <c:pt idx="17">
                  <c:v>TERMOCHILCA S.A.C.</c:v>
                </c:pt>
                <c:pt idx="18">
                  <c:v>ENERGÍA EÓLICA S.A.</c:v>
                </c:pt>
                <c:pt idx="19">
                  <c:v>EMPRESA DE GENERACION HUANZA</c:v>
                </c:pt>
                <c:pt idx="20">
                  <c:v>PARQUE EOLICO TRES HERMANAS S.A.C.</c:v>
                </c:pt>
                <c:pt idx="21">
                  <c:v>GM OPERACIONES S.A.C.</c:v>
                </c:pt>
                <c:pt idx="22">
                  <c:v>EGEJUNIN</c:v>
                </c:pt>
                <c:pt idx="23">
                  <c:v>GENERADORA DE ENERGÍA DEL PERÚ</c:v>
                </c:pt>
                <c:pt idx="24">
                  <c:v>LA VIRGEN</c:v>
                </c:pt>
                <c:pt idx="25">
                  <c:v>GR CORTARRAMA SOCIEDAD ANONIMA CERRADA</c:v>
                </c:pt>
                <c:pt idx="26">
                  <c:v>SINERSA</c:v>
                </c:pt>
                <c:pt idx="27">
                  <c:v>PARQUE EOLICO MARCONA S.A.C.</c:v>
                </c:pt>
                <c:pt idx="28">
                  <c:v>EMPRESA DE GENERACION ELECTRICA RIO BAÑOS S.A.C.</c:v>
                </c:pt>
                <c:pt idx="29">
                  <c:v>HUAURA POWER GROUP S.A.</c:v>
                </c:pt>
                <c:pt idx="30">
                  <c:v>GENERACIÓN ANDINA S.A.C.</c:v>
                </c:pt>
                <c:pt idx="31">
                  <c:v>AGROAURORA S.A.C.</c:v>
                </c:pt>
                <c:pt idx="32">
                  <c:v>HIDROELECTRICA HUANCHOR S.A.C.</c:v>
                </c:pt>
                <c:pt idx="33">
                  <c:v>EMPRESA DE GENERACION ELECTRICA SANTA ANA S.A.C.</c:v>
                </c:pt>
                <c:pt idx="34">
                  <c:v>ENEL GENERACION PIURA S.A.</c:v>
                </c:pt>
                <c:pt idx="35">
                  <c:v>ANDEAN POWER S.A.C.</c:v>
                </c:pt>
                <c:pt idx="36">
                  <c:v>EGESUR</c:v>
                </c:pt>
                <c:pt idx="37">
                  <c:v>AGRO INDUSTRIAL PARAMONGA S.A.</c:v>
                </c:pt>
                <c:pt idx="38">
                  <c:v>CELEPSA RENOVABLES S.R.L.</c:v>
                </c:pt>
                <c:pt idx="39">
                  <c:v>AGROLMOS SOCIEDAD ANONIMA - AGROLMOS S.A.</c:v>
                </c:pt>
                <c:pt idx="40">
                  <c:v>EMPRESA ELECTRICA AGUA AZUL</c:v>
                </c:pt>
                <c:pt idx="41">
                  <c:v>PETRAMAS</c:v>
                </c:pt>
                <c:pt idx="42">
                  <c:v>BIOENERGIA DEL CHIRA S.A.</c:v>
                </c:pt>
                <c:pt idx="43">
                  <c:v>EMPRESA ELECTRICA RIO DOBLE</c:v>
                </c:pt>
                <c:pt idx="44">
                  <c:v>PANAMERICANA  SOLAR SAC.</c:v>
                </c:pt>
                <c:pt idx="45">
                  <c:v>AGROINDUSTRIAS SAN JACINTO S.A.A.</c:v>
                </c:pt>
                <c:pt idx="46">
                  <c:v>VARI ENERGIA S.A.C.</c:v>
                </c:pt>
                <c:pt idx="47">
                  <c:v>GR TARUCA SOCIEDAD ANONIMA CERRADA</c:v>
                </c:pt>
                <c:pt idx="48">
                  <c:v>TACNA SOLAR SAC.</c:v>
                </c:pt>
                <c:pt idx="49">
                  <c:v>MOQUEGUA FV S.A.C.</c:v>
                </c:pt>
                <c:pt idx="50">
                  <c:v>REPARTICIÓN ARCUS S.A.C.</c:v>
                </c:pt>
                <c:pt idx="51">
                  <c:v>GR PAINO SOCIEDAD ANONIMA CERRADA</c:v>
                </c:pt>
                <c:pt idx="52">
                  <c:v>MAJES ARCUS S.A.C.</c:v>
                </c:pt>
                <c:pt idx="53">
                  <c:v>EMPRESA DE GENERACION ELECTRICA CANCHAYLLO SAC</c:v>
                </c:pt>
                <c:pt idx="54">
                  <c:v>HIDROCAÑETE S.A.</c:v>
                </c:pt>
                <c:pt idx="55">
                  <c:v>ELECTRICA YANAPAMPA SAC</c:v>
                </c:pt>
                <c:pt idx="56">
                  <c:v>SAMAY I S.A.C</c:v>
                </c:pt>
                <c:pt idx="57">
                  <c:v>PERUANA DE INVERSIONES EN ENERGIAS RENOVABLES S.A.</c:v>
                </c:pt>
                <c:pt idx="58">
                  <c:v>MAJA ENERGIA S.A.C.</c:v>
                </c:pt>
                <c:pt idx="59">
                  <c:v>MINERA CERRO VERDE</c:v>
                </c:pt>
                <c:pt idx="60">
                  <c:v>ASOCIACIÓN SANTA LUCIA DE CHACAS</c:v>
                </c:pt>
                <c:pt idx="61">
                  <c:v>INVERSIONES SHAQSHA S.A.C.</c:v>
                </c:pt>
                <c:pt idx="62">
                  <c:v>COLCA SOLAR S.A.C.</c:v>
                </c:pt>
                <c:pt idx="63">
                  <c:v>ATRIA ENERGIA S.A.C.</c:v>
                </c:pt>
                <c:pt idx="64">
                  <c:v>KONDU SAC</c:v>
                </c:pt>
                <c:pt idx="65">
                  <c:v>INFRAESTRUCTURAS Y ENERGIAS DEL PERU S.A.C.</c:v>
                </c:pt>
              </c:strCache>
            </c:strRef>
          </c:cat>
          <c:val>
            <c:numRef>
              <c:f>EVO_PRO_ENE!$J$191:$J$256</c:f>
              <c:numCache>
                <c:formatCode>General</c:formatCode>
                <c:ptCount val="66"/>
                <c:pt idx="0">
                  <c:v>377318.9</c:v>
                </c:pt>
                <c:pt idx="1">
                  <c:v>290623.21999999997</c:v>
                </c:pt>
                <c:pt idx="2">
                  <c:v>244831.4</c:v>
                </c:pt>
                <c:pt idx="3">
                  <c:v>238243.35</c:v>
                </c:pt>
                <c:pt idx="4">
                  <c:v>135688.54999999999</c:v>
                </c:pt>
                <c:pt idx="5">
                  <c:v>72785.399999999994</c:v>
                </c:pt>
                <c:pt idx="6">
                  <c:v>66734.8</c:v>
                </c:pt>
                <c:pt idx="7">
                  <c:v>43906.5</c:v>
                </c:pt>
                <c:pt idx="8">
                  <c:v>43021.3</c:v>
                </c:pt>
                <c:pt idx="9">
                  <c:v>42214.654999999999</c:v>
                </c:pt>
                <c:pt idx="10">
                  <c:v>37026.800000000003</c:v>
                </c:pt>
                <c:pt idx="11">
                  <c:v>36046.75</c:v>
                </c:pt>
                <c:pt idx="12">
                  <c:v>30804.6</c:v>
                </c:pt>
                <c:pt idx="13">
                  <c:v>28207.5</c:v>
                </c:pt>
                <c:pt idx="14">
                  <c:v>27691.65</c:v>
                </c:pt>
                <c:pt idx="15">
                  <c:v>25385.599999999999</c:v>
                </c:pt>
                <c:pt idx="16">
                  <c:v>23521.4</c:v>
                </c:pt>
                <c:pt idx="17">
                  <c:v>23049.5</c:v>
                </c:pt>
                <c:pt idx="18">
                  <c:v>18184.7</c:v>
                </c:pt>
                <c:pt idx="19">
                  <c:v>16925.3</c:v>
                </c:pt>
                <c:pt idx="20">
                  <c:v>15991.85</c:v>
                </c:pt>
                <c:pt idx="21">
                  <c:v>15402.4</c:v>
                </c:pt>
                <c:pt idx="22">
                  <c:v>13975.1</c:v>
                </c:pt>
                <c:pt idx="23">
                  <c:v>13155.55</c:v>
                </c:pt>
                <c:pt idx="24">
                  <c:v>12303.75</c:v>
                </c:pt>
                <c:pt idx="25">
                  <c:v>9467.7999999999993</c:v>
                </c:pt>
                <c:pt idx="26">
                  <c:v>7804.95</c:v>
                </c:pt>
                <c:pt idx="27">
                  <c:v>5865.4</c:v>
                </c:pt>
                <c:pt idx="28">
                  <c:v>5541.1</c:v>
                </c:pt>
                <c:pt idx="29">
                  <c:v>5327.85</c:v>
                </c:pt>
                <c:pt idx="30">
                  <c:v>5065.6499999999996</c:v>
                </c:pt>
                <c:pt idx="31">
                  <c:v>5058</c:v>
                </c:pt>
                <c:pt idx="32">
                  <c:v>5010.8966</c:v>
                </c:pt>
                <c:pt idx="33">
                  <c:v>4645.5</c:v>
                </c:pt>
                <c:pt idx="34">
                  <c:v>4250.8845000000001</c:v>
                </c:pt>
                <c:pt idx="35">
                  <c:v>4169.75</c:v>
                </c:pt>
                <c:pt idx="36">
                  <c:v>3977.75</c:v>
                </c:pt>
                <c:pt idx="37">
                  <c:v>3429.45</c:v>
                </c:pt>
                <c:pt idx="38">
                  <c:v>3332.95</c:v>
                </c:pt>
                <c:pt idx="39">
                  <c:v>3078.29315</c:v>
                </c:pt>
                <c:pt idx="40">
                  <c:v>2670.61535</c:v>
                </c:pt>
                <c:pt idx="41">
                  <c:v>2638.7</c:v>
                </c:pt>
                <c:pt idx="42">
                  <c:v>2441.5500000000002</c:v>
                </c:pt>
                <c:pt idx="43">
                  <c:v>2316.0500000000002</c:v>
                </c:pt>
                <c:pt idx="44">
                  <c:v>2229.9904999999999</c:v>
                </c:pt>
                <c:pt idx="45">
                  <c:v>2116.9290000000001</c:v>
                </c:pt>
                <c:pt idx="46">
                  <c:v>2092.25</c:v>
                </c:pt>
                <c:pt idx="47">
                  <c:v>1873.25</c:v>
                </c:pt>
                <c:pt idx="48">
                  <c:v>1836.3</c:v>
                </c:pt>
                <c:pt idx="49">
                  <c:v>1835.4594999999999</c:v>
                </c:pt>
                <c:pt idx="50">
                  <c:v>1662.65</c:v>
                </c:pt>
                <c:pt idx="51">
                  <c:v>1662.1</c:v>
                </c:pt>
                <c:pt idx="52">
                  <c:v>1657.65</c:v>
                </c:pt>
                <c:pt idx="53">
                  <c:v>1349.405</c:v>
                </c:pt>
                <c:pt idx="54">
                  <c:v>973.7</c:v>
                </c:pt>
                <c:pt idx="55">
                  <c:v>892.15</c:v>
                </c:pt>
                <c:pt idx="56">
                  <c:v>844.9</c:v>
                </c:pt>
                <c:pt idx="57">
                  <c:v>749.55</c:v>
                </c:pt>
                <c:pt idx="58">
                  <c:v>635.13</c:v>
                </c:pt>
                <c:pt idx="59">
                  <c:v>437.45</c:v>
                </c:pt>
                <c:pt idx="60">
                  <c:v>396.85</c:v>
                </c:pt>
                <c:pt idx="61">
                  <c:v>296</c:v>
                </c:pt>
                <c:pt idx="62">
                  <c:v>96.1</c:v>
                </c:pt>
                <c:pt idx="63">
                  <c:v>44.7</c:v>
                </c:pt>
                <c:pt idx="64">
                  <c:v>26.15</c:v>
                </c:pt>
                <c:pt idx="65">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0F7-47F0-A7E0-8C82B06490E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432.2</c:v>
                </c:pt>
                <c:pt idx="1">
                  <c:v>423.4</c:v>
                </c:pt>
                <c:pt idx="2">
                  <c:v>426.5</c:v>
                </c:pt>
                <c:pt idx="3">
                  <c:v>426.3</c:v>
                </c:pt>
                <c:pt idx="4">
                  <c:v>424.8</c:v>
                </c:pt>
                <c:pt idx="5">
                  <c:v>423.2</c:v>
                </c:pt>
                <c:pt idx="6">
                  <c:v>415.6</c:v>
                </c:pt>
                <c:pt idx="7">
                  <c:v>421.7</c:v>
                </c:pt>
                <c:pt idx="8">
                  <c:v>423.7</c:v>
                </c:pt>
                <c:pt idx="9">
                  <c:v>414.2</c:v>
                </c:pt>
                <c:pt idx="10">
                  <c:v>411.6</c:v>
                </c:pt>
                <c:pt idx="11">
                  <c:v>414.7</c:v>
                </c:pt>
                <c:pt idx="12">
                  <c:v>401.5</c:v>
                </c:pt>
                <c:pt idx="13">
                  <c:v>399.5</c:v>
                </c:pt>
                <c:pt idx="14">
                  <c:v>388.7</c:v>
                </c:pt>
                <c:pt idx="15">
                  <c:v>432.4</c:v>
                </c:pt>
                <c:pt idx="16">
                  <c:v>441.5</c:v>
                </c:pt>
                <c:pt idx="17">
                  <c:v>444.2</c:v>
                </c:pt>
                <c:pt idx="18">
                  <c:v>445.2</c:v>
                </c:pt>
                <c:pt idx="19">
                  <c:v>448.4</c:v>
                </c:pt>
                <c:pt idx="20">
                  <c:v>443.5</c:v>
                </c:pt>
                <c:pt idx="21">
                  <c:v>461.7</c:v>
                </c:pt>
                <c:pt idx="22">
                  <c:v>471.2</c:v>
                </c:pt>
                <c:pt idx="23">
                  <c:v>489.5</c:v>
                </c:pt>
                <c:pt idx="24">
                  <c:v>501.4</c:v>
                </c:pt>
                <c:pt idx="25">
                  <c:v>500.1</c:v>
                </c:pt>
                <c:pt idx="26">
                  <c:v>500</c:v>
                </c:pt>
                <c:pt idx="27">
                  <c:v>492.9</c:v>
                </c:pt>
                <c:pt idx="28">
                  <c:v>496.7</c:v>
                </c:pt>
                <c:pt idx="29">
                  <c:v>491.2</c:v>
                </c:pt>
                <c:pt idx="30">
                  <c:v>492.3</c:v>
                </c:pt>
                <c:pt idx="31">
                  <c:v>477.5</c:v>
                </c:pt>
                <c:pt idx="32">
                  <c:v>487.9</c:v>
                </c:pt>
                <c:pt idx="33">
                  <c:v>490.4</c:v>
                </c:pt>
                <c:pt idx="34">
                  <c:v>499.8</c:v>
                </c:pt>
                <c:pt idx="35">
                  <c:v>517</c:v>
                </c:pt>
                <c:pt idx="36">
                  <c:v>504.4</c:v>
                </c:pt>
                <c:pt idx="37">
                  <c:v>506.7</c:v>
                </c:pt>
                <c:pt idx="38">
                  <c:v>503.1</c:v>
                </c:pt>
                <c:pt idx="39">
                  <c:v>500.2</c:v>
                </c:pt>
                <c:pt idx="40">
                  <c:v>501.3</c:v>
                </c:pt>
                <c:pt idx="41">
                  <c:v>497.3</c:v>
                </c:pt>
                <c:pt idx="42">
                  <c:v>496.9</c:v>
                </c:pt>
                <c:pt idx="43">
                  <c:v>505.9</c:v>
                </c:pt>
                <c:pt idx="44">
                  <c:v>505.9</c:v>
                </c:pt>
                <c:pt idx="45">
                  <c:v>437.1</c:v>
                </c:pt>
                <c:pt idx="46">
                  <c:v>441.1</c:v>
                </c:pt>
                <c:pt idx="47">
                  <c:v>441</c:v>
                </c:pt>
              </c:numCache>
            </c:numRef>
          </c:val>
          <c:extLst>
            <c:ext xmlns:c16="http://schemas.microsoft.com/office/drawing/2014/chart" uri="{C3380CC4-5D6E-409C-BE32-E72D297353CC}">
              <c16:uniqueId val="{00000000-D9F1-48D5-9C94-8700A2BA943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5613.4</c:v>
                </c:pt>
                <c:pt idx="1">
                  <c:v>5529.2</c:v>
                </c:pt>
                <c:pt idx="2">
                  <c:v>5413.4</c:v>
                </c:pt>
                <c:pt idx="3">
                  <c:v>5388.8</c:v>
                </c:pt>
                <c:pt idx="4">
                  <c:v>5222.3</c:v>
                </c:pt>
                <c:pt idx="5">
                  <c:v>5321.9</c:v>
                </c:pt>
                <c:pt idx="6">
                  <c:v>5273.9</c:v>
                </c:pt>
                <c:pt idx="7">
                  <c:v>5196.1000000000004</c:v>
                </c:pt>
                <c:pt idx="8">
                  <c:v>5213</c:v>
                </c:pt>
                <c:pt idx="9">
                  <c:v>5085.2</c:v>
                </c:pt>
                <c:pt idx="10">
                  <c:v>5158.2</c:v>
                </c:pt>
                <c:pt idx="11">
                  <c:v>4862.3</c:v>
                </c:pt>
                <c:pt idx="12">
                  <c:v>4433</c:v>
                </c:pt>
                <c:pt idx="13">
                  <c:v>4139.1000000000004</c:v>
                </c:pt>
                <c:pt idx="14">
                  <c:v>4134</c:v>
                </c:pt>
                <c:pt idx="15">
                  <c:v>4141</c:v>
                </c:pt>
                <c:pt idx="16">
                  <c:v>4237.7</c:v>
                </c:pt>
                <c:pt idx="17">
                  <c:v>4244.3999999999996</c:v>
                </c:pt>
                <c:pt idx="18">
                  <c:v>4423.7</c:v>
                </c:pt>
                <c:pt idx="19">
                  <c:v>4566.7</c:v>
                </c:pt>
                <c:pt idx="20">
                  <c:v>4638.8999999999996</c:v>
                </c:pt>
                <c:pt idx="21">
                  <c:v>4616</c:v>
                </c:pt>
                <c:pt idx="22">
                  <c:v>4664.1000000000004</c:v>
                </c:pt>
                <c:pt idx="23">
                  <c:v>4627.6000000000004</c:v>
                </c:pt>
                <c:pt idx="24">
                  <c:v>4632.5</c:v>
                </c:pt>
                <c:pt idx="25">
                  <c:v>4629.3</c:v>
                </c:pt>
                <c:pt idx="26">
                  <c:v>4514.2</c:v>
                </c:pt>
                <c:pt idx="27">
                  <c:v>4620.7</c:v>
                </c:pt>
                <c:pt idx="28">
                  <c:v>4583.8999999999996</c:v>
                </c:pt>
                <c:pt idx="29">
                  <c:v>4539.1000000000004</c:v>
                </c:pt>
                <c:pt idx="30">
                  <c:v>4600</c:v>
                </c:pt>
                <c:pt idx="31">
                  <c:v>4634.8</c:v>
                </c:pt>
                <c:pt idx="32">
                  <c:v>4774.8</c:v>
                </c:pt>
                <c:pt idx="33">
                  <c:v>5096</c:v>
                </c:pt>
                <c:pt idx="34">
                  <c:v>5445.8</c:v>
                </c:pt>
                <c:pt idx="35">
                  <c:v>5755.2</c:v>
                </c:pt>
                <c:pt idx="36">
                  <c:v>6168.9</c:v>
                </c:pt>
                <c:pt idx="37">
                  <c:v>6162.6</c:v>
                </c:pt>
                <c:pt idx="38">
                  <c:v>6214.8</c:v>
                </c:pt>
                <c:pt idx="39">
                  <c:v>6230.3</c:v>
                </c:pt>
                <c:pt idx="40">
                  <c:v>6202.5</c:v>
                </c:pt>
                <c:pt idx="41">
                  <c:v>6165.3</c:v>
                </c:pt>
                <c:pt idx="42">
                  <c:v>6082.6</c:v>
                </c:pt>
                <c:pt idx="43">
                  <c:v>5929.5</c:v>
                </c:pt>
                <c:pt idx="44">
                  <c:v>5903.9</c:v>
                </c:pt>
                <c:pt idx="45">
                  <c:v>5628.1</c:v>
                </c:pt>
                <c:pt idx="46">
                  <c:v>5529.8</c:v>
                </c:pt>
                <c:pt idx="47">
                  <c:v>5327.8</c:v>
                </c:pt>
              </c:numCache>
            </c:numRef>
          </c:val>
          <c:extLst>
            <c:ext xmlns:c16="http://schemas.microsoft.com/office/drawing/2014/chart" uri="{C3380CC4-5D6E-409C-BE32-E72D297353CC}">
              <c16:uniqueId val="{00000001-D9F1-48D5-9C94-8700A2BA943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687.9</c:v>
                </c:pt>
                <c:pt idx="1">
                  <c:v>658.1</c:v>
                </c:pt>
                <c:pt idx="2">
                  <c:v>646.79999999999995</c:v>
                </c:pt>
                <c:pt idx="3">
                  <c:v>663.6</c:v>
                </c:pt>
                <c:pt idx="4">
                  <c:v>661.6</c:v>
                </c:pt>
                <c:pt idx="5">
                  <c:v>637.70000000000005</c:v>
                </c:pt>
                <c:pt idx="6">
                  <c:v>627.79999999999995</c:v>
                </c:pt>
                <c:pt idx="7">
                  <c:v>641.79999999999995</c:v>
                </c:pt>
                <c:pt idx="8">
                  <c:v>641.9</c:v>
                </c:pt>
                <c:pt idx="9">
                  <c:v>648.79999999999995</c:v>
                </c:pt>
                <c:pt idx="10">
                  <c:v>653.70000000000005</c:v>
                </c:pt>
                <c:pt idx="11">
                  <c:v>794.6</c:v>
                </c:pt>
                <c:pt idx="12">
                  <c:v>1065.7</c:v>
                </c:pt>
                <c:pt idx="13">
                  <c:v>1389.1</c:v>
                </c:pt>
                <c:pt idx="14">
                  <c:v>1491.8</c:v>
                </c:pt>
                <c:pt idx="15">
                  <c:v>1525.1</c:v>
                </c:pt>
                <c:pt idx="16">
                  <c:v>1564.7</c:v>
                </c:pt>
                <c:pt idx="17">
                  <c:v>1589.2</c:v>
                </c:pt>
                <c:pt idx="18">
                  <c:v>1593.3</c:v>
                </c:pt>
                <c:pt idx="19">
                  <c:v>1595.4</c:v>
                </c:pt>
                <c:pt idx="20">
                  <c:v>1514.2</c:v>
                </c:pt>
                <c:pt idx="21">
                  <c:v>1606.3</c:v>
                </c:pt>
                <c:pt idx="22">
                  <c:v>1588.1</c:v>
                </c:pt>
                <c:pt idx="23">
                  <c:v>1611</c:v>
                </c:pt>
                <c:pt idx="24">
                  <c:v>1586.8</c:v>
                </c:pt>
                <c:pt idx="25">
                  <c:v>1601</c:v>
                </c:pt>
                <c:pt idx="26">
                  <c:v>1615.8</c:v>
                </c:pt>
                <c:pt idx="27">
                  <c:v>1609</c:v>
                </c:pt>
                <c:pt idx="28">
                  <c:v>1579.8</c:v>
                </c:pt>
                <c:pt idx="29">
                  <c:v>1574.6</c:v>
                </c:pt>
                <c:pt idx="30">
                  <c:v>1540.8</c:v>
                </c:pt>
                <c:pt idx="31">
                  <c:v>1489</c:v>
                </c:pt>
                <c:pt idx="32">
                  <c:v>1283.8</c:v>
                </c:pt>
                <c:pt idx="33">
                  <c:v>969</c:v>
                </c:pt>
                <c:pt idx="34">
                  <c:v>722.7</c:v>
                </c:pt>
                <c:pt idx="35">
                  <c:v>666.7</c:v>
                </c:pt>
                <c:pt idx="36">
                  <c:v>705</c:v>
                </c:pt>
                <c:pt idx="37">
                  <c:v>705</c:v>
                </c:pt>
                <c:pt idx="38">
                  <c:v>713.1</c:v>
                </c:pt>
                <c:pt idx="39">
                  <c:v>707.6</c:v>
                </c:pt>
                <c:pt idx="40">
                  <c:v>708.9</c:v>
                </c:pt>
                <c:pt idx="41">
                  <c:v>670.1</c:v>
                </c:pt>
                <c:pt idx="42">
                  <c:v>670.8</c:v>
                </c:pt>
                <c:pt idx="43">
                  <c:v>670.3</c:v>
                </c:pt>
                <c:pt idx="44">
                  <c:v>658.9</c:v>
                </c:pt>
                <c:pt idx="45">
                  <c:v>639.6</c:v>
                </c:pt>
                <c:pt idx="46">
                  <c:v>656.9</c:v>
                </c:pt>
                <c:pt idx="47">
                  <c:v>648.4</c:v>
                </c:pt>
              </c:numCache>
            </c:numRef>
          </c:val>
          <c:extLst>
            <c:ext xmlns:c16="http://schemas.microsoft.com/office/drawing/2014/chart" uri="{C3380CC4-5D6E-409C-BE32-E72D297353CC}">
              <c16:uniqueId val="{00000002-D9F1-48D5-9C94-8700A2BA94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4251.8</c:v>
                </c:pt>
                <c:pt idx="1">
                  <c:v>4181.3</c:v>
                </c:pt>
                <c:pt idx="2">
                  <c:v>4165.7</c:v>
                </c:pt>
                <c:pt idx="3">
                  <c:v>4177.7</c:v>
                </c:pt>
                <c:pt idx="4">
                  <c:v>4127.1000000000004</c:v>
                </c:pt>
                <c:pt idx="5">
                  <c:v>4047.7</c:v>
                </c:pt>
                <c:pt idx="6">
                  <c:v>3944.1</c:v>
                </c:pt>
                <c:pt idx="7">
                  <c:v>3968.5</c:v>
                </c:pt>
                <c:pt idx="8">
                  <c:v>3936.3</c:v>
                </c:pt>
                <c:pt idx="9">
                  <c:v>3859.4</c:v>
                </c:pt>
                <c:pt idx="10">
                  <c:v>3871.9</c:v>
                </c:pt>
                <c:pt idx="11">
                  <c:v>3689.4</c:v>
                </c:pt>
                <c:pt idx="12">
                  <c:v>3497.1</c:v>
                </c:pt>
                <c:pt idx="13">
                  <c:v>3308.4</c:v>
                </c:pt>
                <c:pt idx="14">
                  <c:v>3363.5</c:v>
                </c:pt>
                <c:pt idx="15">
                  <c:v>3342.1</c:v>
                </c:pt>
                <c:pt idx="16">
                  <c:v>3409.7</c:v>
                </c:pt>
                <c:pt idx="17">
                  <c:v>3445.3</c:v>
                </c:pt>
                <c:pt idx="18">
                  <c:v>3453</c:v>
                </c:pt>
                <c:pt idx="19">
                  <c:v>3555.2</c:v>
                </c:pt>
                <c:pt idx="20">
                  <c:v>3296.8</c:v>
                </c:pt>
                <c:pt idx="21">
                  <c:v>3328.9</c:v>
                </c:pt>
                <c:pt idx="22">
                  <c:v>3258.6</c:v>
                </c:pt>
                <c:pt idx="23">
                  <c:v>3302.7</c:v>
                </c:pt>
                <c:pt idx="24">
                  <c:v>3200.4</c:v>
                </c:pt>
                <c:pt idx="25">
                  <c:v>3240.9</c:v>
                </c:pt>
                <c:pt idx="26">
                  <c:v>3231.8</c:v>
                </c:pt>
                <c:pt idx="27">
                  <c:v>3225.5</c:v>
                </c:pt>
                <c:pt idx="28">
                  <c:v>3125.2</c:v>
                </c:pt>
                <c:pt idx="29">
                  <c:v>3114.9</c:v>
                </c:pt>
                <c:pt idx="30">
                  <c:v>3400.5</c:v>
                </c:pt>
                <c:pt idx="31">
                  <c:v>3437.4</c:v>
                </c:pt>
                <c:pt idx="32">
                  <c:v>3566.7</c:v>
                </c:pt>
                <c:pt idx="33">
                  <c:v>3646.1</c:v>
                </c:pt>
                <c:pt idx="34">
                  <c:v>3745.2</c:v>
                </c:pt>
                <c:pt idx="35">
                  <c:v>4085.5</c:v>
                </c:pt>
                <c:pt idx="36">
                  <c:v>4331.1000000000004</c:v>
                </c:pt>
                <c:pt idx="37">
                  <c:v>4408.8999999999996</c:v>
                </c:pt>
                <c:pt idx="38">
                  <c:v>4480.3</c:v>
                </c:pt>
                <c:pt idx="39">
                  <c:v>4529.2</c:v>
                </c:pt>
                <c:pt idx="40">
                  <c:v>4517.1000000000004</c:v>
                </c:pt>
                <c:pt idx="41">
                  <c:v>4467.1000000000004</c:v>
                </c:pt>
                <c:pt idx="42">
                  <c:v>4405.8</c:v>
                </c:pt>
                <c:pt idx="43">
                  <c:v>4446.6000000000004</c:v>
                </c:pt>
                <c:pt idx="44">
                  <c:v>4414.8999999999996</c:v>
                </c:pt>
                <c:pt idx="45">
                  <c:v>4115.3999999999996</c:v>
                </c:pt>
                <c:pt idx="46">
                  <c:v>4161.3</c:v>
                </c:pt>
                <c:pt idx="47">
                  <c:v>4132.1000000000004</c:v>
                </c:pt>
              </c:numCache>
            </c:numRef>
          </c:val>
          <c:extLst>
            <c:ext xmlns:c16="http://schemas.microsoft.com/office/drawing/2014/chart" uri="{C3380CC4-5D6E-409C-BE32-E72D297353CC}">
              <c16:uniqueId val="{00000000-9937-44BA-8E39-14D58430B9D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2288.6999999999998</c:v>
                </c:pt>
                <c:pt idx="1">
                  <c:v>2262</c:v>
                </c:pt>
                <c:pt idx="2">
                  <c:v>2163.6</c:v>
                </c:pt>
                <c:pt idx="3">
                  <c:v>2130.6</c:v>
                </c:pt>
                <c:pt idx="4">
                  <c:v>1999.2</c:v>
                </c:pt>
                <c:pt idx="5">
                  <c:v>2107.9</c:v>
                </c:pt>
                <c:pt idx="6">
                  <c:v>2124.9</c:v>
                </c:pt>
                <c:pt idx="7">
                  <c:v>2057.4</c:v>
                </c:pt>
                <c:pt idx="8">
                  <c:v>2090</c:v>
                </c:pt>
                <c:pt idx="9">
                  <c:v>2046.2</c:v>
                </c:pt>
                <c:pt idx="10">
                  <c:v>2090.5</c:v>
                </c:pt>
                <c:pt idx="11">
                  <c:v>1934.9</c:v>
                </c:pt>
                <c:pt idx="12">
                  <c:v>1690</c:v>
                </c:pt>
                <c:pt idx="13">
                  <c:v>1628.2</c:v>
                </c:pt>
                <c:pt idx="14">
                  <c:v>1564.4</c:v>
                </c:pt>
                <c:pt idx="15">
                  <c:v>1611.9</c:v>
                </c:pt>
                <c:pt idx="16">
                  <c:v>1673.2</c:v>
                </c:pt>
                <c:pt idx="17">
                  <c:v>1652.6</c:v>
                </c:pt>
                <c:pt idx="18">
                  <c:v>1773.9</c:v>
                </c:pt>
                <c:pt idx="19">
                  <c:v>1793.3</c:v>
                </c:pt>
                <c:pt idx="20">
                  <c:v>2088.3000000000002</c:v>
                </c:pt>
                <c:pt idx="21">
                  <c:v>2052.6</c:v>
                </c:pt>
                <c:pt idx="22">
                  <c:v>2076.6999999999998</c:v>
                </c:pt>
                <c:pt idx="23">
                  <c:v>1974.7</c:v>
                </c:pt>
                <c:pt idx="24">
                  <c:v>2028.1</c:v>
                </c:pt>
                <c:pt idx="25">
                  <c:v>1970</c:v>
                </c:pt>
                <c:pt idx="26">
                  <c:v>1831.2</c:v>
                </c:pt>
                <c:pt idx="27">
                  <c:v>1902.8</c:v>
                </c:pt>
                <c:pt idx="28">
                  <c:v>1916.1</c:v>
                </c:pt>
                <c:pt idx="29">
                  <c:v>1904.1</c:v>
                </c:pt>
                <c:pt idx="30">
                  <c:v>1744.6</c:v>
                </c:pt>
                <c:pt idx="31">
                  <c:v>1735.2</c:v>
                </c:pt>
                <c:pt idx="32">
                  <c:v>1722.1</c:v>
                </c:pt>
                <c:pt idx="33">
                  <c:v>1979.2</c:v>
                </c:pt>
                <c:pt idx="34">
                  <c:v>2246</c:v>
                </c:pt>
                <c:pt idx="35">
                  <c:v>2254.5</c:v>
                </c:pt>
                <c:pt idx="36">
                  <c:v>2444.4</c:v>
                </c:pt>
                <c:pt idx="37">
                  <c:v>2420.8000000000002</c:v>
                </c:pt>
                <c:pt idx="38">
                  <c:v>2471.3000000000002</c:v>
                </c:pt>
                <c:pt idx="39">
                  <c:v>2523.9</c:v>
                </c:pt>
                <c:pt idx="40">
                  <c:v>2584.6</c:v>
                </c:pt>
                <c:pt idx="41">
                  <c:v>2602.3000000000002</c:v>
                </c:pt>
                <c:pt idx="42">
                  <c:v>2604.6</c:v>
                </c:pt>
                <c:pt idx="43">
                  <c:v>2417.3000000000002</c:v>
                </c:pt>
                <c:pt idx="44">
                  <c:v>2425.1</c:v>
                </c:pt>
                <c:pt idx="45">
                  <c:v>2406.1999999999998</c:v>
                </c:pt>
                <c:pt idx="46">
                  <c:v>2304.9</c:v>
                </c:pt>
                <c:pt idx="47">
                  <c:v>2124.5</c:v>
                </c:pt>
              </c:numCache>
            </c:numRef>
          </c:val>
          <c:extLst>
            <c:ext xmlns:c16="http://schemas.microsoft.com/office/drawing/2014/chart" uri="{C3380CC4-5D6E-409C-BE32-E72D297353CC}">
              <c16:uniqueId val="{00000001-9937-44BA-8E39-14D58430B9D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11.2</c:v>
                </c:pt>
                <c:pt idx="11">
                  <c:v>157.9</c:v>
                </c:pt>
                <c:pt idx="12">
                  <c:v>440.2</c:v>
                </c:pt>
                <c:pt idx="13">
                  <c:v>742.6</c:v>
                </c:pt>
                <c:pt idx="14">
                  <c:v>837.2</c:v>
                </c:pt>
                <c:pt idx="15">
                  <c:v>873.8</c:v>
                </c:pt>
                <c:pt idx="16">
                  <c:v>895.5</c:v>
                </c:pt>
                <c:pt idx="17">
                  <c:v>909.5</c:v>
                </c:pt>
                <c:pt idx="18">
                  <c:v>926.4</c:v>
                </c:pt>
                <c:pt idx="19">
                  <c:v>922.7</c:v>
                </c:pt>
                <c:pt idx="20">
                  <c:v>851.3</c:v>
                </c:pt>
                <c:pt idx="21">
                  <c:v>931</c:v>
                </c:pt>
                <c:pt idx="22">
                  <c:v>936.2</c:v>
                </c:pt>
                <c:pt idx="23">
                  <c:v>939.1</c:v>
                </c:pt>
                <c:pt idx="24">
                  <c:v>940.4</c:v>
                </c:pt>
                <c:pt idx="25">
                  <c:v>937.5</c:v>
                </c:pt>
                <c:pt idx="26">
                  <c:v>945</c:v>
                </c:pt>
                <c:pt idx="27">
                  <c:v>945.5</c:v>
                </c:pt>
                <c:pt idx="28">
                  <c:v>936.1</c:v>
                </c:pt>
                <c:pt idx="29">
                  <c:v>919.5</c:v>
                </c:pt>
                <c:pt idx="30">
                  <c:v>875.7</c:v>
                </c:pt>
                <c:pt idx="31">
                  <c:v>814.4</c:v>
                </c:pt>
                <c:pt idx="32">
                  <c:v>609.29999999999995</c:v>
                </c:pt>
                <c:pt idx="33">
                  <c:v>302.7</c:v>
                </c:pt>
                <c:pt idx="34">
                  <c:v>51.4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937-44BA-8E39-14D58430B9D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193</c:v>
                </c:pt>
                <c:pt idx="1">
                  <c:v>167.4</c:v>
                </c:pt>
                <c:pt idx="2">
                  <c:v>157.4</c:v>
                </c:pt>
                <c:pt idx="3">
                  <c:v>170.4</c:v>
                </c:pt>
                <c:pt idx="4">
                  <c:v>182.4</c:v>
                </c:pt>
                <c:pt idx="5">
                  <c:v>227.2</c:v>
                </c:pt>
                <c:pt idx="6">
                  <c:v>248.3</c:v>
                </c:pt>
                <c:pt idx="7">
                  <c:v>233.7</c:v>
                </c:pt>
                <c:pt idx="8">
                  <c:v>252.3</c:v>
                </c:pt>
                <c:pt idx="9">
                  <c:v>242.6</c:v>
                </c:pt>
                <c:pt idx="10">
                  <c:v>249.9</c:v>
                </c:pt>
                <c:pt idx="11">
                  <c:v>289.39999999999998</c:v>
                </c:pt>
                <c:pt idx="12">
                  <c:v>272.89999999999998</c:v>
                </c:pt>
                <c:pt idx="13">
                  <c:v>248.5</c:v>
                </c:pt>
                <c:pt idx="14">
                  <c:v>249.4</c:v>
                </c:pt>
                <c:pt idx="15">
                  <c:v>270.7</c:v>
                </c:pt>
                <c:pt idx="16">
                  <c:v>265.5</c:v>
                </c:pt>
                <c:pt idx="17">
                  <c:v>270.39999999999998</c:v>
                </c:pt>
                <c:pt idx="18">
                  <c:v>308.89999999999998</c:v>
                </c:pt>
                <c:pt idx="19">
                  <c:v>339.3</c:v>
                </c:pt>
                <c:pt idx="20">
                  <c:v>360.2</c:v>
                </c:pt>
                <c:pt idx="21">
                  <c:v>371.5</c:v>
                </c:pt>
                <c:pt idx="22">
                  <c:v>451.9</c:v>
                </c:pt>
                <c:pt idx="23">
                  <c:v>511.6</c:v>
                </c:pt>
                <c:pt idx="24">
                  <c:v>551.79999999999995</c:v>
                </c:pt>
                <c:pt idx="25">
                  <c:v>582</c:v>
                </c:pt>
                <c:pt idx="26">
                  <c:v>622</c:v>
                </c:pt>
                <c:pt idx="27">
                  <c:v>648.79999999999995</c:v>
                </c:pt>
                <c:pt idx="28">
                  <c:v>683</c:v>
                </c:pt>
                <c:pt idx="29">
                  <c:v>666.4</c:v>
                </c:pt>
                <c:pt idx="30">
                  <c:v>612.29999999999995</c:v>
                </c:pt>
                <c:pt idx="31">
                  <c:v>614.29999999999995</c:v>
                </c:pt>
                <c:pt idx="32">
                  <c:v>648.4</c:v>
                </c:pt>
                <c:pt idx="33">
                  <c:v>627.4</c:v>
                </c:pt>
                <c:pt idx="34">
                  <c:v>625.70000000000005</c:v>
                </c:pt>
                <c:pt idx="35">
                  <c:v>598.9</c:v>
                </c:pt>
                <c:pt idx="36">
                  <c:v>602.79999999999995</c:v>
                </c:pt>
                <c:pt idx="37">
                  <c:v>544.6</c:v>
                </c:pt>
                <c:pt idx="38">
                  <c:v>479.4</c:v>
                </c:pt>
                <c:pt idx="39">
                  <c:v>385</c:v>
                </c:pt>
                <c:pt idx="40">
                  <c:v>311</c:v>
                </c:pt>
                <c:pt idx="41">
                  <c:v>263.3</c:v>
                </c:pt>
                <c:pt idx="42">
                  <c:v>239.9</c:v>
                </c:pt>
                <c:pt idx="43">
                  <c:v>241.8</c:v>
                </c:pt>
                <c:pt idx="44">
                  <c:v>228.7</c:v>
                </c:pt>
                <c:pt idx="45">
                  <c:v>183.2</c:v>
                </c:pt>
                <c:pt idx="46">
                  <c:v>161.6</c:v>
                </c:pt>
                <c:pt idx="47">
                  <c:v>160.6</c:v>
                </c:pt>
              </c:numCache>
            </c:numRef>
          </c:val>
          <c:extLst>
            <c:ext xmlns:c16="http://schemas.microsoft.com/office/drawing/2014/chart" uri="{C3380CC4-5D6E-409C-BE32-E72D297353CC}">
              <c16:uniqueId val="{00000003-9937-44BA-8E39-14D58430B9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341.2</c:v>
                </c:pt>
                <c:pt idx="1">
                  <c:v>338.8</c:v>
                </c:pt>
                <c:pt idx="2">
                  <c:v>336.5</c:v>
                </c:pt>
                <c:pt idx="3">
                  <c:v>335.3</c:v>
                </c:pt>
                <c:pt idx="4">
                  <c:v>334.1</c:v>
                </c:pt>
                <c:pt idx="5">
                  <c:v>328.5</c:v>
                </c:pt>
                <c:pt idx="6">
                  <c:v>325.89999999999998</c:v>
                </c:pt>
                <c:pt idx="7">
                  <c:v>325.10000000000002</c:v>
                </c:pt>
                <c:pt idx="8">
                  <c:v>323.2</c:v>
                </c:pt>
                <c:pt idx="9">
                  <c:v>321</c:v>
                </c:pt>
                <c:pt idx="10">
                  <c:v>317.39999999999998</c:v>
                </c:pt>
                <c:pt idx="11">
                  <c:v>301.7</c:v>
                </c:pt>
                <c:pt idx="12">
                  <c:v>297.89999999999998</c:v>
                </c:pt>
                <c:pt idx="13">
                  <c:v>292.39999999999998</c:v>
                </c:pt>
                <c:pt idx="14">
                  <c:v>291.60000000000002</c:v>
                </c:pt>
                <c:pt idx="15">
                  <c:v>289.8</c:v>
                </c:pt>
                <c:pt idx="16">
                  <c:v>290.2</c:v>
                </c:pt>
                <c:pt idx="17">
                  <c:v>288.60000000000002</c:v>
                </c:pt>
                <c:pt idx="18">
                  <c:v>287.89999999999998</c:v>
                </c:pt>
                <c:pt idx="19">
                  <c:v>294.8</c:v>
                </c:pt>
                <c:pt idx="20">
                  <c:v>296.8</c:v>
                </c:pt>
                <c:pt idx="21">
                  <c:v>295.10000000000002</c:v>
                </c:pt>
                <c:pt idx="22">
                  <c:v>291.7</c:v>
                </c:pt>
                <c:pt idx="23">
                  <c:v>292.5</c:v>
                </c:pt>
                <c:pt idx="24">
                  <c:v>290.10000000000002</c:v>
                </c:pt>
                <c:pt idx="25">
                  <c:v>291.2</c:v>
                </c:pt>
                <c:pt idx="26">
                  <c:v>287.39999999999998</c:v>
                </c:pt>
                <c:pt idx="27">
                  <c:v>285.10000000000002</c:v>
                </c:pt>
                <c:pt idx="28">
                  <c:v>276.8</c:v>
                </c:pt>
                <c:pt idx="29">
                  <c:v>277.2</c:v>
                </c:pt>
                <c:pt idx="30">
                  <c:v>279.5</c:v>
                </c:pt>
                <c:pt idx="31">
                  <c:v>268.39999999999998</c:v>
                </c:pt>
                <c:pt idx="32">
                  <c:v>259.39999999999998</c:v>
                </c:pt>
                <c:pt idx="33">
                  <c:v>273.10000000000002</c:v>
                </c:pt>
                <c:pt idx="34">
                  <c:v>286.10000000000002</c:v>
                </c:pt>
                <c:pt idx="35">
                  <c:v>298.3</c:v>
                </c:pt>
                <c:pt idx="36">
                  <c:v>304.8</c:v>
                </c:pt>
                <c:pt idx="37">
                  <c:v>310.7</c:v>
                </c:pt>
                <c:pt idx="38">
                  <c:v>319.2</c:v>
                </c:pt>
                <c:pt idx="39">
                  <c:v>323.89999999999998</c:v>
                </c:pt>
                <c:pt idx="40">
                  <c:v>327.10000000000002</c:v>
                </c:pt>
                <c:pt idx="41">
                  <c:v>329.2</c:v>
                </c:pt>
                <c:pt idx="42">
                  <c:v>328.7</c:v>
                </c:pt>
                <c:pt idx="43">
                  <c:v>327.3</c:v>
                </c:pt>
                <c:pt idx="44">
                  <c:v>329.1</c:v>
                </c:pt>
                <c:pt idx="45">
                  <c:v>323.3</c:v>
                </c:pt>
                <c:pt idx="46">
                  <c:v>326.7</c:v>
                </c:pt>
                <c:pt idx="47">
                  <c:v>323.7</c:v>
                </c:pt>
              </c:numCache>
            </c:numRef>
          </c:val>
          <c:extLst>
            <c:ext xmlns:c16="http://schemas.microsoft.com/office/drawing/2014/chart" uri="{C3380CC4-5D6E-409C-BE32-E72D297353CC}">
              <c16:uniqueId val="{00000000-4826-4DE0-874A-16B3789CD58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71.599999999999994</c:v>
                </c:pt>
                <c:pt idx="1">
                  <c:v>72.2</c:v>
                </c:pt>
                <c:pt idx="2">
                  <c:v>71.2</c:v>
                </c:pt>
                <c:pt idx="3">
                  <c:v>71.400000000000006</c:v>
                </c:pt>
                <c:pt idx="4">
                  <c:v>71.3</c:v>
                </c:pt>
                <c:pt idx="5">
                  <c:v>71.400000000000006</c:v>
                </c:pt>
                <c:pt idx="6">
                  <c:v>72.2</c:v>
                </c:pt>
                <c:pt idx="7">
                  <c:v>71.900000000000006</c:v>
                </c:pt>
                <c:pt idx="8">
                  <c:v>71.8</c:v>
                </c:pt>
                <c:pt idx="9">
                  <c:v>73.3</c:v>
                </c:pt>
                <c:pt idx="10">
                  <c:v>72.3</c:v>
                </c:pt>
                <c:pt idx="11">
                  <c:v>72.7</c:v>
                </c:pt>
                <c:pt idx="12">
                  <c:v>72.099999999999994</c:v>
                </c:pt>
                <c:pt idx="13">
                  <c:v>72.599999999999994</c:v>
                </c:pt>
                <c:pt idx="14">
                  <c:v>69.2</c:v>
                </c:pt>
                <c:pt idx="15">
                  <c:v>72</c:v>
                </c:pt>
                <c:pt idx="16">
                  <c:v>71.8</c:v>
                </c:pt>
                <c:pt idx="17">
                  <c:v>72.2</c:v>
                </c:pt>
                <c:pt idx="18">
                  <c:v>74.2</c:v>
                </c:pt>
                <c:pt idx="19">
                  <c:v>73.8</c:v>
                </c:pt>
                <c:pt idx="20">
                  <c:v>73.400000000000006</c:v>
                </c:pt>
                <c:pt idx="21">
                  <c:v>72.900000000000006</c:v>
                </c:pt>
                <c:pt idx="22">
                  <c:v>71.099999999999994</c:v>
                </c:pt>
                <c:pt idx="23">
                  <c:v>72.2</c:v>
                </c:pt>
                <c:pt idx="24">
                  <c:v>72.2</c:v>
                </c:pt>
                <c:pt idx="25">
                  <c:v>68.3</c:v>
                </c:pt>
                <c:pt idx="26">
                  <c:v>67.599999999999994</c:v>
                </c:pt>
                <c:pt idx="27">
                  <c:v>74.900000000000006</c:v>
                </c:pt>
                <c:pt idx="28">
                  <c:v>72.400000000000006</c:v>
                </c:pt>
                <c:pt idx="29">
                  <c:v>72.7</c:v>
                </c:pt>
                <c:pt idx="30">
                  <c:v>71.900000000000006</c:v>
                </c:pt>
                <c:pt idx="31">
                  <c:v>72</c:v>
                </c:pt>
                <c:pt idx="32">
                  <c:v>72.099999999999994</c:v>
                </c:pt>
                <c:pt idx="33">
                  <c:v>71.099999999999994</c:v>
                </c:pt>
                <c:pt idx="34">
                  <c:v>71.7</c:v>
                </c:pt>
                <c:pt idx="35">
                  <c:v>73.7</c:v>
                </c:pt>
                <c:pt idx="36">
                  <c:v>71.400000000000006</c:v>
                </c:pt>
                <c:pt idx="37">
                  <c:v>72.400000000000006</c:v>
                </c:pt>
                <c:pt idx="38">
                  <c:v>71.900000000000006</c:v>
                </c:pt>
                <c:pt idx="39">
                  <c:v>72.400000000000006</c:v>
                </c:pt>
                <c:pt idx="40">
                  <c:v>72.900000000000006</c:v>
                </c:pt>
                <c:pt idx="41">
                  <c:v>73.400000000000006</c:v>
                </c:pt>
                <c:pt idx="42">
                  <c:v>72.900000000000006</c:v>
                </c:pt>
                <c:pt idx="43">
                  <c:v>72.099999999999994</c:v>
                </c:pt>
                <c:pt idx="44">
                  <c:v>71.2</c:v>
                </c:pt>
                <c:pt idx="45">
                  <c:v>70.400000000000006</c:v>
                </c:pt>
                <c:pt idx="46">
                  <c:v>71.5</c:v>
                </c:pt>
                <c:pt idx="47">
                  <c:v>72.2</c:v>
                </c:pt>
              </c:numCache>
            </c:numRef>
          </c:val>
          <c:extLst>
            <c:ext xmlns:c16="http://schemas.microsoft.com/office/drawing/2014/chart" uri="{C3380CC4-5D6E-409C-BE32-E72D297353CC}">
              <c16:uniqueId val="{00000001-4826-4DE0-874A-16B3789CD58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11.2</c:v>
                </c:pt>
                <c:pt idx="11">
                  <c:v>157.9</c:v>
                </c:pt>
                <c:pt idx="12">
                  <c:v>440.2</c:v>
                </c:pt>
                <c:pt idx="13">
                  <c:v>742.6</c:v>
                </c:pt>
                <c:pt idx="14">
                  <c:v>837.2</c:v>
                </c:pt>
                <c:pt idx="15">
                  <c:v>873.8</c:v>
                </c:pt>
                <c:pt idx="16">
                  <c:v>895.5</c:v>
                </c:pt>
                <c:pt idx="17">
                  <c:v>909.5</c:v>
                </c:pt>
                <c:pt idx="18">
                  <c:v>926.4</c:v>
                </c:pt>
                <c:pt idx="19">
                  <c:v>922.7</c:v>
                </c:pt>
                <c:pt idx="20">
                  <c:v>851.3</c:v>
                </c:pt>
                <c:pt idx="21">
                  <c:v>931</c:v>
                </c:pt>
                <c:pt idx="22">
                  <c:v>936.2</c:v>
                </c:pt>
                <c:pt idx="23">
                  <c:v>939.1</c:v>
                </c:pt>
                <c:pt idx="24">
                  <c:v>940.4</c:v>
                </c:pt>
                <c:pt idx="25">
                  <c:v>937.5</c:v>
                </c:pt>
                <c:pt idx="26">
                  <c:v>945</c:v>
                </c:pt>
                <c:pt idx="27">
                  <c:v>945.5</c:v>
                </c:pt>
                <c:pt idx="28">
                  <c:v>936.1</c:v>
                </c:pt>
                <c:pt idx="29">
                  <c:v>919.5</c:v>
                </c:pt>
                <c:pt idx="30">
                  <c:v>875.7</c:v>
                </c:pt>
                <c:pt idx="31">
                  <c:v>814.4</c:v>
                </c:pt>
                <c:pt idx="32">
                  <c:v>609.29999999999995</c:v>
                </c:pt>
                <c:pt idx="33">
                  <c:v>302.7</c:v>
                </c:pt>
                <c:pt idx="34">
                  <c:v>51.4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826-4DE0-874A-16B3789CD58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193</c:v>
                </c:pt>
                <c:pt idx="1">
                  <c:v>167.4</c:v>
                </c:pt>
                <c:pt idx="2">
                  <c:v>157.4</c:v>
                </c:pt>
                <c:pt idx="3">
                  <c:v>170.4</c:v>
                </c:pt>
                <c:pt idx="4">
                  <c:v>182.4</c:v>
                </c:pt>
                <c:pt idx="5">
                  <c:v>227.2</c:v>
                </c:pt>
                <c:pt idx="6">
                  <c:v>248.3</c:v>
                </c:pt>
                <c:pt idx="7">
                  <c:v>233.7</c:v>
                </c:pt>
                <c:pt idx="8">
                  <c:v>252.3</c:v>
                </c:pt>
                <c:pt idx="9">
                  <c:v>242.6</c:v>
                </c:pt>
                <c:pt idx="10">
                  <c:v>249.9</c:v>
                </c:pt>
                <c:pt idx="11">
                  <c:v>289.39999999999998</c:v>
                </c:pt>
                <c:pt idx="12">
                  <c:v>272.89999999999998</c:v>
                </c:pt>
                <c:pt idx="13">
                  <c:v>248.5</c:v>
                </c:pt>
                <c:pt idx="14">
                  <c:v>249.4</c:v>
                </c:pt>
                <c:pt idx="15">
                  <c:v>270.7</c:v>
                </c:pt>
                <c:pt idx="16">
                  <c:v>265.5</c:v>
                </c:pt>
                <c:pt idx="17">
                  <c:v>270.39999999999998</c:v>
                </c:pt>
                <c:pt idx="18">
                  <c:v>308.89999999999998</c:v>
                </c:pt>
                <c:pt idx="19">
                  <c:v>339.3</c:v>
                </c:pt>
                <c:pt idx="20">
                  <c:v>360.2</c:v>
                </c:pt>
                <c:pt idx="21">
                  <c:v>371.5</c:v>
                </c:pt>
                <c:pt idx="22">
                  <c:v>451.9</c:v>
                </c:pt>
                <c:pt idx="23">
                  <c:v>511.6</c:v>
                </c:pt>
                <c:pt idx="24">
                  <c:v>551.79999999999995</c:v>
                </c:pt>
                <c:pt idx="25">
                  <c:v>582</c:v>
                </c:pt>
                <c:pt idx="26">
                  <c:v>622</c:v>
                </c:pt>
                <c:pt idx="27">
                  <c:v>648.79999999999995</c:v>
                </c:pt>
                <c:pt idx="28">
                  <c:v>683</c:v>
                </c:pt>
                <c:pt idx="29">
                  <c:v>666.4</c:v>
                </c:pt>
                <c:pt idx="30">
                  <c:v>612.29999999999995</c:v>
                </c:pt>
                <c:pt idx="31">
                  <c:v>614.29999999999995</c:v>
                </c:pt>
                <c:pt idx="32">
                  <c:v>648.4</c:v>
                </c:pt>
                <c:pt idx="33">
                  <c:v>627.4</c:v>
                </c:pt>
                <c:pt idx="34">
                  <c:v>625.70000000000005</c:v>
                </c:pt>
                <c:pt idx="35">
                  <c:v>598.9</c:v>
                </c:pt>
                <c:pt idx="36">
                  <c:v>602.79999999999995</c:v>
                </c:pt>
                <c:pt idx="37">
                  <c:v>544.6</c:v>
                </c:pt>
                <c:pt idx="38">
                  <c:v>479.4</c:v>
                </c:pt>
                <c:pt idx="39">
                  <c:v>385</c:v>
                </c:pt>
                <c:pt idx="40">
                  <c:v>311</c:v>
                </c:pt>
                <c:pt idx="41">
                  <c:v>263.3</c:v>
                </c:pt>
                <c:pt idx="42">
                  <c:v>239.9</c:v>
                </c:pt>
                <c:pt idx="43">
                  <c:v>241.8</c:v>
                </c:pt>
                <c:pt idx="44">
                  <c:v>228.7</c:v>
                </c:pt>
                <c:pt idx="45">
                  <c:v>183.2</c:v>
                </c:pt>
                <c:pt idx="46">
                  <c:v>161.6</c:v>
                </c:pt>
                <c:pt idx="47">
                  <c:v>160.6</c:v>
                </c:pt>
              </c:numCache>
            </c:numRef>
          </c:val>
          <c:extLst>
            <c:ext xmlns:c16="http://schemas.microsoft.com/office/drawing/2014/chart" uri="{C3380CC4-5D6E-409C-BE32-E72D297353CC}">
              <c16:uniqueId val="{00000003-4826-4DE0-874A-16B3789CD58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47.89</c:v>
                </c:pt>
                <c:pt idx="1">
                  <c:v>33.19</c:v>
                </c:pt>
                <c:pt idx="2">
                  <c:v>40.86</c:v>
                </c:pt>
                <c:pt idx="3">
                  <c:v>39.54</c:v>
                </c:pt>
                <c:pt idx="4">
                  <c:v>40.909999999999997</c:v>
                </c:pt>
                <c:pt idx="5">
                  <c:v>31.46</c:v>
                </c:pt>
                <c:pt idx="6">
                  <c:v>28.67</c:v>
                </c:pt>
                <c:pt idx="7">
                  <c:v>19.170000000000002</c:v>
                </c:pt>
                <c:pt idx="8">
                  <c:v>25.46</c:v>
                </c:pt>
                <c:pt idx="9">
                  <c:v>26.44</c:v>
                </c:pt>
                <c:pt idx="10">
                  <c:v>23.6</c:v>
                </c:pt>
                <c:pt idx="11">
                  <c:v>19</c:v>
                </c:pt>
                <c:pt idx="12">
                  <c:v>23.44</c:v>
                </c:pt>
                <c:pt idx="13">
                  <c:v>29.6</c:v>
                </c:pt>
                <c:pt idx="14">
                  <c:v>28.29</c:v>
                </c:pt>
                <c:pt idx="15">
                  <c:v>32.270000000000003</c:v>
                </c:pt>
                <c:pt idx="16">
                  <c:v>50.01</c:v>
                </c:pt>
                <c:pt idx="17">
                  <c:v>51.04</c:v>
                </c:pt>
                <c:pt idx="18">
                  <c:v>57.56</c:v>
                </c:pt>
                <c:pt idx="19">
                  <c:v>58.67</c:v>
                </c:pt>
                <c:pt idx="20">
                  <c:v>60.22</c:v>
                </c:pt>
                <c:pt idx="21">
                  <c:v>59.12</c:v>
                </c:pt>
                <c:pt idx="22">
                  <c:v>58.25</c:v>
                </c:pt>
                <c:pt idx="23">
                  <c:v>58.04</c:v>
                </c:pt>
                <c:pt idx="24">
                  <c:v>58.95</c:v>
                </c:pt>
                <c:pt idx="25">
                  <c:v>55.87</c:v>
                </c:pt>
                <c:pt idx="26">
                  <c:v>56.18</c:v>
                </c:pt>
                <c:pt idx="27">
                  <c:v>54.79</c:v>
                </c:pt>
                <c:pt idx="28">
                  <c:v>52.88</c:v>
                </c:pt>
                <c:pt idx="29">
                  <c:v>50.98</c:v>
                </c:pt>
                <c:pt idx="30">
                  <c:v>53.26</c:v>
                </c:pt>
                <c:pt idx="31">
                  <c:v>53.13</c:v>
                </c:pt>
                <c:pt idx="32">
                  <c:v>52.9</c:v>
                </c:pt>
                <c:pt idx="33">
                  <c:v>42.71</c:v>
                </c:pt>
                <c:pt idx="34">
                  <c:v>27.46</c:v>
                </c:pt>
                <c:pt idx="35">
                  <c:v>44.95</c:v>
                </c:pt>
                <c:pt idx="36">
                  <c:v>66.430000000000007</c:v>
                </c:pt>
                <c:pt idx="37">
                  <c:v>67.28</c:v>
                </c:pt>
                <c:pt idx="38">
                  <c:v>66.58</c:v>
                </c:pt>
                <c:pt idx="39">
                  <c:v>62.19</c:v>
                </c:pt>
                <c:pt idx="40">
                  <c:v>65.069999999999993</c:v>
                </c:pt>
                <c:pt idx="41">
                  <c:v>65</c:v>
                </c:pt>
                <c:pt idx="42">
                  <c:v>58.16</c:v>
                </c:pt>
                <c:pt idx="43">
                  <c:v>51.3</c:v>
                </c:pt>
                <c:pt idx="44">
                  <c:v>51.41</c:v>
                </c:pt>
                <c:pt idx="45">
                  <c:v>37.369999999999997</c:v>
                </c:pt>
                <c:pt idx="46">
                  <c:v>33.6</c:v>
                </c:pt>
                <c:pt idx="47">
                  <c:v>30.58</c:v>
                </c:pt>
              </c:numCache>
            </c:numRef>
          </c:val>
          <c:extLst>
            <c:ext xmlns:c16="http://schemas.microsoft.com/office/drawing/2014/chart" uri="{C3380CC4-5D6E-409C-BE32-E72D297353CC}">
              <c16:uniqueId val="{00000000-4203-4690-87F0-021A6533623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39.619999999999997</c:v>
                </c:pt>
                <c:pt idx="1">
                  <c:v>33.28</c:v>
                </c:pt>
                <c:pt idx="2">
                  <c:v>41.98</c:v>
                </c:pt>
                <c:pt idx="3">
                  <c:v>40.19</c:v>
                </c:pt>
                <c:pt idx="4">
                  <c:v>41.3</c:v>
                </c:pt>
                <c:pt idx="5">
                  <c:v>35.799999999999997</c:v>
                </c:pt>
                <c:pt idx="6">
                  <c:v>35.39</c:v>
                </c:pt>
                <c:pt idx="7">
                  <c:v>24.16</c:v>
                </c:pt>
                <c:pt idx="8">
                  <c:v>24.87</c:v>
                </c:pt>
                <c:pt idx="9">
                  <c:v>30.21</c:v>
                </c:pt>
                <c:pt idx="10">
                  <c:v>26.16</c:v>
                </c:pt>
                <c:pt idx="11">
                  <c:v>23.88</c:v>
                </c:pt>
                <c:pt idx="12">
                  <c:v>28.71</c:v>
                </c:pt>
                <c:pt idx="13">
                  <c:v>37.26</c:v>
                </c:pt>
                <c:pt idx="14">
                  <c:v>33.61</c:v>
                </c:pt>
                <c:pt idx="15">
                  <c:v>36.64</c:v>
                </c:pt>
                <c:pt idx="16">
                  <c:v>54.95</c:v>
                </c:pt>
                <c:pt idx="17">
                  <c:v>55.49</c:v>
                </c:pt>
                <c:pt idx="18">
                  <c:v>61.47</c:v>
                </c:pt>
                <c:pt idx="19">
                  <c:v>63.11</c:v>
                </c:pt>
                <c:pt idx="20">
                  <c:v>64.760000000000005</c:v>
                </c:pt>
                <c:pt idx="21">
                  <c:v>63.77</c:v>
                </c:pt>
                <c:pt idx="22">
                  <c:v>62.19</c:v>
                </c:pt>
                <c:pt idx="23">
                  <c:v>62.06</c:v>
                </c:pt>
                <c:pt idx="24">
                  <c:v>63.24</c:v>
                </c:pt>
                <c:pt idx="25">
                  <c:v>60.27</c:v>
                </c:pt>
                <c:pt idx="26">
                  <c:v>60.34</c:v>
                </c:pt>
                <c:pt idx="27">
                  <c:v>59.06</c:v>
                </c:pt>
                <c:pt idx="28">
                  <c:v>57.34</c:v>
                </c:pt>
                <c:pt idx="29">
                  <c:v>55.43</c:v>
                </c:pt>
                <c:pt idx="30">
                  <c:v>57.67</c:v>
                </c:pt>
                <c:pt idx="31">
                  <c:v>57.48</c:v>
                </c:pt>
                <c:pt idx="32">
                  <c:v>56.61</c:v>
                </c:pt>
                <c:pt idx="33">
                  <c:v>47.1</c:v>
                </c:pt>
                <c:pt idx="34">
                  <c:v>32.53</c:v>
                </c:pt>
                <c:pt idx="35">
                  <c:v>49.93</c:v>
                </c:pt>
                <c:pt idx="36">
                  <c:v>70</c:v>
                </c:pt>
                <c:pt idx="37">
                  <c:v>71.459999999999994</c:v>
                </c:pt>
                <c:pt idx="38">
                  <c:v>71.2</c:v>
                </c:pt>
                <c:pt idx="39">
                  <c:v>66.42</c:v>
                </c:pt>
                <c:pt idx="40">
                  <c:v>68.92</c:v>
                </c:pt>
                <c:pt idx="41">
                  <c:v>69.39</c:v>
                </c:pt>
                <c:pt idx="42">
                  <c:v>62.82</c:v>
                </c:pt>
                <c:pt idx="43">
                  <c:v>55.83</c:v>
                </c:pt>
                <c:pt idx="44">
                  <c:v>55.93</c:v>
                </c:pt>
                <c:pt idx="45">
                  <c:v>42.4</c:v>
                </c:pt>
                <c:pt idx="46">
                  <c:v>38.479999999999997</c:v>
                </c:pt>
                <c:pt idx="47">
                  <c:v>35.549999999999997</c:v>
                </c:pt>
              </c:numCache>
            </c:numRef>
          </c:val>
          <c:extLst>
            <c:ext xmlns:c16="http://schemas.microsoft.com/office/drawing/2014/chart" uri="{C3380CC4-5D6E-409C-BE32-E72D297353CC}">
              <c16:uniqueId val="{00000001-4203-4690-87F0-021A6533623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52.110100000000003</c:v>
                </c:pt>
                <c:pt idx="1">
                  <c:v>43.402799999999999</c:v>
                </c:pt>
                <c:pt idx="2">
                  <c:v>47.9574</c:v>
                </c:pt>
                <c:pt idx="3">
                  <c:v>45.278199999999998</c:v>
                </c:pt>
                <c:pt idx="4">
                  <c:v>44.474400000000003</c:v>
                </c:pt>
                <c:pt idx="5">
                  <c:v>43.670699999999997</c:v>
                </c:pt>
                <c:pt idx="6">
                  <c:v>41.527299999999997</c:v>
                </c:pt>
                <c:pt idx="7">
                  <c:v>40.589599999999997</c:v>
                </c:pt>
                <c:pt idx="8">
                  <c:v>40.589599999999997</c:v>
                </c:pt>
                <c:pt idx="9">
                  <c:v>41.125500000000002</c:v>
                </c:pt>
                <c:pt idx="10">
                  <c:v>40.723599999999998</c:v>
                </c:pt>
                <c:pt idx="11">
                  <c:v>36.704799999999999</c:v>
                </c:pt>
                <c:pt idx="12">
                  <c:v>36.972700000000003</c:v>
                </c:pt>
                <c:pt idx="13">
                  <c:v>36.034999999999997</c:v>
                </c:pt>
                <c:pt idx="14">
                  <c:v>34.561500000000002</c:v>
                </c:pt>
                <c:pt idx="15">
                  <c:v>37.776499999999999</c:v>
                </c:pt>
                <c:pt idx="16">
                  <c:v>39.919800000000002</c:v>
                </c:pt>
                <c:pt idx="17">
                  <c:v>39.384</c:v>
                </c:pt>
                <c:pt idx="18">
                  <c:v>42.197099999999999</c:v>
                </c:pt>
                <c:pt idx="19">
                  <c:v>43.268799999999999</c:v>
                </c:pt>
                <c:pt idx="20">
                  <c:v>45.010300000000001</c:v>
                </c:pt>
                <c:pt idx="21">
                  <c:v>39.518000000000001</c:v>
                </c:pt>
                <c:pt idx="22">
                  <c:v>40.589599999999997</c:v>
                </c:pt>
                <c:pt idx="23">
                  <c:v>36.570900000000002</c:v>
                </c:pt>
                <c:pt idx="24">
                  <c:v>38.714199999999998</c:v>
                </c:pt>
                <c:pt idx="25">
                  <c:v>32.82</c:v>
                </c:pt>
                <c:pt idx="26">
                  <c:v>39.116100000000003</c:v>
                </c:pt>
                <c:pt idx="27">
                  <c:v>35.9011</c:v>
                </c:pt>
                <c:pt idx="28">
                  <c:v>29.738900000000001</c:v>
                </c:pt>
                <c:pt idx="29">
                  <c:v>28.533300000000001</c:v>
                </c:pt>
                <c:pt idx="30">
                  <c:v>27.863499999999998</c:v>
                </c:pt>
                <c:pt idx="31">
                  <c:v>28.131399999999999</c:v>
                </c:pt>
                <c:pt idx="32">
                  <c:v>32.150199999999998</c:v>
                </c:pt>
                <c:pt idx="33">
                  <c:v>33.087899999999998</c:v>
                </c:pt>
                <c:pt idx="34">
                  <c:v>43.402799999999999</c:v>
                </c:pt>
                <c:pt idx="35">
                  <c:v>49.564900000000002</c:v>
                </c:pt>
                <c:pt idx="36">
                  <c:v>59.611800000000002</c:v>
                </c:pt>
                <c:pt idx="37">
                  <c:v>59.611800000000002</c:v>
                </c:pt>
                <c:pt idx="38">
                  <c:v>61.353299999999997</c:v>
                </c:pt>
                <c:pt idx="39">
                  <c:v>57.736400000000003</c:v>
                </c:pt>
                <c:pt idx="40">
                  <c:v>60.1477</c:v>
                </c:pt>
                <c:pt idx="41">
                  <c:v>59.477899999999998</c:v>
                </c:pt>
                <c:pt idx="42">
                  <c:v>56.530799999999999</c:v>
                </c:pt>
                <c:pt idx="43">
                  <c:v>49.698900000000002</c:v>
                </c:pt>
                <c:pt idx="44">
                  <c:v>52.110100000000003</c:v>
                </c:pt>
                <c:pt idx="45">
                  <c:v>46.483800000000002</c:v>
                </c:pt>
                <c:pt idx="46">
                  <c:v>45.144199999999998</c:v>
                </c:pt>
                <c:pt idx="47">
                  <c:v>43.938600000000001</c:v>
                </c:pt>
              </c:numCache>
            </c:numRef>
          </c:val>
          <c:extLst>
            <c:ext xmlns:c16="http://schemas.microsoft.com/office/drawing/2014/chart" uri="{C3380CC4-5D6E-409C-BE32-E72D297353CC}">
              <c16:uniqueId val="{00000002-4203-4690-87F0-021A6533623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49.497399999999999</c:v>
                </c:pt>
                <c:pt idx="1">
                  <c:v>44.604500000000002</c:v>
                </c:pt>
                <c:pt idx="2">
                  <c:v>48.721699999999998</c:v>
                </c:pt>
                <c:pt idx="3">
                  <c:v>45.801099999999998</c:v>
                </c:pt>
                <c:pt idx="4">
                  <c:v>44.540999999999997</c:v>
                </c:pt>
                <c:pt idx="5">
                  <c:v>41.405700000000003</c:v>
                </c:pt>
                <c:pt idx="6">
                  <c:v>41.546700000000001</c:v>
                </c:pt>
                <c:pt idx="7">
                  <c:v>41.819200000000002</c:v>
                </c:pt>
                <c:pt idx="8">
                  <c:v>41.616700000000002</c:v>
                </c:pt>
                <c:pt idx="9">
                  <c:v>44.158200000000001</c:v>
                </c:pt>
                <c:pt idx="10">
                  <c:v>40.756</c:v>
                </c:pt>
                <c:pt idx="11">
                  <c:v>37.3187</c:v>
                </c:pt>
                <c:pt idx="12">
                  <c:v>37.637700000000002</c:v>
                </c:pt>
                <c:pt idx="13">
                  <c:v>36.793599999999998</c:v>
                </c:pt>
                <c:pt idx="14">
                  <c:v>35.363399999999999</c:v>
                </c:pt>
                <c:pt idx="15">
                  <c:v>38.040500000000002</c:v>
                </c:pt>
                <c:pt idx="16">
                  <c:v>39.432400000000001</c:v>
                </c:pt>
                <c:pt idx="17">
                  <c:v>39.378700000000002</c:v>
                </c:pt>
                <c:pt idx="18">
                  <c:v>42.562100000000001</c:v>
                </c:pt>
                <c:pt idx="19">
                  <c:v>43.2014</c:v>
                </c:pt>
                <c:pt idx="20">
                  <c:v>43.186199999999999</c:v>
                </c:pt>
                <c:pt idx="21">
                  <c:v>39.852499999999999</c:v>
                </c:pt>
                <c:pt idx="22">
                  <c:v>35.893099999999997</c:v>
                </c:pt>
                <c:pt idx="23">
                  <c:v>36.4161</c:v>
                </c:pt>
                <c:pt idx="24">
                  <c:v>39.085799999999999</c:v>
                </c:pt>
                <c:pt idx="25">
                  <c:v>32.475000000000001</c:v>
                </c:pt>
                <c:pt idx="26">
                  <c:v>39.234299999999998</c:v>
                </c:pt>
                <c:pt idx="27">
                  <c:v>36.844900000000003</c:v>
                </c:pt>
                <c:pt idx="28">
                  <c:v>29.694199999999999</c:v>
                </c:pt>
                <c:pt idx="29">
                  <c:v>28.310700000000001</c:v>
                </c:pt>
                <c:pt idx="30">
                  <c:v>27.184699999999999</c:v>
                </c:pt>
                <c:pt idx="31">
                  <c:v>28.12</c:v>
                </c:pt>
                <c:pt idx="32">
                  <c:v>31.728000000000002</c:v>
                </c:pt>
                <c:pt idx="33">
                  <c:v>33.331699999999998</c:v>
                </c:pt>
                <c:pt idx="34">
                  <c:v>43.874200000000002</c:v>
                </c:pt>
                <c:pt idx="35">
                  <c:v>49.112200000000001</c:v>
                </c:pt>
                <c:pt idx="36">
                  <c:v>59.351300000000002</c:v>
                </c:pt>
                <c:pt idx="37">
                  <c:v>60.961100000000002</c:v>
                </c:pt>
                <c:pt idx="38">
                  <c:v>62.120699999999999</c:v>
                </c:pt>
                <c:pt idx="39">
                  <c:v>57.8018</c:v>
                </c:pt>
                <c:pt idx="40">
                  <c:v>60.037399999999998</c:v>
                </c:pt>
                <c:pt idx="41">
                  <c:v>59.900399999999998</c:v>
                </c:pt>
                <c:pt idx="42">
                  <c:v>58.182000000000002</c:v>
                </c:pt>
                <c:pt idx="43">
                  <c:v>50.112400000000001</c:v>
                </c:pt>
                <c:pt idx="44">
                  <c:v>52.472900000000003</c:v>
                </c:pt>
                <c:pt idx="45">
                  <c:v>46.760399999999997</c:v>
                </c:pt>
                <c:pt idx="46">
                  <c:v>45.446800000000003</c:v>
                </c:pt>
                <c:pt idx="47">
                  <c:v>44.159199999999998</c:v>
                </c:pt>
              </c:numCache>
            </c:numRef>
          </c:val>
          <c:extLst>
            <c:ext xmlns:c16="http://schemas.microsoft.com/office/drawing/2014/chart" uri="{C3380CC4-5D6E-409C-BE32-E72D297353CC}">
              <c16:uniqueId val="{00000003-4203-4690-87F0-021A6533623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398.173</c:v>
                </c:pt>
                <c:pt idx="1">
                  <c:v>381.20389999999998</c:v>
                </c:pt>
                <c:pt idx="2">
                  <c:v>396.16899999999998</c:v>
                </c:pt>
                <c:pt idx="3">
                  <c:v>383.39440000000002</c:v>
                </c:pt>
                <c:pt idx="4">
                  <c:v>388.10610000000003</c:v>
                </c:pt>
                <c:pt idx="5">
                  <c:v>379.44420000000002</c:v>
                </c:pt>
                <c:pt idx="6">
                  <c:v>397.91269999999997</c:v>
                </c:pt>
                <c:pt idx="7">
                  <c:v>372.14359999999999</c:v>
                </c:pt>
                <c:pt idx="8">
                  <c:v>373.05399999999997</c:v>
                </c:pt>
                <c:pt idx="9">
                  <c:v>410.77269999999999</c:v>
                </c:pt>
                <c:pt idx="10">
                  <c:v>400.5609</c:v>
                </c:pt>
                <c:pt idx="11">
                  <c:v>396.07279999999997</c:v>
                </c:pt>
                <c:pt idx="12">
                  <c:v>425.3279</c:v>
                </c:pt>
                <c:pt idx="13">
                  <c:v>404.7971</c:v>
                </c:pt>
                <c:pt idx="14">
                  <c:v>397.08909999999997</c:v>
                </c:pt>
                <c:pt idx="15">
                  <c:v>381.3691</c:v>
                </c:pt>
                <c:pt idx="16">
                  <c:v>349.55309999999997</c:v>
                </c:pt>
                <c:pt idx="17">
                  <c:v>323.05560000000003</c:v>
                </c:pt>
                <c:pt idx="18">
                  <c:v>366.58300000000003</c:v>
                </c:pt>
                <c:pt idx="19">
                  <c:v>378.12369999999999</c:v>
                </c:pt>
                <c:pt idx="20">
                  <c:v>384.17439999999999</c:v>
                </c:pt>
                <c:pt idx="21">
                  <c:v>385.93</c:v>
                </c:pt>
                <c:pt idx="22">
                  <c:v>356.01179999999999</c:v>
                </c:pt>
                <c:pt idx="23">
                  <c:v>350.33960000000002</c:v>
                </c:pt>
                <c:pt idx="24">
                  <c:v>384.43639999999999</c:v>
                </c:pt>
                <c:pt idx="25">
                  <c:v>331.91590000000002</c:v>
                </c:pt>
                <c:pt idx="26">
                  <c:v>364.86040000000003</c:v>
                </c:pt>
                <c:pt idx="27">
                  <c:v>371.1807</c:v>
                </c:pt>
                <c:pt idx="28">
                  <c:v>341.51150000000001</c:v>
                </c:pt>
                <c:pt idx="29">
                  <c:v>334.3141</c:v>
                </c:pt>
                <c:pt idx="30">
                  <c:v>350.04320000000001</c:v>
                </c:pt>
                <c:pt idx="31">
                  <c:v>343.37830000000002</c:v>
                </c:pt>
                <c:pt idx="32">
                  <c:v>350.46879999999999</c:v>
                </c:pt>
                <c:pt idx="33">
                  <c:v>350.584</c:v>
                </c:pt>
                <c:pt idx="34">
                  <c:v>390.72359999999998</c:v>
                </c:pt>
                <c:pt idx="35">
                  <c:v>373.77330000000001</c:v>
                </c:pt>
                <c:pt idx="36">
                  <c:v>445.54649999999998</c:v>
                </c:pt>
                <c:pt idx="37">
                  <c:v>481.50439999999998</c:v>
                </c:pt>
                <c:pt idx="38">
                  <c:v>491.47340000000003</c:v>
                </c:pt>
                <c:pt idx="39">
                  <c:v>469.00970000000001</c:v>
                </c:pt>
                <c:pt idx="40">
                  <c:v>476.0249</c:v>
                </c:pt>
                <c:pt idx="41">
                  <c:v>464.35770000000002</c:v>
                </c:pt>
                <c:pt idx="42">
                  <c:v>437.78730000000002</c:v>
                </c:pt>
                <c:pt idx="43">
                  <c:v>384.15800000000002</c:v>
                </c:pt>
                <c:pt idx="44">
                  <c:v>381.28949999999998</c:v>
                </c:pt>
                <c:pt idx="45">
                  <c:v>406.74119999999999</c:v>
                </c:pt>
                <c:pt idx="46">
                  <c:v>373.32670000000002</c:v>
                </c:pt>
                <c:pt idx="47">
                  <c:v>353.63560000000001</c:v>
                </c:pt>
              </c:numCache>
            </c:numRef>
          </c:val>
          <c:extLst>
            <c:ext xmlns:c16="http://schemas.microsoft.com/office/drawing/2014/chart" uri="{C3380CC4-5D6E-409C-BE32-E72D297353CC}">
              <c16:uniqueId val="{00000004-4203-4690-87F0-021A6533623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156.81030000000001</c:v>
                </c:pt>
                <c:pt idx="1">
                  <c:v>162.40649999999999</c:v>
                </c:pt>
                <c:pt idx="2">
                  <c:v>167.36869999999999</c:v>
                </c:pt>
                <c:pt idx="3">
                  <c:v>159.68620000000001</c:v>
                </c:pt>
                <c:pt idx="4">
                  <c:v>160.215</c:v>
                </c:pt>
                <c:pt idx="5">
                  <c:v>157.40170000000001</c:v>
                </c:pt>
                <c:pt idx="6">
                  <c:v>153.4633</c:v>
                </c:pt>
                <c:pt idx="7">
                  <c:v>152.31610000000001</c:v>
                </c:pt>
                <c:pt idx="8">
                  <c:v>153.63800000000001</c:v>
                </c:pt>
                <c:pt idx="9">
                  <c:v>153.04159999999999</c:v>
                </c:pt>
                <c:pt idx="10">
                  <c:v>148.26259999999999</c:v>
                </c:pt>
                <c:pt idx="11">
                  <c:v>130.4708</c:v>
                </c:pt>
                <c:pt idx="12">
                  <c:v>104.63720000000001</c:v>
                </c:pt>
                <c:pt idx="13">
                  <c:v>63.639400000000002</c:v>
                </c:pt>
                <c:pt idx="14">
                  <c:v>59.061599999999999</c:v>
                </c:pt>
                <c:pt idx="15">
                  <c:v>100.45569999999999</c:v>
                </c:pt>
                <c:pt idx="16">
                  <c:v>92.938999999999993</c:v>
                </c:pt>
                <c:pt idx="17">
                  <c:v>91.889300000000006</c:v>
                </c:pt>
                <c:pt idx="18">
                  <c:v>94.002300000000005</c:v>
                </c:pt>
                <c:pt idx="19">
                  <c:v>97.070999999999998</c:v>
                </c:pt>
                <c:pt idx="20">
                  <c:v>96.249899999999997</c:v>
                </c:pt>
                <c:pt idx="21">
                  <c:v>96.361999999999995</c:v>
                </c:pt>
                <c:pt idx="22">
                  <c:v>90.124799999999993</c:v>
                </c:pt>
                <c:pt idx="23">
                  <c:v>85.716399999999993</c:v>
                </c:pt>
                <c:pt idx="24">
                  <c:v>88.5364</c:v>
                </c:pt>
                <c:pt idx="25">
                  <c:v>81.070499999999996</c:v>
                </c:pt>
                <c:pt idx="26">
                  <c:v>79.798199999999994</c:v>
                </c:pt>
                <c:pt idx="27">
                  <c:v>76.811199999999999</c:v>
                </c:pt>
                <c:pt idx="28">
                  <c:v>78.321100000000001</c:v>
                </c:pt>
                <c:pt idx="29">
                  <c:v>74.258399999999995</c:v>
                </c:pt>
                <c:pt idx="30">
                  <c:v>90.1828</c:v>
                </c:pt>
                <c:pt idx="31">
                  <c:v>95.350999999999999</c:v>
                </c:pt>
                <c:pt idx="32">
                  <c:v>134.45050000000001</c:v>
                </c:pt>
                <c:pt idx="33">
                  <c:v>165.77520000000001</c:v>
                </c:pt>
                <c:pt idx="34">
                  <c:v>200.92609999999999</c:v>
                </c:pt>
                <c:pt idx="35">
                  <c:v>221.04300000000001</c:v>
                </c:pt>
                <c:pt idx="36">
                  <c:v>219.0111</c:v>
                </c:pt>
                <c:pt idx="37">
                  <c:v>160.16890000000001</c:v>
                </c:pt>
                <c:pt idx="38">
                  <c:v>159.67769999999999</c:v>
                </c:pt>
                <c:pt idx="39">
                  <c:v>165.9984</c:v>
                </c:pt>
                <c:pt idx="40">
                  <c:v>166.4898</c:v>
                </c:pt>
                <c:pt idx="41">
                  <c:v>169.4358</c:v>
                </c:pt>
                <c:pt idx="42">
                  <c:v>170.06469999999999</c:v>
                </c:pt>
                <c:pt idx="43">
                  <c:v>169.7355</c:v>
                </c:pt>
                <c:pt idx="44">
                  <c:v>164.50399999999999</c:v>
                </c:pt>
                <c:pt idx="45">
                  <c:v>162.4641</c:v>
                </c:pt>
                <c:pt idx="46">
                  <c:v>159.15520000000001</c:v>
                </c:pt>
                <c:pt idx="47">
                  <c:v>158.36179999999999</c:v>
                </c:pt>
              </c:numCache>
            </c:numRef>
          </c:val>
          <c:extLst>
            <c:ext xmlns:c16="http://schemas.microsoft.com/office/drawing/2014/chart" uri="{C3380CC4-5D6E-409C-BE32-E72D297353CC}">
              <c16:uniqueId val="{00000000-F4F3-4600-A8F7-37AF13DD7AB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156.7295</c:v>
                </c:pt>
                <c:pt idx="1">
                  <c:v>161.22890000000001</c:v>
                </c:pt>
                <c:pt idx="2">
                  <c:v>166.458</c:v>
                </c:pt>
                <c:pt idx="3">
                  <c:v>159.19890000000001</c:v>
                </c:pt>
                <c:pt idx="4">
                  <c:v>161.00319999999999</c:v>
                </c:pt>
                <c:pt idx="5">
                  <c:v>158.31530000000001</c:v>
                </c:pt>
                <c:pt idx="6">
                  <c:v>151.9502</c:v>
                </c:pt>
                <c:pt idx="7">
                  <c:v>153.768</c:v>
                </c:pt>
                <c:pt idx="8">
                  <c:v>154.3588</c:v>
                </c:pt>
                <c:pt idx="9">
                  <c:v>153.25460000000001</c:v>
                </c:pt>
                <c:pt idx="10">
                  <c:v>148.2004</c:v>
                </c:pt>
                <c:pt idx="11">
                  <c:v>131.38040000000001</c:v>
                </c:pt>
                <c:pt idx="12">
                  <c:v>104.2024</c:v>
                </c:pt>
                <c:pt idx="13">
                  <c:v>64.579700000000003</c:v>
                </c:pt>
                <c:pt idx="14">
                  <c:v>59.325800000000001</c:v>
                </c:pt>
                <c:pt idx="15">
                  <c:v>101.2569</c:v>
                </c:pt>
                <c:pt idx="16">
                  <c:v>91.575500000000005</c:v>
                </c:pt>
                <c:pt idx="17">
                  <c:v>90.814300000000003</c:v>
                </c:pt>
                <c:pt idx="18">
                  <c:v>94.892799999999994</c:v>
                </c:pt>
                <c:pt idx="19">
                  <c:v>95.726200000000006</c:v>
                </c:pt>
                <c:pt idx="20">
                  <c:v>97.799899999999994</c:v>
                </c:pt>
                <c:pt idx="21">
                  <c:v>96.7303</c:v>
                </c:pt>
                <c:pt idx="22">
                  <c:v>90.950800000000001</c:v>
                </c:pt>
                <c:pt idx="23">
                  <c:v>85.564599999999999</c:v>
                </c:pt>
                <c:pt idx="24">
                  <c:v>88.651499999999999</c:v>
                </c:pt>
                <c:pt idx="25">
                  <c:v>82.088999999999999</c:v>
                </c:pt>
                <c:pt idx="26">
                  <c:v>81.369699999999995</c:v>
                </c:pt>
                <c:pt idx="27">
                  <c:v>75.040700000000001</c:v>
                </c:pt>
                <c:pt idx="28">
                  <c:v>76.136799999999994</c:v>
                </c:pt>
                <c:pt idx="29">
                  <c:v>73.546400000000006</c:v>
                </c:pt>
                <c:pt idx="30">
                  <c:v>92.093299999999999</c:v>
                </c:pt>
                <c:pt idx="31">
                  <c:v>95.723799999999997</c:v>
                </c:pt>
                <c:pt idx="32">
                  <c:v>136.03970000000001</c:v>
                </c:pt>
                <c:pt idx="33">
                  <c:v>166.7073</c:v>
                </c:pt>
                <c:pt idx="34">
                  <c:v>200.32</c:v>
                </c:pt>
                <c:pt idx="35">
                  <c:v>219.12450000000001</c:v>
                </c:pt>
                <c:pt idx="36">
                  <c:v>219.1337</c:v>
                </c:pt>
                <c:pt idx="37">
                  <c:v>159.4265</c:v>
                </c:pt>
                <c:pt idx="38">
                  <c:v>157.84399999999999</c:v>
                </c:pt>
                <c:pt idx="39">
                  <c:v>166.4067</c:v>
                </c:pt>
                <c:pt idx="40">
                  <c:v>166.50530000000001</c:v>
                </c:pt>
                <c:pt idx="41">
                  <c:v>171.7704</c:v>
                </c:pt>
                <c:pt idx="42">
                  <c:v>168.69839999999999</c:v>
                </c:pt>
                <c:pt idx="43">
                  <c:v>167.68620000000001</c:v>
                </c:pt>
                <c:pt idx="44">
                  <c:v>165.0812</c:v>
                </c:pt>
                <c:pt idx="45">
                  <c:v>163.62219999999999</c:v>
                </c:pt>
                <c:pt idx="46">
                  <c:v>160.08340000000001</c:v>
                </c:pt>
                <c:pt idx="47">
                  <c:v>159.66200000000001</c:v>
                </c:pt>
              </c:numCache>
            </c:numRef>
          </c:val>
          <c:extLst>
            <c:ext xmlns:c16="http://schemas.microsoft.com/office/drawing/2014/chart" uri="{C3380CC4-5D6E-409C-BE32-E72D297353CC}">
              <c16:uniqueId val="{00000001-F4F3-4600-A8F7-37AF13DD7AB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458.86340000000001</c:v>
                </c:pt>
                <c:pt idx="1">
                  <c:v>475.8802</c:v>
                </c:pt>
                <c:pt idx="2">
                  <c:v>485.35180000000003</c:v>
                </c:pt>
                <c:pt idx="3">
                  <c:v>465.53730000000002</c:v>
                </c:pt>
                <c:pt idx="4">
                  <c:v>455.09280000000001</c:v>
                </c:pt>
                <c:pt idx="5">
                  <c:v>475.43669999999997</c:v>
                </c:pt>
                <c:pt idx="6">
                  <c:v>460.4726</c:v>
                </c:pt>
                <c:pt idx="7">
                  <c:v>472.9384</c:v>
                </c:pt>
                <c:pt idx="8">
                  <c:v>466.87</c:v>
                </c:pt>
                <c:pt idx="9">
                  <c:v>465.21609999999998</c:v>
                </c:pt>
                <c:pt idx="10">
                  <c:v>455.54599999999999</c:v>
                </c:pt>
                <c:pt idx="11">
                  <c:v>379.51429999999999</c:v>
                </c:pt>
                <c:pt idx="12">
                  <c:v>252.83109999999999</c:v>
                </c:pt>
                <c:pt idx="13">
                  <c:v>98.549899999999994</c:v>
                </c:pt>
                <c:pt idx="14">
                  <c:v>61.584600000000002</c:v>
                </c:pt>
                <c:pt idx="15">
                  <c:v>0</c:v>
                </c:pt>
                <c:pt idx="16">
                  <c:v>0</c:v>
                </c:pt>
                <c:pt idx="17">
                  <c:v>0</c:v>
                </c:pt>
                <c:pt idx="18">
                  <c:v>0</c:v>
                </c:pt>
                <c:pt idx="19">
                  <c:v>0</c:v>
                </c:pt>
                <c:pt idx="20">
                  <c:v>0</c:v>
                </c:pt>
                <c:pt idx="21">
                  <c:v>0</c:v>
                </c:pt>
                <c:pt idx="22">
                  <c:v>28.167300000000001</c:v>
                </c:pt>
                <c:pt idx="23">
                  <c:v>26.5471</c:v>
                </c:pt>
                <c:pt idx="24">
                  <c:v>30.1675</c:v>
                </c:pt>
                <c:pt idx="25">
                  <c:v>33.207999999999998</c:v>
                </c:pt>
                <c:pt idx="26">
                  <c:v>19.860900000000001</c:v>
                </c:pt>
                <c:pt idx="27">
                  <c:v>33.9983</c:v>
                </c:pt>
                <c:pt idx="28">
                  <c:v>64.312799999999996</c:v>
                </c:pt>
                <c:pt idx="29">
                  <c:v>53.4114</c:v>
                </c:pt>
                <c:pt idx="30">
                  <c:v>62.320500000000003</c:v>
                </c:pt>
                <c:pt idx="31">
                  <c:v>75.690700000000007</c:v>
                </c:pt>
                <c:pt idx="32">
                  <c:v>172.012</c:v>
                </c:pt>
                <c:pt idx="33">
                  <c:v>310.50830000000002</c:v>
                </c:pt>
                <c:pt idx="34">
                  <c:v>418.14389999999997</c:v>
                </c:pt>
                <c:pt idx="35">
                  <c:v>468.9153</c:v>
                </c:pt>
                <c:pt idx="36">
                  <c:v>452.13249999999999</c:v>
                </c:pt>
                <c:pt idx="37">
                  <c:v>509.84449999999998</c:v>
                </c:pt>
                <c:pt idx="38">
                  <c:v>511.94069999999999</c:v>
                </c:pt>
                <c:pt idx="39">
                  <c:v>518.67089999999996</c:v>
                </c:pt>
                <c:pt idx="40">
                  <c:v>511.72320000000002</c:v>
                </c:pt>
                <c:pt idx="41">
                  <c:v>521.73689999999999</c:v>
                </c:pt>
                <c:pt idx="42">
                  <c:v>512.84770000000003</c:v>
                </c:pt>
                <c:pt idx="43">
                  <c:v>506.71050000000002</c:v>
                </c:pt>
                <c:pt idx="44">
                  <c:v>498.80930000000001</c:v>
                </c:pt>
                <c:pt idx="45">
                  <c:v>496.4409</c:v>
                </c:pt>
                <c:pt idx="46">
                  <c:v>477.16550000000001</c:v>
                </c:pt>
                <c:pt idx="47">
                  <c:v>473.60829999999999</c:v>
                </c:pt>
              </c:numCache>
            </c:numRef>
          </c:val>
          <c:extLst>
            <c:ext xmlns:c16="http://schemas.microsoft.com/office/drawing/2014/chart" uri="{C3380CC4-5D6E-409C-BE32-E72D297353CC}">
              <c16:uniqueId val="{00000002-F4F3-4600-A8F7-37AF13DD7AB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385.2525</c:v>
                </c:pt>
                <c:pt idx="1">
                  <c:v>395.99329999999998</c:v>
                </c:pt>
                <c:pt idx="2">
                  <c:v>400.67939999999999</c:v>
                </c:pt>
                <c:pt idx="3">
                  <c:v>381.3657</c:v>
                </c:pt>
                <c:pt idx="4">
                  <c:v>376.1798</c:v>
                </c:pt>
                <c:pt idx="5">
                  <c:v>392.54320000000001</c:v>
                </c:pt>
                <c:pt idx="6">
                  <c:v>379.29590000000002</c:v>
                </c:pt>
                <c:pt idx="7">
                  <c:v>384.23469999999998</c:v>
                </c:pt>
                <c:pt idx="8">
                  <c:v>382.291</c:v>
                </c:pt>
                <c:pt idx="9">
                  <c:v>384.88819999999998</c:v>
                </c:pt>
                <c:pt idx="10">
                  <c:v>382.21199999999999</c:v>
                </c:pt>
                <c:pt idx="11">
                  <c:v>315.86489999999998</c:v>
                </c:pt>
                <c:pt idx="12">
                  <c:v>197.3837</c:v>
                </c:pt>
                <c:pt idx="13">
                  <c:v>69.651700000000005</c:v>
                </c:pt>
                <c:pt idx="14">
                  <c:v>37.323900000000002</c:v>
                </c:pt>
                <c:pt idx="15">
                  <c:v>1.7887999999999999</c:v>
                </c:pt>
                <c:pt idx="16">
                  <c:v>4.1336000000000004</c:v>
                </c:pt>
                <c:pt idx="17">
                  <c:v>2.2606999999999999</c:v>
                </c:pt>
                <c:pt idx="18">
                  <c:v>1.7428999999999999</c:v>
                </c:pt>
                <c:pt idx="19">
                  <c:v>8.9992000000000001</c:v>
                </c:pt>
                <c:pt idx="20">
                  <c:v>3.9615999999999998</c:v>
                </c:pt>
                <c:pt idx="21">
                  <c:v>1.4789000000000001</c:v>
                </c:pt>
                <c:pt idx="22">
                  <c:v>9.2146000000000008</c:v>
                </c:pt>
                <c:pt idx="23">
                  <c:v>6.8303000000000003</c:v>
                </c:pt>
                <c:pt idx="24">
                  <c:v>13.2508</c:v>
                </c:pt>
                <c:pt idx="25">
                  <c:v>11.7829</c:v>
                </c:pt>
                <c:pt idx="26">
                  <c:v>5.7782</c:v>
                </c:pt>
                <c:pt idx="27">
                  <c:v>17.049299999999999</c:v>
                </c:pt>
                <c:pt idx="28">
                  <c:v>32.622700000000002</c:v>
                </c:pt>
                <c:pt idx="29">
                  <c:v>33.624000000000002</c:v>
                </c:pt>
                <c:pt idx="30">
                  <c:v>32.865299999999998</c:v>
                </c:pt>
                <c:pt idx="31">
                  <c:v>49.854199999999999</c:v>
                </c:pt>
                <c:pt idx="32">
                  <c:v>127.9813</c:v>
                </c:pt>
                <c:pt idx="33">
                  <c:v>254.33330000000001</c:v>
                </c:pt>
                <c:pt idx="34">
                  <c:v>342.41629999999998</c:v>
                </c:pt>
                <c:pt idx="35">
                  <c:v>387.46069999999997</c:v>
                </c:pt>
                <c:pt idx="36">
                  <c:v>371.0462</c:v>
                </c:pt>
                <c:pt idx="37">
                  <c:v>404.69589999999999</c:v>
                </c:pt>
                <c:pt idx="38">
                  <c:v>413.49639999999999</c:v>
                </c:pt>
                <c:pt idx="39">
                  <c:v>422.31760000000003</c:v>
                </c:pt>
                <c:pt idx="40">
                  <c:v>413.69</c:v>
                </c:pt>
                <c:pt idx="41">
                  <c:v>421.4</c:v>
                </c:pt>
                <c:pt idx="42">
                  <c:v>417.53870000000001</c:v>
                </c:pt>
                <c:pt idx="43">
                  <c:v>413.1968</c:v>
                </c:pt>
                <c:pt idx="44">
                  <c:v>404.8426</c:v>
                </c:pt>
                <c:pt idx="45">
                  <c:v>403.90769999999998</c:v>
                </c:pt>
                <c:pt idx="46">
                  <c:v>393.83449999999999</c:v>
                </c:pt>
                <c:pt idx="47">
                  <c:v>389.7903</c:v>
                </c:pt>
              </c:numCache>
            </c:numRef>
          </c:val>
          <c:extLst>
            <c:ext xmlns:c16="http://schemas.microsoft.com/office/drawing/2014/chart" uri="{C3380CC4-5D6E-409C-BE32-E72D297353CC}">
              <c16:uniqueId val="{00000003-F4F3-4600-A8F7-37AF13DD7AB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6733.5</c:v>
                </c:pt>
                <c:pt idx="1">
                  <c:v>6610.7</c:v>
                </c:pt>
                <c:pt idx="2">
                  <c:v>6486.7</c:v>
                </c:pt>
                <c:pt idx="3">
                  <c:v>6478.7</c:v>
                </c:pt>
                <c:pt idx="4">
                  <c:v>6308.7</c:v>
                </c:pt>
                <c:pt idx="5">
                  <c:v>6382.8</c:v>
                </c:pt>
                <c:pt idx="6">
                  <c:v>6317.3</c:v>
                </c:pt>
                <c:pt idx="7">
                  <c:v>6259.6</c:v>
                </c:pt>
                <c:pt idx="8">
                  <c:v>6278.6</c:v>
                </c:pt>
                <c:pt idx="9">
                  <c:v>6148.2</c:v>
                </c:pt>
                <c:pt idx="10">
                  <c:v>6223.5</c:v>
                </c:pt>
                <c:pt idx="11">
                  <c:v>6071.6</c:v>
                </c:pt>
                <c:pt idx="12">
                  <c:v>5900.2</c:v>
                </c:pt>
                <c:pt idx="13">
                  <c:v>5927.7</c:v>
                </c:pt>
                <c:pt idx="14">
                  <c:v>6014.5</c:v>
                </c:pt>
                <c:pt idx="15">
                  <c:v>6098.5</c:v>
                </c:pt>
                <c:pt idx="16">
                  <c:v>6243.9</c:v>
                </c:pt>
                <c:pt idx="17">
                  <c:v>6277.8</c:v>
                </c:pt>
                <c:pt idx="18">
                  <c:v>6462.2</c:v>
                </c:pt>
                <c:pt idx="19">
                  <c:v>6610.5</c:v>
                </c:pt>
                <c:pt idx="20">
                  <c:v>6596.6</c:v>
                </c:pt>
                <c:pt idx="21">
                  <c:v>6684</c:v>
                </c:pt>
                <c:pt idx="22">
                  <c:v>6723.4</c:v>
                </c:pt>
                <c:pt idx="23">
                  <c:v>6728.1</c:v>
                </c:pt>
                <c:pt idx="24">
                  <c:v>6720.7</c:v>
                </c:pt>
                <c:pt idx="25">
                  <c:v>6730.4</c:v>
                </c:pt>
                <c:pt idx="26">
                  <c:v>6630</c:v>
                </c:pt>
                <c:pt idx="27">
                  <c:v>6722.6</c:v>
                </c:pt>
                <c:pt idx="28">
                  <c:v>6660.4</c:v>
                </c:pt>
                <c:pt idx="29">
                  <c:v>6604.9</c:v>
                </c:pt>
                <c:pt idx="30">
                  <c:v>6633.1</c:v>
                </c:pt>
                <c:pt idx="31">
                  <c:v>6601.3</c:v>
                </c:pt>
                <c:pt idx="32">
                  <c:v>6546.5</c:v>
                </c:pt>
                <c:pt idx="33">
                  <c:v>6555.4</c:v>
                </c:pt>
                <c:pt idx="34">
                  <c:v>6668.3</c:v>
                </c:pt>
                <c:pt idx="35">
                  <c:v>6938.9</c:v>
                </c:pt>
                <c:pt idx="36">
                  <c:v>7378.3</c:v>
                </c:pt>
                <c:pt idx="37">
                  <c:v>7374.3</c:v>
                </c:pt>
                <c:pt idx="38">
                  <c:v>7431</c:v>
                </c:pt>
                <c:pt idx="39">
                  <c:v>7438.1</c:v>
                </c:pt>
                <c:pt idx="40">
                  <c:v>7412.7</c:v>
                </c:pt>
                <c:pt idx="41">
                  <c:v>7332.7</c:v>
                </c:pt>
                <c:pt idx="42">
                  <c:v>7250.3</c:v>
                </c:pt>
                <c:pt idx="43">
                  <c:v>7105.7</c:v>
                </c:pt>
                <c:pt idx="44">
                  <c:v>7068.7</c:v>
                </c:pt>
                <c:pt idx="45">
                  <c:v>6704.8</c:v>
                </c:pt>
                <c:pt idx="46">
                  <c:v>6627.8</c:v>
                </c:pt>
                <c:pt idx="47">
                  <c:v>6417.2</c:v>
                </c:pt>
              </c:numCache>
            </c:numRef>
          </c:val>
          <c:smooth val="0"/>
          <c:extLst>
            <c:ext xmlns:c16="http://schemas.microsoft.com/office/drawing/2014/chart" uri="{C3380CC4-5D6E-409C-BE32-E72D297353CC}">
              <c16:uniqueId val="{00000000-8A66-45C7-A9C3-D5A52B9B5A1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6732.8559999999998</c:v>
                </c:pt>
                <c:pt idx="1">
                  <c:v>6595.0081899999996</c:v>
                </c:pt>
                <c:pt idx="2">
                  <c:v>6510.6557199999997</c:v>
                </c:pt>
                <c:pt idx="3">
                  <c:v>6434.0225600000003</c:v>
                </c:pt>
                <c:pt idx="4">
                  <c:v>6372.6439600000003</c:v>
                </c:pt>
                <c:pt idx="5">
                  <c:v>6298.1821900000004</c:v>
                </c:pt>
                <c:pt idx="6">
                  <c:v>6316.6718700000001</c:v>
                </c:pt>
                <c:pt idx="7">
                  <c:v>6306.2613600000004</c:v>
                </c:pt>
                <c:pt idx="8">
                  <c:v>6304.8647799999999</c:v>
                </c:pt>
                <c:pt idx="9">
                  <c:v>6257.01919</c:v>
                </c:pt>
                <c:pt idx="10">
                  <c:v>6268.1140500000001</c:v>
                </c:pt>
                <c:pt idx="11">
                  <c:v>6161.8779299999997</c:v>
                </c:pt>
                <c:pt idx="12">
                  <c:v>5985.5468300000002</c:v>
                </c:pt>
                <c:pt idx="13">
                  <c:v>5915.68869</c:v>
                </c:pt>
                <c:pt idx="14">
                  <c:v>5986.6154399999996</c:v>
                </c:pt>
                <c:pt idx="15">
                  <c:v>6054.83835</c:v>
                </c:pt>
                <c:pt idx="16">
                  <c:v>6199.0025699999997</c:v>
                </c:pt>
                <c:pt idx="17">
                  <c:v>6290.4474300000002</c:v>
                </c:pt>
                <c:pt idx="18">
                  <c:v>6417.8916099999997</c:v>
                </c:pt>
                <c:pt idx="19">
                  <c:v>6541.0897400000003</c:v>
                </c:pt>
                <c:pt idx="20">
                  <c:v>6597.5645599999998</c:v>
                </c:pt>
                <c:pt idx="21">
                  <c:v>6655.6159100000004</c:v>
                </c:pt>
                <c:pt idx="22">
                  <c:v>6685.4042099999997</c:v>
                </c:pt>
                <c:pt idx="23">
                  <c:v>6685.5376399999996</c:v>
                </c:pt>
                <c:pt idx="24">
                  <c:v>6676.7463900000002</c:v>
                </c:pt>
                <c:pt idx="25">
                  <c:v>6687.0812699999997</c:v>
                </c:pt>
                <c:pt idx="26">
                  <c:v>6668.5099300000002</c:v>
                </c:pt>
                <c:pt idx="27">
                  <c:v>6667.4125100000001</c:v>
                </c:pt>
                <c:pt idx="28">
                  <c:v>6620.7346399999997</c:v>
                </c:pt>
                <c:pt idx="29">
                  <c:v>6589.9696199999998</c:v>
                </c:pt>
                <c:pt idx="30">
                  <c:v>6579.2372599999999</c:v>
                </c:pt>
                <c:pt idx="31">
                  <c:v>6563.7862100000002</c:v>
                </c:pt>
                <c:pt idx="32">
                  <c:v>6533.0313299999998</c:v>
                </c:pt>
                <c:pt idx="33">
                  <c:v>6604.9224000000004</c:v>
                </c:pt>
                <c:pt idx="34">
                  <c:v>6683.1624700000002</c:v>
                </c:pt>
                <c:pt idx="35">
                  <c:v>6939.5805300000002</c:v>
                </c:pt>
                <c:pt idx="36">
                  <c:v>7375.2264800000003</c:v>
                </c:pt>
                <c:pt idx="37">
                  <c:v>7501.6224000000002</c:v>
                </c:pt>
                <c:pt idx="38">
                  <c:v>7479.6954699999997</c:v>
                </c:pt>
                <c:pt idx="39">
                  <c:v>7463.7455300000001</c:v>
                </c:pt>
                <c:pt idx="40">
                  <c:v>7451.7443999999996</c:v>
                </c:pt>
                <c:pt idx="41">
                  <c:v>7390.5991700000004</c:v>
                </c:pt>
                <c:pt idx="42">
                  <c:v>7263.1805899999999</c:v>
                </c:pt>
                <c:pt idx="43">
                  <c:v>7150.4479700000002</c:v>
                </c:pt>
                <c:pt idx="44">
                  <c:v>6956.5547500000002</c:v>
                </c:pt>
                <c:pt idx="45">
                  <c:v>6738.9074600000004</c:v>
                </c:pt>
                <c:pt idx="46">
                  <c:v>6535.8453799999997</c:v>
                </c:pt>
                <c:pt idx="47">
                  <c:v>6379.7502100000002</c:v>
                </c:pt>
              </c:numCache>
            </c:numRef>
          </c:val>
          <c:smooth val="0"/>
          <c:extLst>
            <c:ext xmlns:c16="http://schemas.microsoft.com/office/drawing/2014/chart" uri="{C3380CC4-5D6E-409C-BE32-E72D297353CC}">
              <c16:uniqueId val="{00000001-8A66-45C7-A9C3-D5A52B9B5A1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5</c:v>
                </c:pt>
                <c:pt idx="1">
                  <c:v>LUN 6</c:v>
                </c:pt>
                <c:pt idx="2">
                  <c:v>MAR 7</c:v>
                </c:pt>
                <c:pt idx="3">
                  <c:v>MIE 8</c:v>
                </c:pt>
                <c:pt idx="4">
                  <c:v>JUE 9</c:v>
                </c:pt>
                <c:pt idx="5">
                  <c:v>VIE 10</c:v>
                </c:pt>
                <c:pt idx="6">
                  <c:v>SAB 11</c:v>
                </c:pt>
                <c:pt idx="7">
                  <c:v>DOM 12</c:v>
                </c:pt>
              </c:strCache>
            </c:strRef>
          </c:cat>
          <c:val>
            <c:numRef>
              <c:f>COSTO_OPE_EJEC!$C$8:$C$15</c:f>
              <c:numCache>
                <c:formatCode>#,##0.0</c:formatCode>
                <c:ptCount val="8"/>
                <c:pt idx="0">
                  <c:v>4313662.11209</c:v>
                </c:pt>
                <c:pt idx="1">
                  <c:v>5387471.4445200004</c:v>
                </c:pt>
                <c:pt idx="2">
                  <c:v>5776069.3922199998</c:v>
                </c:pt>
                <c:pt idx="3">
                  <c:v>5584146.5517699998</c:v>
                </c:pt>
                <c:pt idx="4">
                  <c:v>6328406.95211</c:v>
                </c:pt>
                <c:pt idx="5">
                  <c:v>6304401.0319800004</c:v>
                </c:pt>
                <c:pt idx="6">
                  <c:v>5368332.7530399999</c:v>
                </c:pt>
                <c:pt idx="7">
                  <c:v>4630250.9908999996</c:v>
                </c:pt>
              </c:numCache>
            </c:numRef>
          </c:val>
          <c:extLst>
            <c:ext xmlns:c16="http://schemas.microsoft.com/office/drawing/2014/chart" uri="{C3380CC4-5D6E-409C-BE32-E72D297353CC}">
              <c16:uniqueId val="{00000000-5768-4206-BE32-58311A159D4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-0.15219173445104697</c:v>
                </c:pt>
                <c:pt idx="1">
                  <c:v>-2.5974179099339276E-2</c:v>
                </c:pt>
                <c:pt idx="2">
                  <c:v>-0.11237012740039354</c:v>
                </c:pt>
                <c:pt idx="3">
                  <c:v>-0.16917820857026925</c:v>
                </c:pt>
                <c:pt idx="4">
                  <c:v>-3.4290370220455481E-2</c:v>
                </c:pt>
                <c:pt idx="5">
                  <c:v>-5.8463675858329359E-2</c:v>
                </c:pt>
                <c:pt idx="6">
                  <c:v>-0.15929207492338066</c:v>
                </c:pt>
                <c:pt idx="7">
                  <c:v>-0.10225110500248581</c:v>
                </c:pt>
              </c:numCache>
            </c:numRef>
          </c:cat>
          <c:val>
            <c:numRef>
              <c:f>COSTO_OPE_EJEC!$D$8:$D$15</c:f>
              <c:numCache>
                <c:formatCode>#,##0.0</c:formatCode>
                <c:ptCount val="8"/>
                <c:pt idx="0">
                  <c:v>5088016.1085678004</c:v>
                </c:pt>
                <c:pt idx="1">
                  <c:v>5531138.2192500001</c:v>
                </c:pt>
                <c:pt idx="2">
                  <c:v>6507294.9553889995</c:v>
                </c:pt>
                <c:pt idx="3">
                  <c:v>6721232.6510603996</c:v>
                </c:pt>
                <c:pt idx="4">
                  <c:v>6553115.7161130002</c:v>
                </c:pt>
                <c:pt idx="5">
                  <c:v>6695865.9696185999</c:v>
                </c:pt>
                <c:pt idx="6">
                  <c:v>6385490.8380348003</c:v>
                </c:pt>
                <c:pt idx="7">
                  <c:v>5157623.7149395999</c:v>
                </c:pt>
              </c:numCache>
            </c:numRef>
          </c:val>
          <c:extLst>
            <c:ext xmlns:c16="http://schemas.microsoft.com/office/drawing/2014/chart" uri="{C3380CC4-5D6E-409C-BE32-E72D297353CC}">
              <c16:uniqueId val="{00000001-5768-4206-BE32-58311A159D4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27</v>
      </c>
      <c r="I8" s="6" t="s">
        <v>28</v>
      </c>
      <c r="J8" s="4"/>
      <c r="K8" s="4" t="s">
        <v>21</v>
      </c>
      <c r="L8" s="4"/>
    </row>
    <row r="9" spans="1:12" x14ac:dyDescent="0.3">
      <c r="A9" s="1"/>
      <c r="B9" s="4" t="s">
        <v>29</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39</v>
      </c>
      <c r="F10" s="5" t="s">
        <v>40</v>
      </c>
      <c r="G10" s="4" t="s">
        <v>41</v>
      </c>
      <c r="H10" s="4" t="s">
        <v>42</v>
      </c>
      <c r="I10" s="6" t="s">
        <v>43</v>
      </c>
      <c r="J10" s="4"/>
      <c r="K10" s="4" t="s">
        <v>21</v>
      </c>
      <c r="L10" s="4">
        <v>138</v>
      </c>
    </row>
    <row r="11" spans="1:12" x14ac:dyDescent="0.3">
      <c r="A11" s="1"/>
      <c r="B11" s="4" t="s">
        <v>13</v>
      </c>
      <c r="C11" s="5" t="s">
        <v>44</v>
      </c>
      <c r="D11" s="5" t="s">
        <v>45</v>
      </c>
      <c r="E11" s="5" t="s">
        <v>25</v>
      </c>
      <c r="F11" s="5" t="s">
        <v>46</v>
      </c>
      <c r="G11" s="4" t="s">
        <v>47</v>
      </c>
      <c r="H11" s="4" t="s">
        <v>48</v>
      </c>
      <c r="I11" s="6" t="s">
        <v>49</v>
      </c>
      <c r="J11" s="4"/>
      <c r="K11" s="4" t="s">
        <v>50</v>
      </c>
      <c r="L11" s="4">
        <v>138</v>
      </c>
    </row>
    <row r="12" spans="1:12" x14ac:dyDescent="0.3">
      <c r="A12" s="1"/>
      <c r="B12" s="4" t="s">
        <v>13</v>
      </c>
      <c r="C12" s="5" t="s">
        <v>51</v>
      </c>
      <c r="D12" s="5" t="s">
        <v>52</v>
      </c>
      <c r="E12" s="5" t="s">
        <v>39</v>
      </c>
      <c r="F12" s="5" t="s">
        <v>53</v>
      </c>
      <c r="G12" s="4" t="s">
        <v>54</v>
      </c>
      <c r="H12" s="4" t="s">
        <v>55</v>
      </c>
      <c r="I12" s="6" t="s">
        <v>56</v>
      </c>
      <c r="J12" s="4"/>
      <c r="K12" s="4" t="s">
        <v>21</v>
      </c>
      <c r="L12" s="4">
        <v>50</v>
      </c>
    </row>
    <row r="13" spans="1:12" x14ac:dyDescent="0.3">
      <c r="A13" s="1"/>
      <c r="B13" s="4" t="s">
        <v>13</v>
      </c>
      <c r="C13" s="5" t="s">
        <v>51</v>
      </c>
      <c r="D13" s="5" t="s">
        <v>57</v>
      </c>
      <c r="E13" s="5" t="s">
        <v>39</v>
      </c>
      <c r="F13" s="5" t="s">
        <v>58</v>
      </c>
      <c r="G13" s="4" t="s">
        <v>59</v>
      </c>
      <c r="H13" s="4" t="s">
        <v>60</v>
      </c>
      <c r="I13" s="6" t="s">
        <v>61</v>
      </c>
      <c r="J13" s="4">
        <v>0.56000000000000005</v>
      </c>
      <c r="K13" s="4" t="s">
        <v>50</v>
      </c>
      <c r="L13" s="4">
        <v>50</v>
      </c>
    </row>
    <row r="14" spans="1:12" x14ac:dyDescent="0.3">
      <c r="A14" s="1"/>
      <c r="B14" s="4" t="s">
        <v>13</v>
      </c>
      <c r="C14" s="5" t="s">
        <v>62</v>
      </c>
      <c r="D14" s="5" t="s">
        <v>63</v>
      </c>
      <c r="E14" s="5" t="s">
        <v>64</v>
      </c>
      <c r="F14" s="5" t="s">
        <v>65</v>
      </c>
      <c r="G14" s="4" t="s">
        <v>66</v>
      </c>
      <c r="H14" s="4" t="s">
        <v>67</v>
      </c>
      <c r="I14" s="6" t="s">
        <v>68</v>
      </c>
      <c r="J14" s="4"/>
      <c r="K14" s="4" t="s">
        <v>21</v>
      </c>
      <c r="L14" s="4">
        <v>33</v>
      </c>
    </row>
    <row r="15" spans="1:12" x14ac:dyDescent="0.3">
      <c r="A15" s="1"/>
      <c r="B15" s="4" t="s">
        <v>13</v>
      </c>
      <c r="C15" s="5" t="s">
        <v>62</v>
      </c>
      <c r="D15" s="5" t="s">
        <v>63</v>
      </c>
      <c r="E15" s="5" t="s">
        <v>64</v>
      </c>
      <c r="F15" s="5" t="s">
        <v>65</v>
      </c>
      <c r="G15" s="4" t="s">
        <v>69</v>
      </c>
      <c r="H15" s="4" t="s">
        <v>70</v>
      </c>
      <c r="I15" s="6" t="s">
        <v>68</v>
      </c>
      <c r="J15" s="4"/>
      <c r="K15" s="4" t="s">
        <v>21</v>
      </c>
      <c r="L15" s="4">
        <v>33</v>
      </c>
    </row>
    <row r="16" spans="1:12" x14ac:dyDescent="0.3">
      <c r="A16" s="1"/>
      <c r="B16" s="4" t="s">
        <v>13</v>
      </c>
      <c r="C16" s="5" t="s">
        <v>62</v>
      </c>
      <c r="D16" s="5" t="s">
        <v>63</v>
      </c>
      <c r="E16" s="5" t="s">
        <v>64</v>
      </c>
      <c r="F16" s="5" t="s">
        <v>65</v>
      </c>
      <c r="G16" s="4" t="s">
        <v>71</v>
      </c>
      <c r="H16" s="4" t="s">
        <v>72</v>
      </c>
      <c r="I16" s="6" t="s">
        <v>68</v>
      </c>
      <c r="J16" s="4"/>
      <c r="K16" s="4" t="s">
        <v>21</v>
      </c>
      <c r="L16" s="4">
        <v>33</v>
      </c>
    </row>
    <row r="17" spans="1:12" x14ac:dyDescent="0.3">
      <c r="A17" s="1"/>
      <c r="B17" s="4" t="s">
        <v>13</v>
      </c>
      <c r="C17" s="5" t="s">
        <v>73</v>
      </c>
      <c r="D17" s="5" t="s">
        <v>74</v>
      </c>
      <c r="E17" s="5" t="s">
        <v>75</v>
      </c>
      <c r="F17" s="5" t="s">
        <v>76</v>
      </c>
      <c r="G17" s="4" t="s">
        <v>77</v>
      </c>
      <c r="H17" s="4" t="s">
        <v>78</v>
      </c>
      <c r="I17" s="6" t="s">
        <v>79</v>
      </c>
      <c r="J17" s="4"/>
      <c r="K17" s="4" t="s">
        <v>21</v>
      </c>
      <c r="L17"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80</v>
      </c>
      <c r="C5" s="198"/>
      <c r="D5" s="198"/>
      <c r="E5" s="198"/>
      <c r="F5" s="198"/>
      <c r="G5" s="198"/>
      <c r="H5" s="198"/>
      <c r="I5" s="198"/>
    </row>
    <row r="6" spans="1:9" ht="40.049999999999997" customHeight="1" x14ac:dyDescent="0.3">
      <c r="A6" s="1"/>
      <c r="B6" s="7" t="s">
        <v>81</v>
      </c>
      <c r="C6" s="3" t="s">
        <v>82</v>
      </c>
      <c r="D6" s="3" t="s">
        <v>83</v>
      </c>
      <c r="E6" s="7" t="s">
        <v>3</v>
      </c>
      <c r="F6" s="7" t="s">
        <v>4</v>
      </c>
      <c r="G6" s="7" t="s">
        <v>84</v>
      </c>
      <c r="H6" s="7" t="s">
        <v>6</v>
      </c>
      <c r="I6" s="7" t="s">
        <v>9</v>
      </c>
    </row>
    <row r="7" spans="1:9" x14ac:dyDescent="0.3">
      <c r="A7" s="1"/>
      <c r="B7" s="4" t="s">
        <v>85</v>
      </c>
      <c r="C7" s="4" t="s">
        <v>86</v>
      </c>
      <c r="D7" s="4" t="s">
        <v>87</v>
      </c>
      <c r="E7" s="5" t="s">
        <v>88</v>
      </c>
      <c r="F7" s="5" t="s">
        <v>89</v>
      </c>
      <c r="G7" s="5" t="s">
        <v>90</v>
      </c>
      <c r="H7" s="5" t="s">
        <v>91</v>
      </c>
      <c r="I7" s="5" t="s">
        <v>92</v>
      </c>
    </row>
    <row r="8" spans="1:9" x14ac:dyDescent="0.3">
      <c r="A8" s="1"/>
      <c r="B8" s="4" t="s">
        <v>85</v>
      </c>
      <c r="C8" s="4" t="s">
        <v>86</v>
      </c>
      <c r="D8" s="4" t="s">
        <v>87</v>
      </c>
      <c r="E8" s="5" t="s">
        <v>93</v>
      </c>
      <c r="F8" s="5" t="s">
        <v>94</v>
      </c>
      <c r="G8" s="5" t="s">
        <v>95</v>
      </c>
      <c r="H8" s="5" t="s">
        <v>96</v>
      </c>
      <c r="I8" s="5" t="s">
        <v>97</v>
      </c>
    </row>
    <row r="9" spans="1:9" x14ac:dyDescent="0.3">
      <c r="A9" s="1"/>
      <c r="B9" s="4" t="s">
        <v>85</v>
      </c>
      <c r="C9" s="4" t="s">
        <v>86</v>
      </c>
      <c r="D9" s="4" t="s">
        <v>87</v>
      </c>
      <c r="E9" s="5" t="s">
        <v>98</v>
      </c>
      <c r="F9" s="5" t="s">
        <v>99</v>
      </c>
      <c r="G9" s="5" t="s">
        <v>100</v>
      </c>
      <c r="H9" s="5" t="s">
        <v>96</v>
      </c>
      <c r="I9" s="5" t="s">
        <v>101</v>
      </c>
    </row>
    <row r="10" spans="1:9" x14ac:dyDescent="0.3">
      <c r="A10" s="1"/>
      <c r="B10" s="4" t="s">
        <v>85</v>
      </c>
      <c r="C10" s="4" t="s">
        <v>86</v>
      </c>
      <c r="D10" s="4" t="s">
        <v>87</v>
      </c>
      <c r="E10" s="5" t="s">
        <v>98</v>
      </c>
      <c r="F10" s="5" t="s">
        <v>99</v>
      </c>
      <c r="G10" s="5" t="s">
        <v>102</v>
      </c>
      <c r="H10" s="5" t="s">
        <v>103</v>
      </c>
      <c r="I10" s="5" t="s">
        <v>104</v>
      </c>
    </row>
    <row r="11" spans="1:9" x14ac:dyDescent="0.3">
      <c r="A11" s="1"/>
      <c r="B11" s="4" t="s">
        <v>85</v>
      </c>
      <c r="C11" s="4" t="s">
        <v>86</v>
      </c>
      <c r="D11" s="4" t="s">
        <v>87</v>
      </c>
      <c r="E11" s="5" t="s">
        <v>105</v>
      </c>
      <c r="F11" s="5" t="s">
        <v>106</v>
      </c>
      <c r="G11" s="5" t="s">
        <v>107</v>
      </c>
      <c r="H11" s="5" t="s">
        <v>108</v>
      </c>
      <c r="I11" s="5" t="s">
        <v>109</v>
      </c>
    </row>
    <row r="12" spans="1:9" x14ac:dyDescent="0.3">
      <c r="A12" s="1"/>
      <c r="B12" s="4" t="s">
        <v>85</v>
      </c>
      <c r="C12" s="4" t="s">
        <v>86</v>
      </c>
      <c r="D12" s="4" t="s">
        <v>87</v>
      </c>
      <c r="E12" s="5" t="s">
        <v>105</v>
      </c>
      <c r="F12" s="5" t="s">
        <v>110</v>
      </c>
      <c r="G12" s="5" t="s">
        <v>100</v>
      </c>
      <c r="H12" s="5" t="s">
        <v>96</v>
      </c>
      <c r="I12" s="5" t="s">
        <v>111</v>
      </c>
    </row>
    <row r="13" spans="1:9" x14ac:dyDescent="0.3">
      <c r="A13" s="1"/>
      <c r="B13" s="4" t="s">
        <v>85</v>
      </c>
      <c r="C13" s="4" t="s">
        <v>86</v>
      </c>
      <c r="D13" s="4" t="s">
        <v>87</v>
      </c>
      <c r="E13" s="5" t="s">
        <v>105</v>
      </c>
      <c r="F13" s="5" t="s">
        <v>110</v>
      </c>
      <c r="G13" s="5" t="s">
        <v>100</v>
      </c>
      <c r="H13" s="5" t="s">
        <v>96</v>
      </c>
      <c r="I13" s="5" t="s">
        <v>112</v>
      </c>
    </row>
    <row r="14" spans="1:9" x14ac:dyDescent="0.3">
      <c r="A14" s="1"/>
      <c r="B14" s="4" t="s">
        <v>85</v>
      </c>
      <c r="C14" s="4" t="s">
        <v>86</v>
      </c>
      <c r="D14" s="4" t="s">
        <v>87</v>
      </c>
      <c r="E14" s="5" t="s">
        <v>105</v>
      </c>
      <c r="F14" s="5" t="s">
        <v>113</v>
      </c>
      <c r="G14" s="5" t="s">
        <v>100</v>
      </c>
      <c r="H14" s="5" t="s">
        <v>96</v>
      </c>
      <c r="I14" s="5" t="s">
        <v>112</v>
      </c>
    </row>
    <row r="15" spans="1:9" x14ac:dyDescent="0.3">
      <c r="A15" s="1"/>
      <c r="B15" s="4" t="s">
        <v>85</v>
      </c>
      <c r="C15" s="4" t="s">
        <v>86</v>
      </c>
      <c r="D15" s="4" t="s">
        <v>87</v>
      </c>
      <c r="E15" s="5" t="s">
        <v>114</v>
      </c>
      <c r="F15" s="5" t="s">
        <v>115</v>
      </c>
      <c r="G15" s="5" t="s">
        <v>100</v>
      </c>
      <c r="H15" s="5" t="s">
        <v>96</v>
      </c>
      <c r="I15" s="5" t="s">
        <v>116</v>
      </c>
    </row>
    <row r="16" spans="1:9" x14ac:dyDescent="0.3">
      <c r="A16" s="1"/>
      <c r="B16" s="4" t="s">
        <v>85</v>
      </c>
      <c r="C16" s="4" t="s">
        <v>86</v>
      </c>
      <c r="D16" s="4" t="s">
        <v>87</v>
      </c>
      <c r="E16" s="5" t="s">
        <v>117</v>
      </c>
      <c r="F16" s="5" t="s">
        <v>118</v>
      </c>
      <c r="G16" s="5" t="s">
        <v>95</v>
      </c>
      <c r="H16" s="5" t="s">
        <v>96</v>
      </c>
      <c r="I16" s="5" t="s">
        <v>119</v>
      </c>
    </row>
    <row r="17" spans="1:9" x14ac:dyDescent="0.3">
      <c r="A17" s="1"/>
      <c r="B17" s="4" t="s">
        <v>85</v>
      </c>
      <c r="C17" s="4" t="s">
        <v>86</v>
      </c>
      <c r="D17" s="4" t="s">
        <v>87</v>
      </c>
      <c r="E17" s="5" t="s">
        <v>117</v>
      </c>
      <c r="F17" s="5" t="s">
        <v>118</v>
      </c>
      <c r="G17" s="5" t="s">
        <v>95</v>
      </c>
      <c r="H17" s="5" t="s">
        <v>96</v>
      </c>
      <c r="I17" s="5" t="s">
        <v>120</v>
      </c>
    </row>
    <row r="18" spans="1:9" x14ac:dyDescent="0.3">
      <c r="A18" s="1"/>
      <c r="B18" s="4" t="s">
        <v>85</v>
      </c>
      <c r="C18" s="4" t="s">
        <v>86</v>
      </c>
      <c r="D18" s="4" t="s">
        <v>87</v>
      </c>
      <c r="E18" s="5" t="s">
        <v>117</v>
      </c>
      <c r="F18" s="5" t="s">
        <v>121</v>
      </c>
      <c r="G18" s="5" t="s">
        <v>100</v>
      </c>
      <c r="H18" s="5" t="s">
        <v>96</v>
      </c>
      <c r="I18" s="5" t="s">
        <v>122</v>
      </c>
    </row>
    <row r="19" spans="1:9" x14ac:dyDescent="0.3">
      <c r="A19" s="1"/>
      <c r="B19" s="4" t="s">
        <v>85</v>
      </c>
      <c r="C19" s="4" t="s">
        <v>86</v>
      </c>
      <c r="D19" s="4" t="s">
        <v>87</v>
      </c>
      <c r="E19" s="5" t="s">
        <v>117</v>
      </c>
      <c r="F19" s="5" t="s">
        <v>121</v>
      </c>
      <c r="G19" s="5" t="s">
        <v>100</v>
      </c>
      <c r="H19" s="5" t="s">
        <v>96</v>
      </c>
      <c r="I19" s="5" t="s">
        <v>123</v>
      </c>
    </row>
    <row r="20" spans="1:9" x14ac:dyDescent="0.3">
      <c r="A20" s="1"/>
      <c r="B20" s="4" t="s">
        <v>85</v>
      </c>
      <c r="C20" s="4" t="s">
        <v>86</v>
      </c>
      <c r="D20" s="4" t="s">
        <v>87</v>
      </c>
      <c r="E20" s="5" t="s">
        <v>117</v>
      </c>
      <c r="F20" s="5" t="s">
        <v>124</v>
      </c>
      <c r="G20" s="5" t="s">
        <v>100</v>
      </c>
      <c r="H20" s="5" t="s">
        <v>96</v>
      </c>
      <c r="I20" s="5" t="s">
        <v>125</v>
      </c>
    </row>
    <row r="21" spans="1:9" x14ac:dyDescent="0.3">
      <c r="A21" s="1"/>
      <c r="B21" s="4" t="s">
        <v>85</v>
      </c>
      <c r="C21" s="4" t="s">
        <v>86</v>
      </c>
      <c r="D21" s="4" t="s">
        <v>87</v>
      </c>
      <c r="E21" s="5" t="s">
        <v>117</v>
      </c>
      <c r="F21" s="5" t="s">
        <v>124</v>
      </c>
      <c r="G21" s="5" t="s">
        <v>100</v>
      </c>
      <c r="H21" s="5" t="s">
        <v>96</v>
      </c>
      <c r="I21" s="5" t="s">
        <v>126</v>
      </c>
    </row>
    <row r="22" spans="1:9" x14ac:dyDescent="0.3">
      <c r="A22" s="1"/>
      <c r="B22" s="4" t="s">
        <v>85</v>
      </c>
      <c r="C22" s="4" t="s">
        <v>86</v>
      </c>
      <c r="D22" s="4" t="s">
        <v>87</v>
      </c>
      <c r="E22" s="5" t="s">
        <v>127</v>
      </c>
      <c r="F22" s="5" t="s">
        <v>128</v>
      </c>
      <c r="G22" s="5" t="s">
        <v>95</v>
      </c>
      <c r="H22" s="5" t="s">
        <v>96</v>
      </c>
      <c r="I22" s="5" t="s">
        <v>129</v>
      </c>
    </row>
    <row r="23" spans="1:9" x14ac:dyDescent="0.3">
      <c r="A23" s="1"/>
      <c r="B23" s="4" t="s">
        <v>85</v>
      </c>
      <c r="C23" s="4" t="s">
        <v>86</v>
      </c>
      <c r="D23" s="4" t="s">
        <v>87</v>
      </c>
      <c r="E23" s="5" t="s">
        <v>127</v>
      </c>
      <c r="F23" s="5" t="s">
        <v>128</v>
      </c>
      <c r="G23" s="5" t="s">
        <v>95</v>
      </c>
      <c r="H23" s="5" t="s">
        <v>96</v>
      </c>
      <c r="I23" s="5" t="s">
        <v>130</v>
      </c>
    </row>
    <row r="24" spans="1:9" x14ac:dyDescent="0.3">
      <c r="A24" s="1"/>
      <c r="B24" s="4" t="s">
        <v>85</v>
      </c>
      <c r="C24" s="4" t="s">
        <v>86</v>
      </c>
      <c r="D24" s="4" t="s">
        <v>87</v>
      </c>
      <c r="E24" s="5" t="s">
        <v>127</v>
      </c>
      <c r="F24" s="5" t="s">
        <v>128</v>
      </c>
      <c r="G24" s="5" t="s">
        <v>107</v>
      </c>
      <c r="H24" s="5" t="s">
        <v>131</v>
      </c>
      <c r="I24" s="5" t="s">
        <v>132</v>
      </c>
    </row>
    <row r="25" spans="1:9" x14ac:dyDescent="0.3">
      <c r="A25" s="1"/>
      <c r="B25" s="4" t="s">
        <v>85</v>
      </c>
      <c r="C25" s="4" t="s">
        <v>86</v>
      </c>
      <c r="D25" s="4" t="s">
        <v>87</v>
      </c>
      <c r="E25" s="5" t="s">
        <v>127</v>
      </c>
      <c r="F25" s="5" t="s">
        <v>128</v>
      </c>
      <c r="G25" s="5" t="s">
        <v>107</v>
      </c>
      <c r="H25" s="5" t="s">
        <v>131</v>
      </c>
      <c r="I25" s="5" t="s">
        <v>133</v>
      </c>
    </row>
    <row r="26" spans="1:9" x14ac:dyDescent="0.3">
      <c r="A26" s="1"/>
      <c r="B26" s="4" t="s">
        <v>85</v>
      </c>
      <c r="C26" s="4" t="s">
        <v>86</v>
      </c>
      <c r="D26" s="4" t="s">
        <v>87</v>
      </c>
      <c r="E26" s="5" t="s">
        <v>127</v>
      </c>
      <c r="F26" s="5" t="s">
        <v>128</v>
      </c>
      <c r="G26" s="5" t="s">
        <v>107</v>
      </c>
      <c r="H26" s="5" t="s">
        <v>134</v>
      </c>
      <c r="I26" s="5" t="s">
        <v>135</v>
      </c>
    </row>
    <row r="27" spans="1:9" x14ac:dyDescent="0.3">
      <c r="A27" s="1"/>
      <c r="B27" s="4" t="s">
        <v>85</v>
      </c>
      <c r="C27" s="4" t="s">
        <v>86</v>
      </c>
      <c r="D27" s="4" t="s">
        <v>87</v>
      </c>
      <c r="E27" s="5" t="s">
        <v>127</v>
      </c>
      <c r="F27" s="5" t="s">
        <v>128</v>
      </c>
      <c r="G27" s="5" t="s">
        <v>107</v>
      </c>
      <c r="H27" s="5" t="s">
        <v>134</v>
      </c>
      <c r="I27" s="5" t="s">
        <v>136</v>
      </c>
    </row>
    <row r="28" spans="1:9" x14ac:dyDescent="0.3">
      <c r="A28" s="1"/>
      <c r="B28" s="4" t="s">
        <v>85</v>
      </c>
      <c r="C28" s="4" t="s">
        <v>86</v>
      </c>
      <c r="D28" s="4" t="s">
        <v>87</v>
      </c>
      <c r="E28" s="5" t="s">
        <v>127</v>
      </c>
      <c r="F28" s="5" t="s">
        <v>128</v>
      </c>
      <c r="G28" s="5" t="s">
        <v>107</v>
      </c>
      <c r="H28" s="5" t="s">
        <v>108</v>
      </c>
      <c r="I28" s="5" t="s">
        <v>137</v>
      </c>
    </row>
    <row r="29" spans="1:9" x14ac:dyDescent="0.3">
      <c r="A29" s="1"/>
      <c r="B29" s="4" t="s">
        <v>85</v>
      </c>
      <c r="C29" s="4" t="s">
        <v>86</v>
      </c>
      <c r="D29" s="4" t="s">
        <v>87</v>
      </c>
      <c r="E29" s="5" t="s">
        <v>127</v>
      </c>
      <c r="F29" s="5" t="s">
        <v>128</v>
      </c>
      <c r="G29" s="5" t="s">
        <v>107</v>
      </c>
      <c r="H29" s="5" t="s">
        <v>108</v>
      </c>
      <c r="I29" s="5" t="s">
        <v>138</v>
      </c>
    </row>
    <row r="30" spans="1:9" x14ac:dyDescent="0.3">
      <c r="A30" s="1"/>
      <c r="B30" s="4" t="s">
        <v>85</v>
      </c>
      <c r="C30" s="4" t="s">
        <v>86</v>
      </c>
      <c r="D30" s="4" t="s">
        <v>87</v>
      </c>
      <c r="E30" s="5" t="s">
        <v>127</v>
      </c>
      <c r="F30" s="5" t="s">
        <v>128</v>
      </c>
      <c r="G30" s="5" t="s">
        <v>107</v>
      </c>
      <c r="H30" s="5" t="s">
        <v>139</v>
      </c>
      <c r="I30" s="5" t="s">
        <v>140</v>
      </c>
    </row>
    <row r="31" spans="1:9" x14ac:dyDescent="0.3">
      <c r="A31" s="1"/>
      <c r="B31" s="4" t="s">
        <v>85</v>
      </c>
      <c r="C31" s="4" t="s">
        <v>86</v>
      </c>
      <c r="D31" s="4" t="s">
        <v>87</v>
      </c>
      <c r="E31" s="5" t="s">
        <v>127</v>
      </c>
      <c r="F31" s="5" t="s">
        <v>128</v>
      </c>
      <c r="G31" s="5" t="s">
        <v>107</v>
      </c>
      <c r="H31" s="5" t="s">
        <v>139</v>
      </c>
      <c r="I31" s="5" t="s">
        <v>141</v>
      </c>
    </row>
    <row r="32" spans="1:9" x14ac:dyDescent="0.3">
      <c r="A32" s="1"/>
      <c r="B32" s="4" t="s">
        <v>85</v>
      </c>
      <c r="C32" s="4" t="s">
        <v>86</v>
      </c>
      <c r="D32" s="4" t="s">
        <v>87</v>
      </c>
      <c r="E32" s="5" t="s">
        <v>127</v>
      </c>
      <c r="F32" s="5" t="s">
        <v>128</v>
      </c>
      <c r="G32" s="5" t="s">
        <v>107</v>
      </c>
      <c r="H32" s="5" t="s">
        <v>76</v>
      </c>
      <c r="I32" s="5" t="s">
        <v>142</v>
      </c>
    </row>
    <row r="33" spans="1:9" x14ac:dyDescent="0.3">
      <c r="A33" s="1"/>
      <c r="B33" s="4" t="s">
        <v>85</v>
      </c>
      <c r="C33" s="4" t="s">
        <v>86</v>
      </c>
      <c r="D33" s="4" t="s">
        <v>87</v>
      </c>
      <c r="E33" s="5" t="s">
        <v>127</v>
      </c>
      <c r="F33" s="5" t="s">
        <v>128</v>
      </c>
      <c r="G33" s="5" t="s">
        <v>107</v>
      </c>
      <c r="H33" s="5" t="s">
        <v>76</v>
      </c>
      <c r="I33" s="5" t="s">
        <v>143</v>
      </c>
    </row>
    <row r="34" spans="1:9" x14ac:dyDescent="0.3">
      <c r="A34" s="1"/>
      <c r="B34" s="4" t="s">
        <v>85</v>
      </c>
      <c r="C34" s="4" t="s">
        <v>86</v>
      </c>
      <c r="D34" s="4" t="s">
        <v>87</v>
      </c>
      <c r="E34" s="5" t="s">
        <v>127</v>
      </c>
      <c r="F34" s="5" t="s">
        <v>128</v>
      </c>
      <c r="G34" s="5" t="s">
        <v>107</v>
      </c>
      <c r="H34" s="5" t="s">
        <v>144</v>
      </c>
      <c r="I34" s="5" t="s">
        <v>145</v>
      </c>
    </row>
    <row r="35" spans="1:9" x14ac:dyDescent="0.3">
      <c r="A35" s="1"/>
      <c r="B35" s="4" t="s">
        <v>85</v>
      </c>
      <c r="C35" s="4" t="s">
        <v>86</v>
      </c>
      <c r="D35" s="4" t="s">
        <v>87</v>
      </c>
      <c r="E35" s="5" t="s">
        <v>127</v>
      </c>
      <c r="F35" s="5" t="s">
        <v>128</v>
      </c>
      <c r="G35" s="5" t="s">
        <v>107</v>
      </c>
      <c r="H35" s="5" t="s">
        <v>144</v>
      </c>
      <c r="I35" s="5" t="s">
        <v>146</v>
      </c>
    </row>
    <row r="36" spans="1:9" x14ac:dyDescent="0.3">
      <c r="A36" s="1"/>
      <c r="B36" s="4" t="s">
        <v>85</v>
      </c>
      <c r="C36" s="4" t="s">
        <v>86</v>
      </c>
      <c r="D36" s="4" t="s">
        <v>87</v>
      </c>
      <c r="E36" s="5" t="s">
        <v>127</v>
      </c>
      <c r="F36" s="5" t="s">
        <v>147</v>
      </c>
      <c r="G36" s="5" t="s">
        <v>95</v>
      </c>
      <c r="H36" s="5" t="s">
        <v>96</v>
      </c>
      <c r="I36" s="5" t="s">
        <v>148</v>
      </c>
    </row>
    <row r="37" spans="1:9" x14ac:dyDescent="0.3">
      <c r="A37" s="1"/>
      <c r="B37" s="4" t="s">
        <v>85</v>
      </c>
      <c r="C37" s="4" t="s">
        <v>86</v>
      </c>
      <c r="D37" s="4" t="s">
        <v>87</v>
      </c>
      <c r="E37" s="5" t="s">
        <v>62</v>
      </c>
      <c r="F37" s="5" t="s">
        <v>149</v>
      </c>
      <c r="G37" s="5" t="s">
        <v>102</v>
      </c>
      <c r="H37" s="5" t="s">
        <v>150</v>
      </c>
      <c r="I37" s="5" t="s">
        <v>151</v>
      </c>
    </row>
    <row r="38" spans="1:9" x14ac:dyDescent="0.3">
      <c r="A38" s="1"/>
      <c r="B38" s="4" t="s">
        <v>85</v>
      </c>
      <c r="C38" s="4" t="s">
        <v>86</v>
      </c>
      <c r="D38" s="4" t="s">
        <v>87</v>
      </c>
      <c r="E38" s="5" t="s">
        <v>62</v>
      </c>
      <c r="F38" s="5" t="s">
        <v>149</v>
      </c>
      <c r="G38" s="5" t="s">
        <v>102</v>
      </c>
      <c r="H38" s="5" t="s">
        <v>150</v>
      </c>
      <c r="I38" s="5" t="s">
        <v>152</v>
      </c>
    </row>
    <row r="39" spans="1:9" x14ac:dyDescent="0.3">
      <c r="A39" s="1"/>
      <c r="B39" s="4" t="s">
        <v>85</v>
      </c>
      <c r="C39" s="4" t="s">
        <v>86</v>
      </c>
      <c r="D39" s="4" t="s">
        <v>87</v>
      </c>
      <c r="E39" s="5" t="s">
        <v>62</v>
      </c>
      <c r="F39" s="5" t="s">
        <v>153</v>
      </c>
      <c r="G39" s="5" t="s">
        <v>100</v>
      </c>
      <c r="H39" s="5" t="s">
        <v>96</v>
      </c>
      <c r="I39" s="5" t="s">
        <v>154</v>
      </c>
    </row>
    <row r="40" spans="1:9" x14ac:dyDescent="0.3">
      <c r="A40" s="1"/>
      <c r="B40" s="4" t="s">
        <v>85</v>
      </c>
      <c r="C40" s="4" t="s">
        <v>86</v>
      </c>
      <c r="D40" s="4" t="s">
        <v>87</v>
      </c>
      <c r="E40" s="5" t="s">
        <v>62</v>
      </c>
      <c r="F40" s="5" t="s">
        <v>153</v>
      </c>
      <c r="G40" s="5" t="s">
        <v>100</v>
      </c>
      <c r="H40" s="5" t="s">
        <v>96</v>
      </c>
      <c r="I40" s="5" t="s">
        <v>155</v>
      </c>
    </row>
    <row r="41" spans="1:9" x14ac:dyDescent="0.3">
      <c r="A41" s="1"/>
      <c r="B41" s="4" t="s">
        <v>85</v>
      </c>
      <c r="C41" s="4" t="s">
        <v>86</v>
      </c>
      <c r="D41" s="4" t="s">
        <v>87</v>
      </c>
      <c r="E41" s="5" t="s">
        <v>62</v>
      </c>
      <c r="F41" s="5" t="s">
        <v>153</v>
      </c>
      <c r="G41" s="5" t="s">
        <v>100</v>
      </c>
      <c r="H41" s="5" t="s">
        <v>96</v>
      </c>
      <c r="I41" s="5" t="s">
        <v>156</v>
      </c>
    </row>
    <row r="42" spans="1:9" x14ac:dyDescent="0.3">
      <c r="A42" s="1"/>
      <c r="B42" s="4" t="s">
        <v>85</v>
      </c>
      <c r="C42" s="4" t="s">
        <v>86</v>
      </c>
      <c r="D42" s="4" t="s">
        <v>87</v>
      </c>
      <c r="E42" s="5" t="s">
        <v>62</v>
      </c>
      <c r="F42" s="5" t="s">
        <v>153</v>
      </c>
      <c r="G42" s="5" t="s">
        <v>100</v>
      </c>
      <c r="H42" s="5" t="s">
        <v>96</v>
      </c>
      <c r="I42" s="5" t="s">
        <v>157</v>
      </c>
    </row>
    <row r="43" spans="1:9" x14ac:dyDescent="0.3">
      <c r="A43" s="1"/>
      <c r="B43" s="4" t="s">
        <v>85</v>
      </c>
      <c r="C43" s="4" t="s">
        <v>86</v>
      </c>
      <c r="D43" s="4" t="s">
        <v>87</v>
      </c>
      <c r="E43" s="5" t="s">
        <v>62</v>
      </c>
      <c r="F43" s="5" t="s">
        <v>153</v>
      </c>
      <c r="G43" s="5" t="s">
        <v>102</v>
      </c>
      <c r="H43" s="5" t="s">
        <v>103</v>
      </c>
      <c r="I43" s="5" t="s">
        <v>158</v>
      </c>
    </row>
    <row r="44" spans="1:9" x14ac:dyDescent="0.3">
      <c r="A44" s="1"/>
      <c r="B44" s="4" t="s">
        <v>85</v>
      </c>
      <c r="C44" s="4" t="s">
        <v>86</v>
      </c>
      <c r="D44" s="4" t="s">
        <v>87</v>
      </c>
      <c r="E44" s="5" t="s">
        <v>159</v>
      </c>
      <c r="F44" s="5" t="s">
        <v>160</v>
      </c>
      <c r="G44" s="5" t="s">
        <v>100</v>
      </c>
      <c r="H44" s="5" t="s">
        <v>96</v>
      </c>
      <c r="I44" s="5" t="s">
        <v>161</v>
      </c>
    </row>
    <row r="45" spans="1:9" x14ac:dyDescent="0.3">
      <c r="A45" s="1"/>
      <c r="B45" s="4" t="s">
        <v>85</v>
      </c>
      <c r="C45" s="4" t="s">
        <v>86</v>
      </c>
      <c r="D45" s="4" t="s">
        <v>87</v>
      </c>
      <c r="E45" s="5" t="s">
        <v>73</v>
      </c>
      <c r="F45" s="5" t="s">
        <v>162</v>
      </c>
      <c r="G45" s="5" t="s">
        <v>95</v>
      </c>
      <c r="H45" s="5" t="s">
        <v>96</v>
      </c>
      <c r="I45" s="5" t="s">
        <v>163</v>
      </c>
    </row>
    <row r="46" spans="1:9" x14ac:dyDescent="0.3">
      <c r="A46" s="1"/>
      <c r="B46" s="4" t="s">
        <v>85</v>
      </c>
      <c r="C46" s="4" t="s">
        <v>86</v>
      </c>
      <c r="D46" s="4" t="s">
        <v>87</v>
      </c>
      <c r="E46" s="5" t="s">
        <v>164</v>
      </c>
      <c r="F46" s="5" t="s">
        <v>165</v>
      </c>
      <c r="G46" s="5" t="s">
        <v>100</v>
      </c>
      <c r="H46" s="5" t="s">
        <v>96</v>
      </c>
      <c r="I46" s="5" t="s">
        <v>166</v>
      </c>
    </row>
    <row r="47" spans="1:9" x14ac:dyDescent="0.3">
      <c r="A47" s="1"/>
      <c r="B47" s="4" t="s">
        <v>85</v>
      </c>
      <c r="C47" s="4" t="s">
        <v>86</v>
      </c>
      <c r="D47" s="4" t="s">
        <v>87</v>
      </c>
      <c r="E47" s="5" t="s">
        <v>167</v>
      </c>
      <c r="F47" s="5" t="s">
        <v>168</v>
      </c>
      <c r="G47" s="5" t="s">
        <v>100</v>
      </c>
      <c r="H47" s="5" t="s">
        <v>96</v>
      </c>
      <c r="I47" s="5" t="s">
        <v>169</v>
      </c>
    </row>
    <row r="48" spans="1:9" x14ac:dyDescent="0.3">
      <c r="A48" s="1"/>
      <c r="B48" s="4" t="s">
        <v>85</v>
      </c>
      <c r="C48" s="4" t="s">
        <v>86</v>
      </c>
      <c r="D48" s="4" t="s">
        <v>87</v>
      </c>
      <c r="E48" s="5" t="s">
        <v>170</v>
      </c>
      <c r="F48" s="5" t="s">
        <v>171</v>
      </c>
      <c r="G48" s="5" t="s">
        <v>172</v>
      </c>
      <c r="H48" s="5" t="s">
        <v>173</v>
      </c>
      <c r="I48" s="5" t="s">
        <v>174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175</v>
      </c>
      <c r="C5" s="1"/>
      <c r="D5" s="1"/>
      <c r="E5" s="1"/>
      <c r="F5" s="1"/>
      <c r="G5" s="1"/>
      <c r="H5" s="1"/>
      <c r="I5" s="1"/>
      <c r="J5" s="1"/>
      <c r="K5" s="1"/>
      <c r="L5" s="1"/>
      <c r="M5" s="1"/>
      <c r="N5" s="1"/>
    </row>
    <row r="6" spans="1:14" ht="19.95" customHeight="1" x14ac:dyDescent="0.3">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ht="26.4" x14ac:dyDescent="0.3">
      <c r="A7" s="1"/>
      <c r="B7" s="5" t="s">
        <v>189</v>
      </c>
      <c r="C7" s="5" t="s">
        <v>190</v>
      </c>
      <c r="D7" s="5" t="s">
        <v>191</v>
      </c>
      <c r="E7" s="4" t="s">
        <v>192</v>
      </c>
      <c r="F7" s="4" t="s">
        <v>193</v>
      </c>
      <c r="G7" s="6" t="s">
        <v>194</v>
      </c>
      <c r="H7" s="8">
        <v>0</v>
      </c>
      <c r="I7" s="5" t="s">
        <v>195</v>
      </c>
      <c r="J7" s="5" t="s">
        <v>196</v>
      </c>
      <c r="K7" s="5" t="s">
        <v>197</v>
      </c>
      <c r="L7" s="5" t="s">
        <v>198</v>
      </c>
      <c r="M7" s="8">
        <v>13761</v>
      </c>
      <c r="N7" s="5" t="s">
        <v>199</v>
      </c>
    </row>
    <row r="8" spans="1:14" ht="26.4" x14ac:dyDescent="0.3">
      <c r="A8" s="1"/>
      <c r="B8" s="5" t="s">
        <v>189</v>
      </c>
      <c r="C8" s="5" t="s">
        <v>200</v>
      </c>
      <c r="D8" s="5" t="s">
        <v>201</v>
      </c>
      <c r="E8" s="4" t="s">
        <v>192</v>
      </c>
      <c r="F8" s="4" t="s">
        <v>193</v>
      </c>
      <c r="G8" s="6" t="s">
        <v>202</v>
      </c>
      <c r="H8" s="8">
        <v>0</v>
      </c>
      <c r="I8" s="5" t="s">
        <v>195</v>
      </c>
      <c r="J8" s="5" t="s">
        <v>196</v>
      </c>
      <c r="K8" s="5" t="s">
        <v>197</v>
      </c>
      <c r="L8" s="5" t="s">
        <v>198</v>
      </c>
      <c r="M8" s="8">
        <v>13751</v>
      </c>
      <c r="N8" s="5" t="s">
        <v>199</v>
      </c>
    </row>
    <row r="9" spans="1:14" x14ac:dyDescent="0.3">
      <c r="A9" s="1"/>
      <c r="B9" s="5" t="s">
        <v>189</v>
      </c>
      <c r="C9" s="5" t="s">
        <v>200</v>
      </c>
      <c r="D9" s="5" t="s">
        <v>203</v>
      </c>
      <c r="E9" s="4" t="s">
        <v>192</v>
      </c>
      <c r="F9" s="4" t="s">
        <v>193</v>
      </c>
      <c r="G9" s="6" t="s">
        <v>204</v>
      </c>
      <c r="H9" s="8">
        <v>0</v>
      </c>
      <c r="I9" s="5" t="s">
        <v>195</v>
      </c>
      <c r="J9" s="5" t="s">
        <v>205</v>
      </c>
      <c r="K9" s="5" t="s">
        <v>197</v>
      </c>
      <c r="L9" s="5" t="s">
        <v>198</v>
      </c>
      <c r="M9" s="8">
        <v>13771</v>
      </c>
      <c r="N9" s="5" t="s">
        <v>199</v>
      </c>
    </row>
    <row r="10" spans="1:14" x14ac:dyDescent="0.3">
      <c r="A10" s="1"/>
      <c r="B10" s="5" t="s">
        <v>206</v>
      </c>
      <c r="C10" s="5" t="s">
        <v>207</v>
      </c>
      <c r="D10" s="5" t="s">
        <v>208</v>
      </c>
      <c r="E10" s="4" t="s">
        <v>209</v>
      </c>
      <c r="F10" s="4" t="s">
        <v>210</v>
      </c>
      <c r="G10" s="6" t="s">
        <v>211</v>
      </c>
      <c r="H10" s="8">
        <v>0</v>
      </c>
      <c r="I10" s="5" t="s">
        <v>195</v>
      </c>
      <c r="J10" s="5" t="s">
        <v>205</v>
      </c>
      <c r="K10" s="5" t="s">
        <v>197</v>
      </c>
      <c r="L10" s="5" t="s">
        <v>212</v>
      </c>
      <c r="M10" s="8">
        <v>13195</v>
      </c>
      <c r="N10" s="5" t="s">
        <v>199</v>
      </c>
    </row>
    <row r="11" spans="1:14" x14ac:dyDescent="0.3">
      <c r="A11" s="1"/>
      <c r="B11" s="5" t="s">
        <v>206</v>
      </c>
      <c r="C11" s="5" t="s">
        <v>213</v>
      </c>
      <c r="D11" s="5" t="s">
        <v>214</v>
      </c>
      <c r="E11" s="4" t="s">
        <v>192</v>
      </c>
      <c r="F11" s="4" t="s">
        <v>193</v>
      </c>
      <c r="G11" s="6" t="s">
        <v>215</v>
      </c>
      <c r="H11" s="8">
        <v>0</v>
      </c>
      <c r="I11" s="5" t="s">
        <v>195</v>
      </c>
      <c r="J11" s="5" t="s">
        <v>196</v>
      </c>
      <c r="K11" s="5" t="s">
        <v>197</v>
      </c>
      <c r="L11" s="5" t="s">
        <v>198</v>
      </c>
      <c r="M11" s="8">
        <v>13099</v>
      </c>
      <c r="N11" s="5" t="s">
        <v>199</v>
      </c>
    </row>
    <row r="12" spans="1:14" x14ac:dyDescent="0.3">
      <c r="A12" s="1"/>
      <c r="B12" s="5" t="s">
        <v>206</v>
      </c>
      <c r="C12" s="5" t="s">
        <v>213</v>
      </c>
      <c r="D12" s="5" t="s">
        <v>216</v>
      </c>
      <c r="E12" s="4" t="s">
        <v>217</v>
      </c>
      <c r="F12" s="4" t="s">
        <v>218</v>
      </c>
      <c r="G12" s="6" t="s">
        <v>219</v>
      </c>
      <c r="H12" s="8">
        <v>0</v>
      </c>
      <c r="I12" s="5" t="s">
        <v>195</v>
      </c>
      <c r="J12" s="5" t="s">
        <v>205</v>
      </c>
      <c r="K12" s="5" t="s">
        <v>197</v>
      </c>
      <c r="L12" s="5" t="s">
        <v>220</v>
      </c>
      <c r="M12" s="8">
        <v>13136</v>
      </c>
      <c r="N12" s="5" t="s">
        <v>199</v>
      </c>
    </row>
    <row r="13" spans="1:14" x14ac:dyDescent="0.3">
      <c r="A13" s="1"/>
      <c r="B13" s="5" t="s">
        <v>206</v>
      </c>
      <c r="C13" s="5" t="s">
        <v>213</v>
      </c>
      <c r="D13" s="5" t="s">
        <v>221</v>
      </c>
      <c r="E13" s="4" t="s">
        <v>222</v>
      </c>
      <c r="F13" s="4" t="s">
        <v>218</v>
      </c>
      <c r="G13" s="6" t="s">
        <v>219</v>
      </c>
      <c r="H13" s="8">
        <v>0</v>
      </c>
      <c r="I13" s="5" t="s">
        <v>195</v>
      </c>
      <c r="J13" s="5" t="s">
        <v>205</v>
      </c>
      <c r="K13" s="5" t="s">
        <v>197</v>
      </c>
      <c r="L13" s="5" t="s">
        <v>220</v>
      </c>
      <c r="M13" s="8">
        <v>13137</v>
      </c>
      <c r="N13" s="5" t="s">
        <v>199</v>
      </c>
    </row>
    <row r="14" spans="1:14" x14ac:dyDescent="0.3">
      <c r="A14" s="1"/>
      <c r="B14" s="5" t="s">
        <v>206</v>
      </c>
      <c r="C14" s="5" t="s">
        <v>213</v>
      </c>
      <c r="D14" s="5" t="s">
        <v>214</v>
      </c>
      <c r="E14" s="4" t="s">
        <v>223</v>
      </c>
      <c r="F14" s="4" t="s">
        <v>224</v>
      </c>
      <c r="G14" s="6" t="s">
        <v>225</v>
      </c>
      <c r="H14" s="8">
        <v>0</v>
      </c>
      <c r="I14" s="5" t="s">
        <v>195</v>
      </c>
      <c r="J14" s="5" t="s">
        <v>205</v>
      </c>
      <c r="K14" s="5" t="s">
        <v>197</v>
      </c>
      <c r="L14" s="5" t="s">
        <v>198</v>
      </c>
      <c r="M14" s="8">
        <v>13099</v>
      </c>
      <c r="N14" s="5" t="s">
        <v>199</v>
      </c>
    </row>
    <row r="15" spans="1:14" ht="26.4" x14ac:dyDescent="0.3">
      <c r="A15" s="1"/>
      <c r="B15" s="5" t="s">
        <v>206</v>
      </c>
      <c r="C15" s="5" t="s">
        <v>226</v>
      </c>
      <c r="D15" s="5" t="s">
        <v>227</v>
      </c>
      <c r="E15" s="4" t="s">
        <v>192</v>
      </c>
      <c r="F15" s="4" t="s">
        <v>228</v>
      </c>
      <c r="G15" s="6" t="s">
        <v>229</v>
      </c>
      <c r="H15" s="8">
        <v>0</v>
      </c>
      <c r="I15" s="5" t="s">
        <v>195</v>
      </c>
      <c r="J15" s="5" t="s">
        <v>205</v>
      </c>
      <c r="K15" s="5" t="s">
        <v>197</v>
      </c>
      <c r="L15" s="5" t="s">
        <v>220</v>
      </c>
      <c r="M15" s="8">
        <v>18078</v>
      </c>
      <c r="N15" s="5" t="s">
        <v>199</v>
      </c>
    </row>
    <row r="16" spans="1:14" ht="26.4" x14ac:dyDescent="0.3">
      <c r="A16" s="1"/>
      <c r="B16" s="5" t="s">
        <v>206</v>
      </c>
      <c r="C16" s="5" t="s">
        <v>226</v>
      </c>
      <c r="D16" s="5" t="s">
        <v>230</v>
      </c>
      <c r="E16" s="4" t="s">
        <v>192</v>
      </c>
      <c r="F16" s="4" t="s">
        <v>231</v>
      </c>
      <c r="G16" s="6" t="s">
        <v>229</v>
      </c>
      <c r="H16" s="8">
        <v>0</v>
      </c>
      <c r="I16" s="5" t="s">
        <v>195</v>
      </c>
      <c r="J16" s="5" t="s">
        <v>205</v>
      </c>
      <c r="K16" s="5" t="s">
        <v>197</v>
      </c>
      <c r="L16" s="5" t="s">
        <v>220</v>
      </c>
      <c r="M16" s="8">
        <v>18079</v>
      </c>
      <c r="N16" s="5" t="s">
        <v>199</v>
      </c>
    </row>
    <row r="17" spans="1:14" x14ac:dyDescent="0.3">
      <c r="A17" s="1"/>
      <c r="B17" s="5" t="s">
        <v>232</v>
      </c>
      <c r="C17" s="5" t="s">
        <v>233</v>
      </c>
      <c r="D17" s="5" t="s">
        <v>96</v>
      </c>
      <c r="E17" s="4" t="s">
        <v>234</v>
      </c>
      <c r="F17" s="4" t="s">
        <v>235</v>
      </c>
      <c r="G17" s="6" t="s">
        <v>236</v>
      </c>
      <c r="H17" s="8">
        <v>220</v>
      </c>
      <c r="I17" s="5" t="s">
        <v>237</v>
      </c>
      <c r="J17" s="5" t="s">
        <v>205</v>
      </c>
      <c r="K17" s="5" t="s">
        <v>197</v>
      </c>
      <c r="L17" s="5" t="s">
        <v>212</v>
      </c>
      <c r="M17" s="8">
        <v>12600</v>
      </c>
      <c r="N17" s="5" t="s">
        <v>238</v>
      </c>
    </row>
    <row r="18" spans="1:14" x14ac:dyDescent="0.3">
      <c r="A18" s="1"/>
      <c r="B18" s="5" t="s">
        <v>239</v>
      </c>
      <c r="C18" s="5" t="s">
        <v>240</v>
      </c>
      <c r="D18" s="5" t="s">
        <v>131</v>
      </c>
      <c r="E18" s="4" t="s">
        <v>192</v>
      </c>
      <c r="F18" s="4" t="s">
        <v>193</v>
      </c>
      <c r="G18" s="6" t="s">
        <v>241</v>
      </c>
      <c r="H18" s="8">
        <v>6.6</v>
      </c>
      <c r="I18" s="5" t="s">
        <v>195</v>
      </c>
      <c r="J18" s="5" t="s">
        <v>205</v>
      </c>
      <c r="K18" s="5" t="s">
        <v>197</v>
      </c>
      <c r="L18" s="5" t="s">
        <v>212</v>
      </c>
      <c r="M18" s="8">
        <v>17493</v>
      </c>
      <c r="N18" s="5" t="s">
        <v>238</v>
      </c>
    </row>
    <row r="19" spans="1:14" ht="52.8" x14ac:dyDescent="0.3">
      <c r="A19" s="1"/>
      <c r="B19" s="5" t="s">
        <v>23</v>
      </c>
      <c r="C19" s="5" t="s">
        <v>24</v>
      </c>
      <c r="D19" s="5" t="s">
        <v>26</v>
      </c>
      <c r="E19" s="4" t="s">
        <v>242</v>
      </c>
      <c r="F19" s="4" t="s">
        <v>243</v>
      </c>
      <c r="G19" s="6" t="s">
        <v>244</v>
      </c>
      <c r="H19" s="8">
        <v>0</v>
      </c>
      <c r="I19" s="5" t="s">
        <v>195</v>
      </c>
      <c r="J19" s="5" t="s">
        <v>205</v>
      </c>
      <c r="K19" s="5" t="s">
        <v>197</v>
      </c>
      <c r="L19" s="5" t="s">
        <v>198</v>
      </c>
      <c r="M19" s="8">
        <v>26657</v>
      </c>
      <c r="N19" s="5" t="s">
        <v>199</v>
      </c>
    </row>
    <row r="20" spans="1:14" x14ac:dyDescent="0.3">
      <c r="A20" s="1"/>
      <c r="B20" s="5" t="s">
        <v>30</v>
      </c>
      <c r="C20" s="5" t="s">
        <v>245</v>
      </c>
      <c r="D20" s="5" t="s">
        <v>246</v>
      </c>
      <c r="E20" s="4" t="s">
        <v>192</v>
      </c>
      <c r="F20" s="4" t="s">
        <v>193</v>
      </c>
      <c r="G20" s="6" t="s">
        <v>247</v>
      </c>
      <c r="H20" s="8">
        <v>0</v>
      </c>
      <c r="I20" s="5" t="s">
        <v>237</v>
      </c>
      <c r="J20" s="5" t="s">
        <v>196</v>
      </c>
      <c r="K20" s="5" t="s">
        <v>197</v>
      </c>
      <c r="L20" s="5" t="s">
        <v>198</v>
      </c>
      <c r="M20" s="8">
        <v>316</v>
      </c>
      <c r="N20" s="5" t="s">
        <v>199</v>
      </c>
    </row>
    <row r="21" spans="1:14" ht="52.8" x14ac:dyDescent="0.3">
      <c r="A21" s="1"/>
      <c r="B21" s="5" t="s">
        <v>30</v>
      </c>
      <c r="C21" s="5" t="s">
        <v>248</v>
      </c>
      <c r="D21" s="5" t="s">
        <v>249</v>
      </c>
      <c r="E21" s="4" t="s">
        <v>250</v>
      </c>
      <c r="F21" s="4" t="s">
        <v>251</v>
      </c>
      <c r="G21" s="6" t="s">
        <v>252</v>
      </c>
      <c r="H21" s="8">
        <v>0</v>
      </c>
      <c r="I21" s="5" t="s">
        <v>195</v>
      </c>
      <c r="J21" s="5" t="s">
        <v>205</v>
      </c>
      <c r="K21" s="5" t="s">
        <v>197</v>
      </c>
      <c r="L21" s="5" t="s">
        <v>212</v>
      </c>
      <c r="M21" s="8">
        <v>14205</v>
      </c>
      <c r="N21" s="5" t="s">
        <v>199</v>
      </c>
    </row>
    <row r="22" spans="1:14" ht="26.4" x14ac:dyDescent="0.3">
      <c r="A22" s="1"/>
      <c r="B22" s="5" t="s">
        <v>30</v>
      </c>
      <c r="C22" s="5" t="s">
        <v>248</v>
      </c>
      <c r="D22" s="5" t="s">
        <v>253</v>
      </c>
      <c r="E22" s="4" t="s">
        <v>254</v>
      </c>
      <c r="F22" s="4" t="s">
        <v>255</v>
      </c>
      <c r="G22" s="6" t="s">
        <v>256</v>
      </c>
      <c r="H22" s="8">
        <v>0</v>
      </c>
      <c r="I22" s="5" t="s">
        <v>195</v>
      </c>
      <c r="J22" s="5" t="s">
        <v>205</v>
      </c>
      <c r="K22" s="5" t="s">
        <v>197</v>
      </c>
      <c r="L22" s="5" t="s">
        <v>198</v>
      </c>
      <c r="M22" s="8">
        <v>16951</v>
      </c>
      <c r="N22" s="5" t="s">
        <v>199</v>
      </c>
    </row>
    <row r="23" spans="1:14" ht="26.4" x14ac:dyDescent="0.3">
      <c r="A23" s="1"/>
      <c r="B23" s="5" t="s">
        <v>30</v>
      </c>
      <c r="C23" s="5" t="s">
        <v>248</v>
      </c>
      <c r="D23" s="5" t="s">
        <v>257</v>
      </c>
      <c r="E23" s="4" t="s">
        <v>258</v>
      </c>
      <c r="F23" s="4" t="s">
        <v>259</v>
      </c>
      <c r="G23" s="6" t="s">
        <v>260</v>
      </c>
      <c r="H23" s="8">
        <v>0</v>
      </c>
      <c r="I23" s="5" t="s">
        <v>195</v>
      </c>
      <c r="J23" s="5" t="s">
        <v>205</v>
      </c>
      <c r="K23" s="5" t="s">
        <v>197</v>
      </c>
      <c r="L23" s="5" t="s">
        <v>198</v>
      </c>
      <c r="M23" s="8">
        <v>16952</v>
      </c>
      <c r="N23" s="5" t="s">
        <v>199</v>
      </c>
    </row>
    <row r="24" spans="1:14" ht="26.4" x14ac:dyDescent="0.3">
      <c r="A24" s="1"/>
      <c r="B24" s="5" t="s">
        <v>88</v>
      </c>
      <c r="C24" s="5" t="s">
        <v>261</v>
      </c>
      <c r="D24" s="5" t="s">
        <v>262</v>
      </c>
      <c r="E24" s="4" t="s">
        <v>192</v>
      </c>
      <c r="F24" s="4" t="s">
        <v>193</v>
      </c>
      <c r="G24" s="6" t="s">
        <v>263</v>
      </c>
      <c r="H24" s="8">
        <v>0</v>
      </c>
      <c r="I24" s="5" t="s">
        <v>195</v>
      </c>
      <c r="J24" s="5" t="s">
        <v>196</v>
      </c>
      <c r="K24" s="5" t="s">
        <v>197</v>
      </c>
      <c r="L24" s="5" t="s">
        <v>198</v>
      </c>
      <c r="M24" s="8">
        <v>11052</v>
      </c>
      <c r="N24" s="5" t="s">
        <v>199</v>
      </c>
    </row>
    <row r="25" spans="1:14" ht="26.4" x14ac:dyDescent="0.3">
      <c r="A25" s="1"/>
      <c r="B25" s="5" t="s">
        <v>264</v>
      </c>
      <c r="C25" s="5" t="s">
        <v>265</v>
      </c>
      <c r="D25" s="5" t="s">
        <v>266</v>
      </c>
      <c r="E25" s="4" t="s">
        <v>192</v>
      </c>
      <c r="F25" s="4" t="s">
        <v>193</v>
      </c>
      <c r="G25" s="6" t="s">
        <v>267</v>
      </c>
      <c r="H25" s="8">
        <v>23</v>
      </c>
      <c r="I25" s="5" t="s">
        <v>195</v>
      </c>
      <c r="J25" s="5" t="s">
        <v>205</v>
      </c>
      <c r="K25" s="5" t="s">
        <v>197</v>
      </c>
      <c r="L25" s="5" t="s">
        <v>212</v>
      </c>
      <c r="M25" s="8">
        <v>19961</v>
      </c>
      <c r="N25" s="5" t="s">
        <v>199</v>
      </c>
    </row>
    <row r="26" spans="1:14" ht="26.4" x14ac:dyDescent="0.3">
      <c r="A26" s="1"/>
      <c r="B26" s="5" t="s">
        <v>264</v>
      </c>
      <c r="C26" s="5" t="s">
        <v>268</v>
      </c>
      <c r="D26" s="5" t="s">
        <v>269</v>
      </c>
      <c r="E26" s="4" t="s">
        <v>192</v>
      </c>
      <c r="F26" s="4" t="s">
        <v>193</v>
      </c>
      <c r="G26" s="6" t="s">
        <v>270</v>
      </c>
      <c r="H26" s="8">
        <v>23</v>
      </c>
      <c r="I26" s="5" t="s">
        <v>195</v>
      </c>
      <c r="J26" s="5" t="s">
        <v>205</v>
      </c>
      <c r="K26" s="5" t="s">
        <v>197</v>
      </c>
      <c r="L26" s="5" t="s">
        <v>198</v>
      </c>
      <c r="M26" s="8">
        <v>12781</v>
      </c>
      <c r="N26" s="5" t="s">
        <v>238</v>
      </c>
    </row>
    <row r="27" spans="1:14" x14ac:dyDescent="0.3">
      <c r="A27" s="1"/>
      <c r="B27" s="5" t="s">
        <v>264</v>
      </c>
      <c r="C27" s="5" t="s">
        <v>268</v>
      </c>
      <c r="D27" s="5" t="s">
        <v>271</v>
      </c>
      <c r="E27" s="4" t="s">
        <v>192</v>
      </c>
      <c r="F27" s="4" t="s">
        <v>193</v>
      </c>
      <c r="G27" s="6" t="s">
        <v>272</v>
      </c>
      <c r="H27" s="8">
        <v>0</v>
      </c>
      <c r="I27" s="5" t="s">
        <v>195</v>
      </c>
      <c r="J27" s="5" t="s">
        <v>205</v>
      </c>
      <c r="K27" s="5" t="s">
        <v>197</v>
      </c>
      <c r="L27" s="5" t="s">
        <v>212</v>
      </c>
      <c r="M27" s="8">
        <v>12592</v>
      </c>
      <c r="N27" s="5" t="s">
        <v>199</v>
      </c>
    </row>
    <row r="28" spans="1:14" ht="26.4" x14ac:dyDescent="0.3">
      <c r="A28" s="1"/>
      <c r="B28" s="5" t="s">
        <v>264</v>
      </c>
      <c r="C28" s="5" t="s">
        <v>273</v>
      </c>
      <c r="D28" s="5" t="s">
        <v>274</v>
      </c>
      <c r="E28" s="4" t="s">
        <v>192</v>
      </c>
      <c r="F28" s="4" t="s">
        <v>193</v>
      </c>
      <c r="G28" s="6" t="s">
        <v>267</v>
      </c>
      <c r="H28" s="8">
        <v>23</v>
      </c>
      <c r="I28" s="5" t="s">
        <v>195</v>
      </c>
      <c r="J28" s="5" t="s">
        <v>205</v>
      </c>
      <c r="K28" s="5" t="s">
        <v>197</v>
      </c>
      <c r="L28" s="5" t="s">
        <v>198</v>
      </c>
      <c r="M28" s="8">
        <v>13187</v>
      </c>
      <c r="N28" s="5" t="s">
        <v>199</v>
      </c>
    </row>
    <row r="29" spans="1:14" ht="39.6" x14ac:dyDescent="0.3">
      <c r="A29" s="1"/>
      <c r="B29" s="5" t="s">
        <v>264</v>
      </c>
      <c r="C29" s="5" t="s">
        <v>275</v>
      </c>
      <c r="D29" s="5" t="s">
        <v>276</v>
      </c>
      <c r="E29" s="4" t="s">
        <v>192</v>
      </c>
      <c r="F29" s="4" t="s">
        <v>193</v>
      </c>
      <c r="G29" s="6" t="s">
        <v>277</v>
      </c>
      <c r="H29" s="8">
        <v>0</v>
      </c>
      <c r="I29" s="5" t="s">
        <v>195</v>
      </c>
      <c r="J29" s="5" t="s">
        <v>205</v>
      </c>
      <c r="K29" s="5" t="s">
        <v>197</v>
      </c>
      <c r="L29" s="5" t="s">
        <v>220</v>
      </c>
      <c r="M29" s="8">
        <v>1278</v>
      </c>
      <c r="N29" s="5" t="s">
        <v>199</v>
      </c>
    </row>
    <row r="30" spans="1:14" ht="52.8" x14ac:dyDescent="0.3">
      <c r="A30" s="1"/>
      <c r="B30" s="5" t="s">
        <v>278</v>
      </c>
      <c r="C30" s="5" t="s">
        <v>279</v>
      </c>
      <c r="D30" s="5" t="s">
        <v>280</v>
      </c>
      <c r="E30" s="4" t="s">
        <v>281</v>
      </c>
      <c r="F30" s="4" t="s">
        <v>282</v>
      </c>
      <c r="G30" s="6" t="s">
        <v>283</v>
      </c>
      <c r="H30" s="8">
        <v>7.66</v>
      </c>
      <c r="I30" s="5" t="s">
        <v>195</v>
      </c>
      <c r="J30" s="5" t="s">
        <v>205</v>
      </c>
      <c r="K30" s="5" t="s">
        <v>284</v>
      </c>
      <c r="L30" s="5" t="s">
        <v>22</v>
      </c>
      <c r="M30" s="8">
        <v>10455</v>
      </c>
      <c r="N30" s="5" t="s">
        <v>199</v>
      </c>
    </row>
    <row r="31" spans="1:14" x14ac:dyDescent="0.3">
      <c r="A31" s="1"/>
      <c r="B31" s="5" t="s">
        <v>285</v>
      </c>
      <c r="C31" s="5" t="s">
        <v>286</v>
      </c>
      <c r="D31" s="5" t="s">
        <v>287</v>
      </c>
      <c r="E31" s="4" t="s">
        <v>192</v>
      </c>
      <c r="F31" s="4" t="s">
        <v>193</v>
      </c>
      <c r="G31" s="6" t="s">
        <v>288</v>
      </c>
      <c r="H31" s="8">
        <v>6.4</v>
      </c>
      <c r="I31" s="5" t="s">
        <v>195</v>
      </c>
      <c r="J31" s="5" t="s">
        <v>205</v>
      </c>
      <c r="K31" s="5" t="s">
        <v>197</v>
      </c>
      <c r="L31" s="5" t="s">
        <v>220</v>
      </c>
      <c r="M31" s="8">
        <v>15564</v>
      </c>
      <c r="N31" s="5" t="s">
        <v>238</v>
      </c>
    </row>
    <row r="32" spans="1:14" x14ac:dyDescent="0.3">
      <c r="A32" s="1"/>
      <c r="B32" s="5" t="s">
        <v>98</v>
      </c>
      <c r="C32" s="5" t="s">
        <v>289</v>
      </c>
      <c r="D32" s="5" t="s">
        <v>290</v>
      </c>
      <c r="E32" s="4" t="s">
        <v>192</v>
      </c>
      <c r="F32" s="4" t="s">
        <v>193</v>
      </c>
      <c r="G32" s="6" t="s">
        <v>291</v>
      </c>
      <c r="H32" s="8">
        <v>0</v>
      </c>
      <c r="I32" s="5" t="s">
        <v>195</v>
      </c>
      <c r="J32" s="5" t="s">
        <v>196</v>
      </c>
      <c r="K32" s="5" t="s">
        <v>197</v>
      </c>
      <c r="L32" s="5" t="s">
        <v>198</v>
      </c>
      <c r="M32" s="8">
        <v>13555</v>
      </c>
      <c r="N32" s="5" t="s">
        <v>238</v>
      </c>
    </row>
    <row r="33" spans="1:14" ht="52.8" x14ac:dyDescent="0.3">
      <c r="A33" s="1"/>
      <c r="B33" s="5" t="s">
        <v>105</v>
      </c>
      <c r="C33" s="5" t="s">
        <v>292</v>
      </c>
      <c r="D33" s="5" t="s">
        <v>293</v>
      </c>
      <c r="E33" s="4" t="s">
        <v>192</v>
      </c>
      <c r="F33" s="4" t="s">
        <v>193</v>
      </c>
      <c r="G33" s="6" t="s">
        <v>294</v>
      </c>
      <c r="H33" s="8">
        <v>0</v>
      </c>
      <c r="I33" s="5" t="s">
        <v>195</v>
      </c>
      <c r="J33" s="5" t="s">
        <v>205</v>
      </c>
      <c r="K33" s="5" t="s">
        <v>197</v>
      </c>
      <c r="L33" s="5" t="s">
        <v>220</v>
      </c>
      <c r="M33" s="8">
        <v>15771</v>
      </c>
      <c r="N33" s="5" t="s">
        <v>199</v>
      </c>
    </row>
    <row r="34" spans="1:14" x14ac:dyDescent="0.3">
      <c r="A34" s="1"/>
      <c r="B34" s="5" t="s">
        <v>105</v>
      </c>
      <c r="C34" s="5" t="s">
        <v>292</v>
      </c>
      <c r="D34" s="5" t="s">
        <v>295</v>
      </c>
      <c r="E34" s="4" t="s">
        <v>192</v>
      </c>
      <c r="F34" s="4" t="s">
        <v>193</v>
      </c>
      <c r="G34" s="6" t="s">
        <v>296</v>
      </c>
      <c r="H34" s="8">
        <v>200</v>
      </c>
      <c r="I34" s="5" t="s">
        <v>195</v>
      </c>
      <c r="J34" s="5" t="s">
        <v>205</v>
      </c>
      <c r="K34" s="5" t="s">
        <v>197</v>
      </c>
      <c r="L34" s="5" t="s">
        <v>220</v>
      </c>
      <c r="M34" s="8">
        <v>16328</v>
      </c>
      <c r="N34" s="5" t="s">
        <v>238</v>
      </c>
    </row>
    <row r="35" spans="1:14" ht="39.6" x14ac:dyDescent="0.3">
      <c r="A35" s="1"/>
      <c r="B35" s="5" t="s">
        <v>105</v>
      </c>
      <c r="C35" s="5" t="s">
        <v>297</v>
      </c>
      <c r="D35" s="5" t="s">
        <v>96</v>
      </c>
      <c r="E35" s="4" t="s">
        <v>192</v>
      </c>
      <c r="F35" s="4" t="s">
        <v>193</v>
      </c>
      <c r="G35" s="6" t="s">
        <v>298</v>
      </c>
      <c r="H35" s="8">
        <v>0</v>
      </c>
      <c r="I35" s="5" t="s">
        <v>195</v>
      </c>
      <c r="J35" s="5" t="s">
        <v>196</v>
      </c>
      <c r="K35" s="5" t="s">
        <v>197</v>
      </c>
      <c r="L35" s="5" t="s">
        <v>212</v>
      </c>
      <c r="M35" s="8">
        <v>22190</v>
      </c>
      <c r="N35" s="5" t="s">
        <v>238</v>
      </c>
    </row>
    <row r="36" spans="1:14" x14ac:dyDescent="0.3">
      <c r="A36" s="1"/>
      <c r="B36" s="5" t="s">
        <v>299</v>
      </c>
      <c r="C36" s="5" t="s">
        <v>300</v>
      </c>
      <c r="D36" s="5" t="s">
        <v>301</v>
      </c>
      <c r="E36" s="4" t="s">
        <v>302</v>
      </c>
      <c r="F36" s="4" t="s">
        <v>303</v>
      </c>
      <c r="G36" s="6" t="s">
        <v>304</v>
      </c>
      <c r="H36" s="8">
        <v>10.5</v>
      </c>
      <c r="I36" s="5" t="s">
        <v>237</v>
      </c>
      <c r="J36" s="5" t="s">
        <v>205</v>
      </c>
      <c r="K36" s="5" t="s">
        <v>197</v>
      </c>
      <c r="L36" s="5" t="s">
        <v>212</v>
      </c>
      <c r="M36" s="8">
        <v>20582</v>
      </c>
      <c r="N36" s="5" t="s">
        <v>238</v>
      </c>
    </row>
    <row r="37" spans="1:14" ht="26.4" x14ac:dyDescent="0.3">
      <c r="A37" s="1"/>
      <c r="B37" s="5" t="s">
        <v>305</v>
      </c>
      <c r="C37" s="5" t="s">
        <v>306</v>
      </c>
      <c r="D37" s="5" t="s">
        <v>307</v>
      </c>
      <c r="E37" s="4" t="s">
        <v>192</v>
      </c>
      <c r="F37" s="4" t="s">
        <v>193</v>
      </c>
      <c r="G37" s="6" t="s">
        <v>308</v>
      </c>
      <c r="H37" s="8">
        <v>0</v>
      </c>
      <c r="I37" s="5" t="s">
        <v>195</v>
      </c>
      <c r="J37" s="5" t="s">
        <v>205</v>
      </c>
      <c r="K37" s="5" t="s">
        <v>197</v>
      </c>
      <c r="L37" s="5" t="s">
        <v>212</v>
      </c>
      <c r="M37" s="8">
        <v>21126</v>
      </c>
      <c r="N37" s="5" t="s">
        <v>199</v>
      </c>
    </row>
    <row r="38" spans="1:14" ht="39.6" x14ac:dyDescent="0.3">
      <c r="A38" s="1"/>
      <c r="B38" s="5" t="s">
        <v>44</v>
      </c>
      <c r="C38" s="5" t="s">
        <v>309</v>
      </c>
      <c r="D38" s="5" t="s">
        <v>310</v>
      </c>
      <c r="E38" s="4" t="s">
        <v>242</v>
      </c>
      <c r="F38" s="4" t="s">
        <v>311</v>
      </c>
      <c r="G38" s="6" t="s">
        <v>312</v>
      </c>
      <c r="H38" s="8">
        <v>0</v>
      </c>
      <c r="I38" s="5" t="s">
        <v>195</v>
      </c>
      <c r="J38" s="5" t="s">
        <v>196</v>
      </c>
      <c r="K38" s="5" t="s">
        <v>197</v>
      </c>
      <c r="L38" s="5" t="s">
        <v>220</v>
      </c>
      <c r="M38" s="8">
        <v>1761</v>
      </c>
      <c r="N38" s="5" t="s">
        <v>199</v>
      </c>
    </row>
    <row r="39" spans="1:14" ht="39.6" x14ac:dyDescent="0.3">
      <c r="A39" s="1"/>
      <c r="B39" s="5" t="s">
        <v>44</v>
      </c>
      <c r="C39" s="5" t="s">
        <v>313</v>
      </c>
      <c r="D39" s="5" t="s">
        <v>221</v>
      </c>
      <c r="E39" s="4" t="s">
        <v>192</v>
      </c>
      <c r="F39" s="4" t="s">
        <v>193</v>
      </c>
      <c r="G39" s="6" t="s">
        <v>314</v>
      </c>
      <c r="H39" s="8">
        <v>0</v>
      </c>
      <c r="I39" s="5" t="s">
        <v>195</v>
      </c>
      <c r="J39" s="5" t="s">
        <v>196</v>
      </c>
      <c r="K39" s="5" t="s">
        <v>197</v>
      </c>
      <c r="L39" s="5" t="s">
        <v>198</v>
      </c>
      <c r="M39" s="8">
        <v>14464</v>
      </c>
      <c r="N39" s="5" t="s">
        <v>199</v>
      </c>
    </row>
    <row r="40" spans="1:14" ht="26.4" x14ac:dyDescent="0.3">
      <c r="A40" s="1"/>
      <c r="B40" s="5" t="s">
        <v>44</v>
      </c>
      <c r="C40" s="5" t="s">
        <v>315</v>
      </c>
      <c r="D40" s="5" t="s">
        <v>316</v>
      </c>
      <c r="E40" s="4" t="s">
        <v>317</v>
      </c>
      <c r="F40" s="4" t="s">
        <v>318</v>
      </c>
      <c r="G40" s="6" t="s">
        <v>319</v>
      </c>
      <c r="H40" s="8">
        <v>0</v>
      </c>
      <c r="I40" s="5" t="s">
        <v>195</v>
      </c>
      <c r="J40" s="5" t="s">
        <v>205</v>
      </c>
      <c r="K40" s="5" t="s">
        <v>197</v>
      </c>
      <c r="L40" s="5" t="s">
        <v>320</v>
      </c>
      <c r="M40" s="8">
        <v>13158</v>
      </c>
      <c r="N40" s="5" t="s">
        <v>199</v>
      </c>
    </row>
    <row r="41" spans="1:14" ht="26.4" x14ac:dyDescent="0.3">
      <c r="A41" s="1"/>
      <c r="B41" s="5" t="s">
        <v>44</v>
      </c>
      <c r="C41" s="5" t="s">
        <v>321</v>
      </c>
      <c r="D41" s="5" t="s">
        <v>322</v>
      </c>
      <c r="E41" s="4" t="s">
        <v>323</v>
      </c>
      <c r="F41" s="4" t="s">
        <v>324</v>
      </c>
      <c r="G41" s="6" t="s">
        <v>325</v>
      </c>
      <c r="H41" s="8">
        <v>38</v>
      </c>
      <c r="I41" s="5" t="s">
        <v>195</v>
      </c>
      <c r="J41" s="5" t="s">
        <v>205</v>
      </c>
      <c r="K41" s="5" t="s">
        <v>284</v>
      </c>
      <c r="L41" s="5" t="s">
        <v>220</v>
      </c>
      <c r="M41" s="8">
        <v>13159</v>
      </c>
      <c r="N41" s="5" t="s">
        <v>199</v>
      </c>
    </row>
    <row r="42" spans="1:14" ht="79.2" x14ac:dyDescent="0.3">
      <c r="A42" s="1"/>
      <c r="B42" s="5" t="s">
        <v>326</v>
      </c>
      <c r="C42" s="5" t="s">
        <v>327</v>
      </c>
      <c r="D42" s="5" t="s">
        <v>328</v>
      </c>
      <c r="E42" s="4" t="s">
        <v>192</v>
      </c>
      <c r="F42" s="4" t="s">
        <v>193</v>
      </c>
      <c r="G42" s="6" t="s">
        <v>329</v>
      </c>
      <c r="H42" s="8">
        <v>0</v>
      </c>
      <c r="I42" s="5" t="s">
        <v>195</v>
      </c>
      <c r="J42" s="5" t="s">
        <v>205</v>
      </c>
      <c r="K42" s="5" t="s">
        <v>197</v>
      </c>
      <c r="L42" s="5" t="s">
        <v>220</v>
      </c>
      <c r="M42" s="8">
        <v>1736</v>
      </c>
      <c r="N42" s="5" t="s">
        <v>199</v>
      </c>
    </row>
    <row r="43" spans="1:14" ht="39.6" x14ac:dyDescent="0.3">
      <c r="A43" s="1"/>
      <c r="B43" s="5" t="s">
        <v>326</v>
      </c>
      <c r="C43" s="5" t="s">
        <v>327</v>
      </c>
      <c r="D43" s="5" t="s">
        <v>328</v>
      </c>
      <c r="E43" s="4" t="s">
        <v>192</v>
      </c>
      <c r="F43" s="4" t="s">
        <v>193</v>
      </c>
      <c r="G43" s="6" t="s">
        <v>330</v>
      </c>
      <c r="H43" s="8">
        <v>0</v>
      </c>
      <c r="I43" s="5" t="s">
        <v>195</v>
      </c>
      <c r="J43" s="5" t="s">
        <v>205</v>
      </c>
      <c r="K43" s="5" t="s">
        <v>197</v>
      </c>
      <c r="L43" s="5" t="s">
        <v>198</v>
      </c>
      <c r="M43" s="8">
        <v>1736</v>
      </c>
      <c r="N43" s="5" t="s">
        <v>199</v>
      </c>
    </row>
    <row r="44" spans="1:14" ht="26.4" x14ac:dyDescent="0.3">
      <c r="A44" s="1"/>
      <c r="B44" s="5" t="s">
        <v>326</v>
      </c>
      <c r="C44" s="5" t="s">
        <v>331</v>
      </c>
      <c r="D44" s="5" t="s">
        <v>332</v>
      </c>
      <c r="E44" s="4" t="s">
        <v>333</v>
      </c>
      <c r="F44" s="4" t="s">
        <v>334</v>
      </c>
      <c r="G44" s="6" t="s">
        <v>335</v>
      </c>
      <c r="H44" s="8">
        <v>0</v>
      </c>
      <c r="I44" s="5" t="s">
        <v>195</v>
      </c>
      <c r="J44" s="5" t="s">
        <v>205</v>
      </c>
      <c r="K44" s="5" t="s">
        <v>197</v>
      </c>
      <c r="L44" s="5" t="s">
        <v>198</v>
      </c>
      <c r="M44" s="8">
        <v>12897</v>
      </c>
      <c r="N44" s="5" t="s">
        <v>199</v>
      </c>
    </row>
    <row r="45" spans="1:14" x14ac:dyDescent="0.3">
      <c r="A45" s="1"/>
      <c r="B45" s="5" t="s">
        <v>326</v>
      </c>
      <c r="C45" s="5" t="s">
        <v>336</v>
      </c>
      <c r="D45" s="5" t="s">
        <v>33</v>
      </c>
      <c r="E45" s="4" t="s">
        <v>192</v>
      </c>
      <c r="F45" s="4" t="s">
        <v>193</v>
      </c>
      <c r="G45" s="6" t="s">
        <v>337</v>
      </c>
      <c r="H45" s="8">
        <v>0</v>
      </c>
      <c r="I45" s="5" t="s">
        <v>195</v>
      </c>
      <c r="J45" s="5" t="s">
        <v>196</v>
      </c>
      <c r="K45" s="5" t="s">
        <v>197</v>
      </c>
      <c r="L45" s="5" t="s">
        <v>198</v>
      </c>
      <c r="M45" s="8">
        <v>10555</v>
      </c>
      <c r="N45" s="5" t="s">
        <v>199</v>
      </c>
    </row>
    <row r="46" spans="1:14" ht="26.4" x14ac:dyDescent="0.3">
      <c r="A46" s="1"/>
      <c r="B46" s="5" t="s">
        <v>326</v>
      </c>
      <c r="C46" s="5" t="s">
        <v>336</v>
      </c>
      <c r="D46" s="5" t="s">
        <v>338</v>
      </c>
      <c r="E46" s="4" t="s">
        <v>339</v>
      </c>
      <c r="F46" s="4" t="s">
        <v>340</v>
      </c>
      <c r="G46" s="6" t="s">
        <v>341</v>
      </c>
      <c r="H46" s="8">
        <v>0</v>
      </c>
      <c r="I46" s="5" t="s">
        <v>195</v>
      </c>
      <c r="J46" s="5" t="s">
        <v>205</v>
      </c>
      <c r="K46" s="5" t="s">
        <v>197</v>
      </c>
      <c r="L46" s="5" t="s">
        <v>212</v>
      </c>
      <c r="M46" s="8">
        <v>16266</v>
      </c>
      <c r="N46" s="5" t="s">
        <v>199</v>
      </c>
    </row>
    <row r="47" spans="1:14" ht="39.6" x14ac:dyDescent="0.3">
      <c r="A47" s="1"/>
      <c r="B47" s="5" t="s">
        <v>117</v>
      </c>
      <c r="C47" s="5" t="s">
        <v>342</v>
      </c>
      <c r="D47" s="5" t="s">
        <v>96</v>
      </c>
      <c r="E47" s="4" t="s">
        <v>242</v>
      </c>
      <c r="F47" s="4" t="s">
        <v>343</v>
      </c>
      <c r="G47" s="6" t="s">
        <v>344</v>
      </c>
      <c r="H47" s="8">
        <v>0</v>
      </c>
      <c r="I47" s="5" t="s">
        <v>195</v>
      </c>
      <c r="J47" s="5" t="s">
        <v>196</v>
      </c>
      <c r="K47" s="5" t="s">
        <v>197</v>
      </c>
      <c r="L47" s="5" t="s">
        <v>345</v>
      </c>
      <c r="M47" s="8">
        <v>24346</v>
      </c>
      <c r="N47" s="5" t="s">
        <v>238</v>
      </c>
    </row>
    <row r="48" spans="1:14" ht="26.4" x14ac:dyDescent="0.3">
      <c r="A48" s="1"/>
      <c r="B48" s="5" t="s">
        <v>51</v>
      </c>
      <c r="C48" s="5" t="s">
        <v>346</v>
      </c>
      <c r="D48" s="5" t="s">
        <v>347</v>
      </c>
      <c r="E48" s="4" t="s">
        <v>192</v>
      </c>
      <c r="F48" s="4" t="s">
        <v>193</v>
      </c>
      <c r="G48" s="6" t="s">
        <v>348</v>
      </c>
      <c r="H48" s="8">
        <v>0</v>
      </c>
      <c r="I48" s="5" t="s">
        <v>195</v>
      </c>
      <c r="J48" s="5" t="s">
        <v>196</v>
      </c>
      <c r="K48" s="5" t="s">
        <v>197</v>
      </c>
      <c r="L48" s="5" t="s">
        <v>198</v>
      </c>
      <c r="M48" s="8">
        <v>679</v>
      </c>
      <c r="N48" s="5" t="s">
        <v>199</v>
      </c>
    </row>
    <row r="49" spans="1:14" x14ac:dyDescent="0.3">
      <c r="A49" s="1"/>
      <c r="B49" s="5" t="s">
        <v>349</v>
      </c>
      <c r="C49" s="5" t="s">
        <v>350</v>
      </c>
      <c r="D49" s="5" t="s">
        <v>351</v>
      </c>
      <c r="E49" s="4" t="s">
        <v>352</v>
      </c>
      <c r="F49" s="4" t="s">
        <v>353</v>
      </c>
      <c r="G49" s="6" t="s">
        <v>354</v>
      </c>
      <c r="H49" s="8">
        <v>0</v>
      </c>
      <c r="I49" s="5" t="s">
        <v>195</v>
      </c>
      <c r="J49" s="5" t="s">
        <v>205</v>
      </c>
      <c r="K49" s="5" t="s">
        <v>197</v>
      </c>
      <c r="L49" s="5" t="s">
        <v>220</v>
      </c>
      <c r="M49" s="8">
        <v>14189</v>
      </c>
      <c r="N49" s="5" t="s">
        <v>199</v>
      </c>
    </row>
    <row r="50" spans="1:14" x14ac:dyDescent="0.3">
      <c r="A50" s="1"/>
      <c r="B50" s="5" t="s">
        <v>355</v>
      </c>
      <c r="C50" s="5" t="s">
        <v>356</v>
      </c>
      <c r="D50" s="5" t="s">
        <v>357</v>
      </c>
      <c r="E50" s="4" t="s">
        <v>192</v>
      </c>
      <c r="F50" s="4" t="s">
        <v>193</v>
      </c>
      <c r="G50" s="6" t="s">
        <v>358</v>
      </c>
      <c r="H50" s="8">
        <v>0</v>
      </c>
      <c r="I50" s="5" t="s">
        <v>195</v>
      </c>
      <c r="J50" s="5" t="s">
        <v>205</v>
      </c>
      <c r="K50" s="5" t="s">
        <v>197</v>
      </c>
      <c r="L50" s="5" t="s">
        <v>198</v>
      </c>
      <c r="M50" s="8">
        <v>8461</v>
      </c>
      <c r="N50" s="5" t="s">
        <v>199</v>
      </c>
    </row>
    <row r="51" spans="1:14" ht="39.6" x14ac:dyDescent="0.3">
      <c r="A51" s="1"/>
      <c r="B51" s="5" t="s">
        <v>359</v>
      </c>
      <c r="C51" s="5" t="s">
        <v>360</v>
      </c>
      <c r="D51" s="5" t="s">
        <v>361</v>
      </c>
      <c r="E51" s="4" t="s">
        <v>192</v>
      </c>
      <c r="F51" s="4" t="s">
        <v>193</v>
      </c>
      <c r="G51" s="6" t="s">
        <v>362</v>
      </c>
      <c r="H51" s="8">
        <v>0</v>
      </c>
      <c r="I51" s="5" t="s">
        <v>195</v>
      </c>
      <c r="J51" s="5" t="s">
        <v>205</v>
      </c>
      <c r="K51" s="5" t="s">
        <v>197</v>
      </c>
      <c r="L51" s="5" t="s">
        <v>198</v>
      </c>
      <c r="M51" s="8">
        <v>22979</v>
      </c>
      <c r="N51" s="5" t="s">
        <v>199</v>
      </c>
    </row>
    <row r="52" spans="1:14" ht="26.4" x14ac:dyDescent="0.3">
      <c r="A52" s="1"/>
      <c r="B52" s="5" t="s">
        <v>363</v>
      </c>
      <c r="C52" s="5" t="s">
        <v>364</v>
      </c>
      <c r="D52" s="5" t="s">
        <v>365</v>
      </c>
      <c r="E52" s="4" t="s">
        <v>192</v>
      </c>
      <c r="F52" s="4" t="s">
        <v>193</v>
      </c>
      <c r="G52" s="6" t="s">
        <v>366</v>
      </c>
      <c r="H52" s="8">
        <v>0</v>
      </c>
      <c r="I52" s="5" t="s">
        <v>195</v>
      </c>
      <c r="J52" s="5" t="s">
        <v>196</v>
      </c>
      <c r="K52" s="5" t="s">
        <v>197</v>
      </c>
      <c r="L52" s="5" t="s">
        <v>198</v>
      </c>
      <c r="M52" s="8">
        <v>14956</v>
      </c>
      <c r="N52" s="5" t="s">
        <v>199</v>
      </c>
    </row>
    <row r="53" spans="1:14" x14ac:dyDescent="0.3">
      <c r="A53" s="1"/>
      <c r="B53" s="5" t="s">
        <v>367</v>
      </c>
      <c r="C53" s="5" t="s">
        <v>368</v>
      </c>
      <c r="D53" s="5" t="s">
        <v>253</v>
      </c>
      <c r="E53" s="4" t="s">
        <v>192</v>
      </c>
      <c r="F53" s="4" t="s">
        <v>193</v>
      </c>
      <c r="G53" s="6" t="s">
        <v>369</v>
      </c>
      <c r="H53" s="8">
        <v>0</v>
      </c>
      <c r="I53" s="5" t="s">
        <v>195</v>
      </c>
      <c r="J53" s="5" t="s">
        <v>196</v>
      </c>
      <c r="K53" s="5" t="s">
        <v>197</v>
      </c>
      <c r="L53" s="5" t="s">
        <v>198</v>
      </c>
      <c r="M53" s="8">
        <v>18799</v>
      </c>
      <c r="N53" s="5" t="s">
        <v>199</v>
      </c>
    </row>
    <row r="54" spans="1:14" x14ac:dyDescent="0.3">
      <c r="A54" s="1"/>
      <c r="B54" s="5" t="s">
        <v>370</v>
      </c>
      <c r="C54" s="5" t="s">
        <v>371</v>
      </c>
      <c r="D54" s="5" t="s">
        <v>372</v>
      </c>
      <c r="E54" s="4" t="s">
        <v>192</v>
      </c>
      <c r="F54" s="4" t="s">
        <v>193</v>
      </c>
      <c r="G54" s="6" t="s">
        <v>373</v>
      </c>
      <c r="H54" s="8">
        <v>0</v>
      </c>
      <c r="I54" s="5" t="s">
        <v>195</v>
      </c>
      <c r="J54" s="5" t="s">
        <v>205</v>
      </c>
      <c r="K54" s="5" t="s">
        <v>197</v>
      </c>
      <c r="L54" s="5" t="s">
        <v>220</v>
      </c>
      <c r="M54" s="8">
        <v>10882</v>
      </c>
      <c r="N54" s="5" t="s">
        <v>199</v>
      </c>
    </row>
    <row r="55" spans="1:14" x14ac:dyDescent="0.3">
      <c r="A55" s="1"/>
      <c r="B55" s="5" t="s">
        <v>370</v>
      </c>
      <c r="C55" s="5" t="s">
        <v>371</v>
      </c>
      <c r="D55" s="5" t="s">
        <v>108</v>
      </c>
      <c r="E55" s="4" t="s">
        <v>192</v>
      </c>
      <c r="F55" s="4" t="s">
        <v>374</v>
      </c>
      <c r="G55" s="6" t="s">
        <v>375</v>
      </c>
      <c r="H55" s="8">
        <v>43.765000000000001</v>
      </c>
      <c r="I55" s="5" t="s">
        <v>195</v>
      </c>
      <c r="J55" s="5" t="s">
        <v>205</v>
      </c>
      <c r="K55" s="5" t="s">
        <v>197</v>
      </c>
      <c r="L55" s="5" t="s">
        <v>220</v>
      </c>
      <c r="M55" s="8">
        <v>75</v>
      </c>
      <c r="N55" s="5" t="s">
        <v>238</v>
      </c>
    </row>
    <row r="56" spans="1:14" x14ac:dyDescent="0.3">
      <c r="A56" s="1"/>
      <c r="B56" s="5" t="s">
        <v>370</v>
      </c>
      <c r="C56" s="5" t="s">
        <v>371</v>
      </c>
      <c r="D56" s="5" t="s">
        <v>139</v>
      </c>
      <c r="E56" s="4" t="s">
        <v>192</v>
      </c>
      <c r="F56" s="4" t="s">
        <v>376</v>
      </c>
      <c r="G56" s="6" t="s">
        <v>377</v>
      </c>
      <c r="H56" s="8">
        <v>44.12</v>
      </c>
      <c r="I56" s="5" t="s">
        <v>195</v>
      </c>
      <c r="J56" s="5" t="s">
        <v>205</v>
      </c>
      <c r="K56" s="5" t="s">
        <v>197</v>
      </c>
      <c r="L56" s="5" t="s">
        <v>220</v>
      </c>
      <c r="M56" s="8">
        <v>76</v>
      </c>
      <c r="N56" s="5" t="s">
        <v>238</v>
      </c>
    </row>
    <row r="57" spans="1:14" ht="39.6" x14ac:dyDescent="0.3">
      <c r="A57" s="1"/>
      <c r="B57" s="5" t="s">
        <v>370</v>
      </c>
      <c r="C57" s="5" t="s">
        <v>371</v>
      </c>
      <c r="D57" s="5" t="s">
        <v>378</v>
      </c>
      <c r="E57" s="4" t="s">
        <v>192</v>
      </c>
      <c r="F57" s="4" t="s">
        <v>193</v>
      </c>
      <c r="G57" s="6" t="s">
        <v>379</v>
      </c>
      <c r="H57" s="8">
        <v>0</v>
      </c>
      <c r="I57" s="5" t="s">
        <v>195</v>
      </c>
      <c r="J57" s="5" t="s">
        <v>205</v>
      </c>
      <c r="K57" s="5" t="s">
        <v>197</v>
      </c>
      <c r="L57" s="5" t="s">
        <v>220</v>
      </c>
      <c r="M57" s="8">
        <v>10814</v>
      </c>
      <c r="N57" s="5" t="s">
        <v>199</v>
      </c>
    </row>
    <row r="58" spans="1:14" x14ac:dyDescent="0.3">
      <c r="A58" s="1"/>
      <c r="B58" s="5" t="s">
        <v>370</v>
      </c>
      <c r="C58" s="5" t="s">
        <v>371</v>
      </c>
      <c r="D58" s="5" t="s">
        <v>139</v>
      </c>
      <c r="E58" s="4" t="s">
        <v>380</v>
      </c>
      <c r="F58" s="4" t="s">
        <v>376</v>
      </c>
      <c r="G58" s="6" t="s">
        <v>381</v>
      </c>
      <c r="H58" s="8">
        <v>0</v>
      </c>
      <c r="I58" s="5" t="s">
        <v>195</v>
      </c>
      <c r="J58" s="5" t="s">
        <v>196</v>
      </c>
      <c r="K58" s="5" t="s">
        <v>197</v>
      </c>
      <c r="L58" s="5" t="s">
        <v>345</v>
      </c>
      <c r="M58" s="8">
        <v>76</v>
      </c>
      <c r="N58" s="5" t="s">
        <v>238</v>
      </c>
    </row>
    <row r="59" spans="1:14" x14ac:dyDescent="0.3">
      <c r="A59" s="1"/>
      <c r="B59" s="5" t="s">
        <v>370</v>
      </c>
      <c r="C59" s="5" t="s">
        <v>371</v>
      </c>
      <c r="D59" s="5" t="s">
        <v>108</v>
      </c>
      <c r="E59" s="4" t="s">
        <v>382</v>
      </c>
      <c r="F59" s="4" t="s">
        <v>374</v>
      </c>
      <c r="G59" s="6" t="s">
        <v>383</v>
      </c>
      <c r="H59" s="8">
        <v>0</v>
      </c>
      <c r="I59" s="5" t="s">
        <v>195</v>
      </c>
      <c r="J59" s="5" t="s">
        <v>196</v>
      </c>
      <c r="K59" s="5" t="s">
        <v>197</v>
      </c>
      <c r="L59" s="5" t="s">
        <v>345</v>
      </c>
      <c r="M59" s="8">
        <v>75</v>
      </c>
      <c r="N59" s="5" t="s">
        <v>238</v>
      </c>
    </row>
    <row r="60" spans="1:14" ht="26.4" x14ac:dyDescent="0.3">
      <c r="A60" s="1"/>
      <c r="B60" s="5" t="s">
        <v>62</v>
      </c>
      <c r="C60" s="5" t="s">
        <v>384</v>
      </c>
      <c r="D60" s="5" t="s">
        <v>385</v>
      </c>
      <c r="E60" s="4" t="s">
        <v>192</v>
      </c>
      <c r="F60" s="4" t="s">
        <v>386</v>
      </c>
      <c r="G60" s="6" t="s">
        <v>387</v>
      </c>
      <c r="H60" s="8">
        <v>0</v>
      </c>
      <c r="I60" s="5" t="s">
        <v>195</v>
      </c>
      <c r="J60" s="5" t="s">
        <v>205</v>
      </c>
      <c r="K60" s="5" t="s">
        <v>197</v>
      </c>
      <c r="L60" s="5" t="s">
        <v>220</v>
      </c>
      <c r="M60" s="8">
        <v>22673</v>
      </c>
      <c r="N60" s="5" t="s">
        <v>238</v>
      </c>
    </row>
    <row r="61" spans="1:14" ht="26.4" x14ac:dyDescent="0.3">
      <c r="A61" s="1"/>
      <c r="B61" s="5" t="s">
        <v>62</v>
      </c>
      <c r="C61" s="5" t="s">
        <v>384</v>
      </c>
      <c r="D61" s="5" t="s">
        <v>385</v>
      </c>
      <c r="E61" s="4" t="s">
        <v>388</v>
      </c>
      <c r="F61" s="4" t="s">
        <v>193</v>
      </c>
      <c r="G61" s="6" t="s">
        <v>389</v>
      </c>
      <c r="H61" s="8">
        <v>0</v>
      </c>
      <c r="I61" s="5" t="s">
        <v>237</v>
      </c>
      <c r="J61" s="5" t="s">
        <v>205</v>
      </c>
      <c r="K61" s="5" t="s">
        <v>197</v>
      </c>
      <c r="L61" s="5" t="s">
        <v>212</v>
      </c>
      <c r="M61" s="8">
        <v>22673</v>
      </c>
      <c r="N61" s="5" t="s">
        <v>238</v>
      </c>
    </row>
    <row r="62" spans="1:14" ht="26.4" x14ac:dyDescent="0.3">
      <c r="A62" s="1"/>
      <c r="B62" s="5" t="s">
        <v>62</v>
      </c>
      <c r="C62" s="5" t="s">
        <v>63</v>
      </c>
      <c r="D62" s="5" t="s">
        <v>96</v>
      </c>
      <c r="E62" s="4" t="s">
        <v>192</v>
      </c>
      <c r="F62" s="4" t="s">
        <v>228</v>
      </c>
      <c r="G62" s="6" t="s">
        <v>387</v>
      </c>
      <c r="H62" s="8">
        <v>0</v>
      </c>
      <c r="I62" s="5" t="s">
        <v>195</v>
      </c>
      <c r="J62" s="5" t="s">
        <v>205</v>
      </c>
      <c r="K62" s="5" t="s">
        <v>197</v>
      </c>
      <c r="L62" s="5" t="s">
        <v>220</v>
      </c>
      <c r="M62" s="8">
        <v>18074</v>
      </c>
      <c r="N62" s="5" t="s">
        <v>238</v>
      </c>
    </row>
    <row r="63" spans="1:14" ht="26.4" x14ac:dyDescent="0.3">
      <c r="A63" s="1"/>
      <c r="B63" s="5" t="s">
        <v>62</v>
      </c>
      <c r="C63" s="5" t="s">
        <v>390</v>
      </c>
      <c r="D63" s="5" t="s">
        <v>391</v>
      </c>
      <c r="E63" s="4" t="s">
        <v>392</v>
      </c>
      <c r="F63" s="4" t="s">
        <v>393</v>
      </c>
      <c r="G63" s="6" t="s">
        <v>394</v>
      </c>
      <c r="H63" s="8">
        <v>150</v>
      </c>
      <c r="I63" s="5" t="s">
        <v>195</v>
      </c>
      <c r="J63" s="5" t="s">
        <v>196</v>
      </c>
      <c r="K63" s="5" t="s">
        <v>197</v>
      </c>
      <c r="L63" s="5" t="s">
        <v>345</v>
      </c>
      <c r="M63" s="8">
        <v>196</v>
      </c>
      <c r="N63" s="5" t="s">
        <v>238</v>
      </c>
    </row>
    <row r="64" spans="1:14" x14ac:dyDescent="0.3">
      <c r="A64" s="1"/>
      <c r="B64" s="5" t="s">
        <v>395</v>
      </c>
      <c r="C64" s="5" t="s">
        <v>396</v>
      </c>
      <c r="D64" s="5" t="s">
        <v>134</v>
      </c>
      <c r="E64" s="4" t="s">
        <v>192</v>
      </c>
      <c r="F64" s="4" t="s">
        <v>193</v>
      </c>
      <c r="G64" s="6" t="s">
        <v>397</v>
      </c>
      <c r="H64" s="8">
        <v>1.5</v>
      </c>
      <c r="I64" s="5" t="s">
        <v>195</v>
      </c>
      <c r="J64" s="5" t="s">
        <v>205</v>
      </c>
      <c r="K64" s="5" t="s">
        <v>197</v>
      </c>
      <c r="L64" s="5" t="s">
        <v>220</v>
      </c>
      <c r="M64" s="8">
        <v>13300</v>
      </c>
      <c r="N64" s="5" t="s">
        <v>238</v>
      </c>
    </row>
    <row r="65" spans="1:14" ht="26.4" x14ac:dyDescent="0.3">
      <c r="A65" s="1"/>
      <c r="B65" s="5" t="s">
        <v>398</v>
      </c>
      <c r="C65" s="5" t="s">
        <v>399</v>
      </c>
      <c r="D65" s="5" t="s">
        <v>400</v>
      </c>
      <c r="E65" s="4" t="s">
        <v>192</v>
      </c>
      <c r="F65" s="4" t="s">
        <v>401</v>
      </c>
      <c r="G65" s="6" t="s">
        <v>402</v>
      </c>
      <c r="H65" s="8">
        <v>0</v>
      </c>
      <c r="I65" s="5" t="s">
        <v>195</v>
      </c>
      <c r="J65" s="5" t="s">
        <v>205</v>
      </c>
      <c r="K65" s="5" t="s">
        <v>197</v>
      </c>
      <c r="L65" s="5" t="s">
        <v>198</v>
      </c>
      <c r="M65" s="8">
        <v>8740</v>
      </c>
      <c r="N65" s="5" t="s">
        <v>199</v>
      </c>
    </row>
    <row r="66" spans="1:14" ht="26.4" x14ac:dyDescent="0.3">
      <c r="A66" s="1"/>
      <c r="B66" s="5" t="s">
        <v>398</v>
      </c>
      <c r="C66" s="5" t="s">
        <v>403</v>
      </c>
      <c r="D66" s="5" t="s">
        <v>404</v>
      </c>
      <c r="E66" s="4" t="s">
        <v>192</v>
      </c>
      <c r="F66" s="4" t="s">
        <v>193</v>
      </c>
      <c r="G66" s="6" t="s">
        <v>405</v>
      </c>
      <c r="H66" s="8">
        <v>0</v>
      </c>
      <c r="I66" s="5" t="s">
        <v>195</v>
      </c>
      <c r="J66" s="5" t="s">
        <v>196</v>
      </c>
      <c r="K66" s="5" t="s">
        <v>197</v>
      </c>
      <c r="L66" s="5" t="s">
        <v>345</v>
      </c>
      <c r="M66" s="8">
        <v>24831</v>
      </c>
      <c r="N66" s="5" t="s">
        <v>199</v>
      </c>
    </row>
    <row r="67" spans="1:14" ht="26.4" x14ac:dyDescent="0.3">
      <c r="A67" s="1"/>
      <c r="B67" s="5" t="s">
        <v>398</v>
      </c>
      <c r="C67" s="5" t="s">
        <v>406</v>
      </c>
      <c r="D67" s="5" t="s">
        <v>407</v>
      </c>
      <c r="E67" s="4" t="s">
        <v>317</v>
      </c>
      <c r="F67" s="4" t="s">
        <v>401</v>
      </c>
      <c r="G67" s="6" t="s">
        <v>408</v>
      </c>
      <c r="H67" s="8">
        <v>0</v>
      </c>
      <c r="I67" s="5" t="s">
        <v>195</v>
      </c>
      <c r="J67" s="5" t="s">
        <v>205</v>
      </c>
      <c r="K67" s="5" t="s">
        <v>197</v>
      </c>
      <c r="L67" s="5" t="s">
        <v>220</v>
      </c>
      <c r="M67" s="8">
        <v>11853</v>
      </c>
      <c r="N67" s="5" t="s">
        <v>199</v>
      </c>
    </row>
    <row r="68" spans="1:14" ht="26.4" x14ac:dyDescent="0.3">
      <c r="A68" s="1"/>
      <c r="B68" s="5" t="s">
        <v>409</v>
      </c>
      <c r="C68" s="5" t="s">
        <v>410</v>
      </c>
      <c r="D68" s="5" t="s">
        <v>411</v>
      </c>
      <c r="E68" s="4" t="s">
        <v>192</v>
      </c>
      <c r="F68" s="4" t="s">
        <v>193</v>
      </c>
      <c r="G68" s="6" t="s">
        <v>412</v>
      </c>
      <c r="H68" s="8">
        <v>0</v>
      </c>
      <c r="I68" s="5" t="s">
        <v>195</v>
      </c>
      <c r="J68" s="5" t="s">
        <v>196</v>
      </c>
      <c r="K68" s="5" t="s">
        <v>197</v>
      </c>
      <c r="L68" s="5" t="s">
        <v>198</v>
      </c>
      <c r="M68" s="8">
        <v>24124</v>
      </c>
      <c r="N68" s="5" t="s">
        <v>199</v>
      </c>
    </row>
    <row r="69" spans="1:14" x14ac:dyDescent="0.3">
      <c r="A69" s="1"/>
      <c r="B69" s="5" t="s">
        <v>409</v>
      </c>
      <c r="C69" s="5" t="s">
        <v>413</v>
      </c>
      <c r="D69" s="5" t="s">
        <v>414</v>
      </c>
      <c r="E69" s="4" t="s">
        <v>192</v>
      </c>
      <c r="F69" s="4" t="s">
        <v>193</v>
      </c>
      <c r="G69" s="6" t="s">
        <v>415</v>
      </c>
      <c r="H69" s="8">
        <v>0</v>
      </c>
      <c r="I69" s="5" t="s">
        <v>195</v>
      </c>
      <c r="J69" s="5" t="s">
        <v>205</v>
      </c>
      <c r="K69" s="5" t="s">
        <v>197</v>
      </c>
      <c r="L69" s="5" t="s">
        <v>198</v>
      </c>
      <c r="M69" s="8">
        <v>352</v>
      </c>
      <c r="N69" s="5" t="s">
        <v>199</v>
      </c>
    </row>
    <row r="70" spans="1:14" ht="66" x14ac:dyDescent="0.3">
      <c r="A70" s="1"/>
      <c r="B70" s="5" t="s">
        <v>409</v>
      </c>
      <c r="C70" s="5" t="s">
        <v>413</v>
      </c>
      <c r="D70" s="5" t="s">
        <v>416</v>
      </c>
      <c r="E70" s="4" t="s">
        <v>192</v>
      </c>
      <c r="F70" s="4" t="s">
        <v>193</v>
      </c>
      <c r="G70" s="6" t="s">
        <v>417</v>
      </c>
      <c r="H70" s="8">
        <v>0</v>
      </c>
      <c r="I70" s="5" t="s">
        <v>195</v>
      </c>
      <c r="J70" s="5" t="s">
        <v>205</v>
      </c>
      <c r="K70" s="5" t="s">
        <v>197</v>
      </c>
      <c r="L70" s="5" t="s">
        <v>198</v>
      </c>
      <c r="M70" s="8">
        <v>8939</v>
      </c>
      <c r="N70" s="5" t="s">
        <v>199</v>
      </c>
    </row>
    <row r="71" spans="1:14" ht="39.6" x14ac:dyDescent="0.3">
      <c r="A71" s="1"/>
      <c r="B71" s="5" t="s">
        <v>409</v>
      </c>
      <c r="C71" s="5" t="s">
        <v>413</v>
      </c>
      <c r="D71" s="5" t="s">
        <v>418</v>
      </c>
      <c r="E71" s="4" t="s">
        <v>419</v>
      </c>
      <c r="F71" s="4" t="s">
        <v>420</v>
      </c>
      <c r="G71" s="6" t="s">
        <v>421</v>
      </c>
      <c r="H71" s="8">
        <v>0</v>
      </c>
      <c r="I71" s="5" t="s">
        <v>195</v>
      </c>
      <c r="J71" s="5" t="s">
        <v>205</v>
      </c>
      <c r="K71" s="5" t="s">
        <v>197</v>
      </c>
      <c r="L71" s="5" t="s">
        <v>212</v>
      </c>
      <c r="M71" s="8">
        <v>13395</v>
      </c>
      <c r="N71" s="5" t="s">
        <v>199</v>
      </c>
    </row>
    <row r="72" spans="1:14" ht="39.6" x14ac:dyDescent="0.3">
      <c r="A72" s="1"/>
      <c r="B72" s="5" t="s">
        <v>409</v>
      </c>
      <c r="C72" s="5" t="s">
        <v>413</v>
      </c>
      <c r="D72" s="5" t="s">
        <v>418</v>
      </c>
      <c r="E72" s="4" t="s">
        <v>419</v>
      </c>
      <c r="F72" s="4" t="s">
        <v>420</v>
      </c>
      <c r="G72" s="6" t="s">
        <v>422</v>
      </c>
      <c r="H72" s="8">
        <v>0</v>
      </c>
      <c r="I72" s="5" t="s">
        <v>195</v>
      </c>
      <c r="J72" s="5" t="s">
        <v>205</v>
      </c>
      <c r="K72" s="5" t="s">
        <v>197</v>
      </c>
      <c r="L72" s="5" t="s">
        <v>212</v>
      </c>
      <c r="M72" s="8">
        <v>13395</v>
      </c>
      <c r="N72" s="5" t="s">
        <v>199</v>
      </c>
    </row>
    <row r="73" spans="1:14" ht="26.4" x14ac:dyDescent="0.3">
      <c r="A73" s="1"/>
      <c r="B73" s="5" t="s">
        <v>409</v>
      </c>
      <c r="C73" s="5" t="s">
        <v>413</v>
      </c>
      <c r="D73" s="5" t="s">
        <v>423</v>
      </c>
      <c r="E73" s="4" t="s">
        <v>424</v>
      </c>
      <c r="F73" s="4" t="s">
        <v>425</v>
      </c>
      <c r="G73" s="6" t="s">
        <v>426</v>
      </c>
      <c r="H73" s="8">
        <v>0</v>
      </c>
      <c r="I73" s="5" t="s">
        <v>195</v>
      </c>
      <c r="J73" s="5" t="s">
        <v>205</v>
      </c>
      <c r="K73" s="5" t="s">
        <v>197</v>
      </c>
      <c r="L73" s="5" t="s">
        <v>198</v>
      </c>
      <c r="M73" s="8">
        <v>891</v>
      </c>
      <c r="N73" s="5" t="s">
        <v>199</v>
      </c>
    </row>
    <row r="74" spans="1:14" ht="105.6" x14ac:dyDescent="0.3">
      <c r="A74" s="1"/>
      <c r="B74" s="5" t="s">
        <v>409</v>
      </c>
      <c r="C74" s="5" t="s">
        <v>327</v>
      </c>
      <c r="D74" s="5" t="s">
        <v>33</v>
      </c>
      <c r="E74" s="4" t="s">
        <v>427</v>
      </c>
      <c r="F74" s="4" t="s">
        <v>401</v>
      </c>
      <c r="G74" s="6" t="s">
        <v>428</v>
      </c>
      <c r="H74" s="8">
        <v>0</v>
      </c>
      <c r="I74" s="5" t="s">
        <v>195</v>
      </c>
      <c r="J74" s="5" t="s">
        <v>196</v>
      </c>
      <c r="K74" s="5" t="s">
        <v>197</v>
      </c>
      <c r="L74" s="5" t="s">
        <v>198</v>
      </c>
      <c r="M74" s="8">
        <v>375</v>
      </c>
      <c r="N74" s="5" t="s">
        <v>199</v>
      </c>
    </row>
    <row r="75" spans="1:14" ht="26.4" x14ac:dyDescent="0.3">
      <c r="A75" s="1"/>
      <c r="B75" s="5" t="s">
        <v>409</v>
      </c>
      <c r="C75" s="5" t="s">
        <v>429</v>
      </c>
      <c r="D75" s="5" t="s">
        <v>430</v>
      </c>
      <c r="E75" s="4" t="s">
        <v>192</v>
      </c>
      <c r="F75" s="4" t="s">
        <v>193</v>
      </c>
      <c r="G75" s="6" t="s">
        <v>431</v>
      </c>
      <c r="H75" s="8">
        <v>0</v>
      </c>
      <c r="I75" s="5" t="s">
        <v>195</v>
      </c>
      <c r="J75" s="5" t="s">
        <v>196</v>
      </c>
      <c r="K75" s="5" t="s">
        <v>197</v>
      </c>
      <c r="L75" s="5" t="s">
        <v>198</v>
      </c>
      <c r="M75" s="8">
        <v>23258</v>
      </c>
      <c r="N75" s="5" t="s">
        <v>199</v>
      </c>
    </row>
    <row r="76" spans="1:14" ht="26.4" x14ac:dyDescent="0.3">
      <c r="A76" s="1"/>
      <c r="B76" s="5" t="s">
        <v>409</v>
      </c>
      <c r="C76" s="5" t="s">
        <v>432</v>
      </c>
      <c r="D76" s="5" t="s">
        <v>433</v>
      </c>
      <c r="E76" s="4" t="s">
        <v>192</v>
      </c>
      <c r="F76" s="4" t="s">
        <v>193</v>
      </c>
      <c r="G76" s="6" t="s">
        <v>434</v>
      </c>
      <c r="H76" s="8">
        <v>0</v>
      </c>
      <c r="I76" s="5" t="s">
        <v>195</v>
      </c>
      <c r="J76" s="5" t="s">
        <v>205</v>
      </c>
      <c r="K76" s="5" t="s">
        <v>197</v>
      </c>
      <c r="L76" s="5" t="s">
        <v>198</v>
      </c>
      <c r="M76" s="8">
        <v>853</v>
      </c>
      <c r="N76" s="5" t="s">
        <v>199</v>
      </c>
    </row>
    <row r="77" spans="1:14" ht="39.6" x14ac:dyDescent="0.3">
      <c r="A77" s="1"/>
      <c r="B77" s="5" t="s">
        <v>409</v>
      </c>
      <c r="C77" s="5" t="s">
        <v>268</v>
      </c>
      <c r="D77" s="5" t="s">
        <v>435</v>
      </c>
      <c r="E77" s="4" t="s">
        <v>281</v>
      </c>
      <c r="F77" s="4" t="s">
        <v>282</v>
      </c>
      <c r="G77" s="6" t="s">
        <v>436</v>
      </c>
      <c r="H77" s="8">
        <v>17.5</v>
      </c>
      <c r="I77" s="5" t="s">
        <v>195</v>
      </c>
      <c r="J77" s="5" t="s">
        <v>205</v>
      </c>
      <c r="K77" s="5" t="s">
        <v>284</v>
      </c>
      <c r="L77" s="5" t="s">
        <v>198</v>
      </c>
      <c r="M77" s="8">
        <v>12784</v>
      </c>
      <c r="N77" s="5" t="s">
        <v>199</v>
      </c>
    </row>
    <row r="78" spans="1:14" ht="26.4" x14ac:dyDescent="0.3">
      <c r="A78" s="1"/>
      <c r="B78" s="5" t="s">
        <v>409</v>
      </c>
      <c r="C78" s="5" t="s">
        <v>268</v>
      </c>
      <c r="D78" s="5" t="s">
        <v>435</v>
      </c>
      <c r="E78" s="4" t="s">
        <v>437</v>
      </c>
      <c r="F78" s="4" t="s">
        <v>438</v>
      </c>
      <c r="G78" s="6" t="s">
        <v>439</v>
      </c>
      <c r="H78" s="8">
        <v>17.5</v>
      </c>
      <c r="I78" s="5" t="s">
        <v>195</v>
      </c>
      <c r="J78" s="5" t="s">
        <v>205</v>
      </c>
      <c r="K78" s="5" t="s">
        <v>284</v>
      </c>
      <c r="L78" s="5" t="s">
        <v>220</v>
      </c>
      <c r="M78" s="8">
        <v>12784</v>
      </c>
      <c r="N78" s="5" t="s">
        <v>199</v>
      </c>
    </row>
    <row r="79" spans="1:14" ht="52.8" x14ac:dyDescent="0.3">
      <c r="A79" s="1"/>
      <c r="B79" s="5" t="s">
        <v>409</v>
      </c>
      <c r="C79" s="5" t="s">
        <v>440</v>
      </c>
      <c r="D79" s="5" t="s">
        <v>441</v>
      </c>
      <c r="E79" s="4" t="s">
        <v>192</v>
      </c>
      <c r="F79" s="4" t="s">
        <v>193</v>
      </c>
      <c r="G79" s="6" t="s">
        <v>442</v>
      </c>
      <c r="H79" s="8">
        <v>0</v>
      </c>
      <c r="I79" s="5" t="s">
        <v>195</v>
      </c>
      <c r="J79" s="5" t="s">
        <v>205</v>
      </c>
      <c r="K79" s="5" t="s">
        <v>197</v>
      </c>
      <c r="L79" s="5" t="s">
        <v>198</v>
      </c>
      <c r="M79" s="8">
        <v>834</v>
      </c>
      <c r="N79" s="5" t="s">
        <v>199</v>
      </c>
    </row>
    <row r="80" spans="1:14" ht="52.8" x14ac:dyDescent="0.3">
      <c r="A80" s="1"/>
      <c r="B80" s="5" t="s">
        <v>409</v>
      </c>
      <c r="C80" s="5" t="s">
        <v>440</v>
      </c>
      <c r="D80" s="5" t="s">
        <v>443</v>
      </c>
      <c r="E80" s="4" t="s">
        <v>192</v>
      </c>
      <c r="F80" s="4" t="s">
        <v>193</v>
      </c>
      <c r="G80" s="6" t="s">
        <v>444</v>
      </c>
      <c r="H80" s="8">
        <v>0</v>
      </c>
      <c r="I80" s="5" t="s">
        <v>195</v>
      </c>
      <c r="J80" s="5" t="s">
        <v>205</v>
      </c>
      <c r="K80" s="5" t="s">
        <v>197</v>
      </c>
      <c r="L80" s="5" t="s">
        <v>198</v>
      </c>
      <c r="M80" s="8">
        <v>9267</v>
      </c>
      <c r="N80" s="5" t="s">
        <v>199</v>
      </c>
    </row>
    <row r="81" spans="1:14" ht="52.8" x14ac:dyDescent="0.3">
      <c r="A81" s="1"/>
      <c r="B81" s="5" t="s">
        <v>409</v>
      </c>
      <c r="C81" s="5" t="s">
        <v>440</v>
      </c>
      <c r="D81" s="5" t="s">
        <v>445</v>
      </c>
      <c r="E81" s="4" t="s">
        <v>192</v>
      </c>
      <c r="F81" s="4" t="s">
        <v>193</v>
      </c>
      <c r="G81" s="6" t="s">
        <v>446</v>
      </c>
      <c r="H81" s="8">
        <v>0</v>
      </c>
      <c r="I81" s="5" t="s">
        <v>195</v>
      </c>
      <c r="J81" s="5" t="s">
        <v>196</v>
      </c>
      <c r="K81" s="5" t="s">
        <v>197</v>
      </c>
      <c r="L81" s="5" t="s">
        <v>198</v>
      </c>
      <c r="M81" s="8">
        <v>8941</v>
      </c>
      <c r="N81" s="5" t="s">
        <v>199</v>
      </c>
    </row>
    <row r="82" spans="1:14" ht="39.6" x14ac:dyDescent="0.3">
      <c r="A82" s="1"/>
      <c r="B82" s="5" t="s">
        <v>409</v>
      </c>
      <c r="C82" s="5" t="s">
        <v>447</v>
      </c>
      <c r="D82" s="5" t="s">
        <v>448</v>
      </c>
      <c r="E82" s="4" t="s">
        <v>192</v>
      </c>
      <c r="F82" s="4" t="s">
        <v>193</v>
      </c>
      <c r="G82" s="6" t="s">
        <v>449</v>
      </c>
      <c r="H82" s="8">
        <v>0</v>
      </c>
      <c r="I82" s="5" t="s">
        <v>195</v>
      </c>
      <c r="J82" s="5" t="s">
        <v>196</v>
      </c>
      <c r="K82" s="5" t="s">
        <v>197</v>
      </c>
      <c r="L82" s="5" t="s">
        <v>198</v>
      </c>
      <c r="M82" s="8">
        <v>1987</v>
      </c>
      <c r="N82" s="5" t="s">
        <v>199</v>
      </c>
    </row>
    <row r="83" spans="1:14" ht="26.4" x14ac:dyDescent="0.3">
      <c r="A83" s="1"/>
      <c r="B83" s="5" t="s">
        <v>409</v>
      </c>
      <c r="C83" s="5" t="s">
        <v>450</v>
      </c>
      <c r="D83" s="5" t="s">
        <v>451</v>
      </c>
      <c r="E83" s="4" t="s">
        <v>192</v>
      </c>
      <c r="F83" s="4" t="s">
        <v>193</v>
      </c>
      <c r="G83" s="6" t="s">
        <v>452</v>
      </c>
      <c r="H83" s="8">
        <v>0</v>
      </c>
      <c r="I83" s="5" t="s">
        <v>195</v>
      </c>
      <c r="J83" s="5" t="s">
        <v>196</v>
      </c>
      <c r="K83" s="5" t="s">
        <v>197</v>
      </c>
      <c r="L83" s="5" t="s">
        <v>198</v>
      </c>
      <c r="M83" s="8">
        <v>24318</v>
      </c>
      <c r="N83" s="5" t="s">
        <v>199</v>
      </c>
    </row>
    <row r="84" spans="1:14" ht="39.6" x14ac:dyDescent="0.3">
      <c r="A84" s="1"/>
      <c r="B84" s="5" t="s">
        <v>409</v>
      </c>
      <c r="C84" s="5" t="s">
        <v>453</v>
      </c>
      <c r="D84" s="5" t="s">
        <v>454</v>
      </c>
      <c r="E84" s="4" t="s">
        <v>192</v>
      </c>
      <c r="F84" s="4" t="s">
        <v>193</v>
      </c>
      <c r="G84" s="6" t="s">
        <v>455</v>
      </c>
      <c r="H84" s="8">
        <v>0</v>
      </c>
      <c r="I84" s="5" t="s">
        <v>195</v>
      </c>
      <c r="J84" s="5" t="s">
        <v>205</v>
      </c>
      <c r="K84" s="5" t="s">
        <v>197</v>
      </c>
      <c r="L84" s="5" t="s">
        <v>198</v>
      </c>
      <c r="M84" s="8">
        <v>8680</v>
      </c>
      <c r="N84" s="5" t="s">
        <v>199</v>
      </c>
    </row>
    <row r="85" spans="1:14" ht="66" x14ac:dyDescent="0.3">
      <c r="A85" s="1"/>
      <c r="B85" s="5" t="s">
        <v>409</v>
      </c>
      <c r="C85" s="5" t="s">
        <v>453</v>
      </c>
      <c r="D85" s="5" t="s">
        <v>454</v>
      </c>
      <c r="E85" s="4" t="s">
        <v>192</v>
      </c>
      <c r="F85" s="4" t="s">
        <v>193</v>
      </c>
      <c r="G85" s="6" t="s">
        <v>456</v>
      </c>
      <c r="H85" s="8">
        <v>0</v>
      </c>
      <c r="I85" s="5" t="s">
        <v>195</v>
      </c>
      <c r="J85" s="5" t="s">
        <v>205</v>
      </c>
      <c r="K85" s="5" t="s">
        <v>197</v>
      </c>
      <c r="L85" s="5" t="s">
        <v>198</v>
      </c>
      <c r="M85" s="8">
        <v>8680</v>
      </c>
      <c r="N85" s="5" t="s">
        <v>199</v>
      </c>
    </row>
    <row r="86" spans="1:14" x14ac:dyDescent="0.3">
      <c r="A86" s="1"/>
      <c r="B86" s="5" t="s">
        <v>409</v>
      </c>
      <c r="C86" s="5" t="s">
        <v>457</v>
      </c>
      <c r="D86" s="5" t="s">
        <v>33</v>
      </c>
      <c r="E86" s="4" t="s">
        <v>192</v>
      </c>
      <c r="F86" s="4" t="s">
        <v>193</v>
      </c>
      <c r="G86" s="6" t="s">
        <v>458</v>
      </c>
      <c r="H86" s="8">
        <v>0</v>
      </c>
      <c r="I86" s="5" t="s">
        <v>195</v>
      </c>
      <c r="J86" s="5" t="s">
        <v>196</v>
      </c>
      <c r="K86" s="5" t="s">
        <v>197</v>
      </c>
      <c r="L86" s="5" t="s">
        <v>198</v>
      </c>
      <c r="M86" s="8">
        <v>1422</v>
      </c>
      <c r="N86" s="5" t="s">
        <v>199</v>
      </c>
    </row>
    <row r="87" spans="1:14" ht="26.4" x14ac:dyDescent="0.3">
      <c r="A87" s="1"/>
      <c r="B87" s="5" t="s">
        <v>409</v>
      </c>
      <c r="C87" s="5" t="s">
        <v>457</v>
      </c>
      <c r="D87" s="5" t="s">
        <v>459</v>
      </c>
      <c r="E87" s="4" t="s">
        <v>192</v>
      </c>
      <c r="F87" s="4" t="s">
        <v>193</v>
      </c>
      <c r="G87" s="6" t="s">
        <v>460</v>
      </c>
      <c r="H87" s="8">
        <v>0</v>
      </c>
      <c r="I87" s="5" t="s">
        <v>195</v>
      </c>
      <c r="J87" s="5" t="s">
        <v>196</v>
      </c>
      <c r="K87" s="5" t="s">
        <v>197</v>
      </c>
      <c r="L87" s="5" t="s">
        <v>198</v>
      </c>
      <c r="M87" s="8">
        <v>1941</v>
      </c>
      <c r="N87" s="5" t="s">
        <v>199</v>
      </c>
    </row>
    <row r="88" spans="1:14" ht="39.6" x14ac:dyDescent="0.3">
      <c r="A88" s="1"/>
      <c r="B88" s="5" t="s">
        <v>409</v>
      </c>
      <c r="C88" s="5" t="s">
        <v>461</v>
      </c>
      <c r="D88" s="5" t="s">
        <v>462</v>
      </c>
      <c r="E88" s="4" t="s">
        <v>463</v>
      </c>
      <c r="F88" s="4" t="s">
        <v>464</v>
      </c>
      <c r="G88" s="6" t="s">
        <v>465</v>
      </c>
      <c r="H88" s="8">
        <v>0</v>
      </c>
      <c r="I88" s="5" t="s">
        <v>195</v>
      </c>
      <c r="J88" s="5" t="s">
        <v>205</v>
      </c>
      <c r="K88" s="5" t="s">
        <v>197</v>
      </c>
      <c r="L88" s="5" t="s">
        <v>212</v>
      </c>
      <c r="M88" s="8">
        <v>11073</v>
      </c>
      <c r="N88" s="5" t="s">
        <v>199</v>
      </c>
    </row>
    <row r="89" spans="1:14" x14ac:dyDescent="0.3">
      <c r="A89" s="1"/>
      <c r="B89" s="5" t="s">
        <v>409</v>
      </c>
      <c r="C89" s="5" t="s">
        <v>461</v>
      </c>
      <c r="D89" s="5" t="s">
        <v>462</v>
      </c>
      <c r="E89" s="4" t="s">
        <v>463</v>
      </c>
      <c r="F89" s="4" t="s">
        <v>464</v>
      </c>
      <c r="G89" s="6" t="s">
        <v>466</v>
      </c>
      <c r="H89" s="8">
        <v>0</v>
      </c>
      <c r="I89" s="5" t="s">
        <v>195</v>
      </c>
      <c r="J89" s="5" t="s">
        <v>205</v>
      </c>
      <c r="K89" s="5" t="s">
        <v>197</v>
      </c>
      <c r="L89" s="5" t="s">
        <v>220</v>
      </c>
      <c r="M89" s="8">
        <v>11073</v>
      </c>
      <c r="N89" s="5" t="s">
        <v>199</v>
      </c>
    </row>
    <row r="90" spans="1:14" ht="39.6" x14ac:dyDescent="0.3">
      <c r="A90" s="1"/>
      <c r="B90" s="5" t="s">
        <v>409</v>
      </c>
      <c r="C90" s="5" t="s">
        <v>390</v>
      </c>
      <c r="D90" s="5" t="s">
        <v>467</v>
      </c>
      <c r="E90" s="4" t="s">
        <v>209</v>
      </c>
      <c r="F90" s="4" t="s">
        <v>468</v>
      </c>
      <c r="G90" s="6" t="s">
        <v>469</v>
      </c>
      <c r="H90" s="8">
        <v>0</v>
      </c>
      <c r="I90" s="5" t="s">
        <v>195</v>
      </c>
      <c r="J90" s="5" t="s">
        <v>205</v>
      </c>
      <c r="K90" s="5" t="s">
        <v>197</v>
      </c>
      <c r="L90" s="5" t="s">
        <v>198</v>
      </c>
      <c r="M90" s="8">
        <v>875</v>
      </c>
      <c r="N90" s="5" t="s">
        <v>199</v>
      </c>
    </row>
    <row r="91" spans="1:14" ht="52.8" x14ac:dyDescent="0.3">
      <c r="A91" s="1"/>
      <c r="B91" s="5" t="s">
        <v>470</v>
      </c>
      <c r="C91" s="5" t="s">
        <v>471</v>
      </c>
      <c r="D91" s="5" t="s">
        <v>33</v>
      </c>
      <c r="E91" s="4" t="s">
        <v>192</v>
      </c>
      <c r="F91" s="4" t="s">
        <v>193</v>
      </c>
      <c r="G91" s="6" t="s">
        <v>472</v>
      </c>
      <c r="H91" s="8">
        <v>0</v>
      </c>
      <c r="I91" s="5" t="s">
        <v>195</v>
      </c>
      <c r="J91" s="5" t="s">
        <v>196</v>
      </c>
      <c r="K91" s="5" t="s">
        <v>197</v>
      </c>
      <c r="L91" s="5" t="s">
        <v>345</v>
      </c>
      <c r="M91" s="8">
        <v>20677</v>
      </c>
      <c r="N91" s="5" t="s">
        <v>199</v>
      </c>
    </row>
    <row r="92" spans="1:14" x14ac:dyDescent="0.3">
      <c r="A92" s="1"/>
      <c r="B92" s="5" t="s">
        <v>73</v>
      </c>
      <c r="C92" s="5" t="s">
        <v>473</v>
      </c>
      <c r="D92" s="5" t="s">
        <v>96</v>
      </c>
      <c r="E92" s="4" t="s">
        <v>192</v>
      </c>
      <c r="F92" s="4" t="s">
        <v>193</v>
      </c>
      <c r="G92" s="6" t="s">
        <v>474</v>
      </c>
      <c r="H92" s="8">
        <v>0</v>
      </c>
      <c r="I92" s="5" t="s">
        <v>195</v>
      </c>
      <c r="J92" s="5" t="s">
        <v>196</v>
      </c>
      <c r="K92" s="5" t="s">
        <v>197</v>
      </c>
      <c r="L92" s="5" t="s">
        <v>220</v>
      </c>
      <c r="M92" s="8">
        <v>14964</v>
      </c>
      <c r="N92" s="5" t="s">
        <v>238</v>
      </c>
    </row>
    <row r="93" spans="1:14" ht="26.4" x14ac:dyDescent="0.3">
      <c r="A93" s="1"/>
      <c r="B93" s="5" t="s">
        <v>73</v>
      </c>
      <c r="C93" s="5" t="s">
        <v>475</v>
      </c>
      <c r="D93" s="5" t="s">
        <v>139</v>
      </c>
      <c r="E93" s="4" t="s">
        <v>192</v>
      </c>
      <c r="F93" s="4" t="s">
        <v>193</v>
      </c>
      <c r="G93" s="6" t="s">
        <v>476</v>
      </c>
      <c r="H93" s="8">
        <v>11</v>
      </c>
      <c r="I93" s="5" t="s">
        <v>195</v>
      </c>
      <c r="J93" s="5" t="s">
        <v>205</v>
      </c>
      <c r="K93" s="5" t="s">
        <v>197</v>
      </c>
      <c r="L93" s="5" t="s">
        <v>220</v>
      </c>
      <c r="M93" s="8">
        <v>42</v>
      </c>
      <c r="N93" s="5" t="s">
        <v>238</v>
      </c>
    </row>
    <row r="94" spans="1:14" ht="26.4" x14ac:dyDescent="0.3">
      <c r="A94" s="1"/>
      <c r="B94" s="5" t="s">
        <v>73</v>
      </c>
      <c r="C94" s="5" t="s">
        <v>477</v>
      </c>
      <c r="D94" s="5" t="s">
        <v>478</v>
      </c>
      <c r="E94" s="4" t="s">
        <v>192</v>
      </c>
      <c r="F94" s="4" t="s">
        <v>193</v>
      </c>
      <c r="G94" s="6" t="s">
        <v>479</v>
      </c>
      <c r="H94" s="8">
        <v>0</v>
      </c>
      <c r="I94" s="5" t="s">
        <v>195</v>
      </c>
      <c r="J94" s="5" t="s">
        <v>205</v>
      </c>
      <c r="K94" s="5" t="s">
        <v>197</v>
      </c>
      <c r="L94" s="5" t="s">
        <v>198</v>
      </c>
      <c r="M94" s="8">
        <v>680</v>
      </c>
      <c r="N94" s="5" t="s">
        <v>199</v>
      </c>
    </row>
    <row r="95" spans="1:14" x14ac:dyDescent="0.3">
      <c r="A95" s="1"/>
      <c r="B95" s="5" t="s">
        <v>73</v>
      </c>
      <c r="C95" s="5" t="s">
        <v>74</v>
      </c>
      <c r="D95" s="5" t="s">
        <v>139</v>
      </c>
      <c r="E95" s="4" t="s">
        <v>192</v>
      </c>
      <c r="F95" s="4" t="s">
        <v>480</v>
      </c>
      <c r="G95" s="6" t="s">
        <v>481</v>
      </c>
      <c r="H95" s="8">
        <v>20</v>
      </c>
      <c r="I95" s="5" t="s">
        <v>195</v>
      </c>
      <c r="J95" s="5" t="s">
        <v>205</v>
      </c>
      <c r="K95" s="5" t="s">
        <v>197</v>
      </c>
      <c r="L95" s="5" t="s">
        <v>220</v>
      </c>
      <c r="M95" s="8">
        <v>53</v>
      </c>
      <c r="N95" s="5" t="s">
        <v>238</v>
      </c>
    </row>
    <row r="96" spans="1:14" x14ac:dyDescent="0.3">
      <c r="A96" s="1"/>
      <c r="B96" s="5" t="s">
        <v>167</v>
      </c>
      <c r="C96" s="5" t="s">
        <v>482</v>
      </c>
      <c r="D96" s="5" t="s">
        <v>96</v>
      </c>
      <c r="E96" s="4" t="s">
        <v>192</v>
      </c>
      <c r="F96" s="4" t="s">
        <v>193</v>
      </c>
      <c r="G96" s="6" t="s">
        <v>483</v>
      </c>
      <c r="H96" s="8">
        <v>0</v>
      </c>
      <c r="I96" s="5" t="s">
        <v>195</v>
      </c>
      <c r="J96" s="5" t="s">
        <v>196</v>
      </c>
      <c r="K96" s="5" t="s">
        <v>197</v>
      </c>
      <c r="L96" s="5" t="s">
        <v>198</v>
      </c>
      <c r="M96" s="8">
        <v>258</v>
      </c>
      <c r="N96" s="5" t="s">
        <v>238</v>
      </c>
    </row>
    <row r="97" spans="1:14" x14ac:dyDescent="0.3">
      <c r="A97" s="1"/>
      <c r="B97" s="5" t="s">
        <v>484</v>
      </c>
      <c r="C97" s="5" t="s">
        <v>485</v>
      </c>
      <c r="D97" s="5" t="s">
        <v>486</v>
      </c>
      <c r="E97" s="4" t="s">
        <v>487</v>
      </c>
      <c r="F97" s="4" t="s">
        <v>488</v>
      </c>
      <c r="G97" s="6" t="s">
        <v>489</v>
      </c>
      <c r="H97" s="8">
        <v>0</v>
      </c>
      <c r="I97" s="5" t="s">
        <v>195</v>
      </c>
      <c r="J97" s="5" t="s">
        <v>205</v>
      </c>
      <c r="K97" s="5" t="s">
        <v>197</v>
      </c>
      <c r="L97" s="5" t="s">
        <v>198</v>
      </c>
      <c r="M97" s="8">
        <v>23033</v>
      </c>
      <c r="N97" s="5" t="s">
        <v>199</v>
      </c>
    </row>
    <row r="98" spans="1:14" ht="26.4" x14ac:dyDescent="0.3">
      <c r="A98" s="1"/>
      <c r="B98" s="5" t="s">
        <v>484</v>
      </c>
      <c r="C98" s="5" t="s">
        <v>485</v>
      </c>
      <c r="D98" s="5" t="s">
        <v>490</v>
      </c>
      <c r="E98" s="4" t="s">
        <v>487</v>
      </c>
      <c r="F98" s="4" t="s">
        <v>488</v>
      </c>
      <c r="G98" s="6" t="s">
        <v>491</v>
      </c>
      <c r="H98" s="8">
        <v>0</v>
      </c>
      <c r="I98" s="5" t="s">
        <v>195</v>
      </c>
      <c r="J98" s="5" t="s">
        <v>205</v>
      </c>
      <c r="K98" s="5" t="s">
        <v>197</v>
      </c>
      <c r="L98" s="5" t="s">
        <v>212</v>
      </c>
      <c r="M98" s="8">
        <v>23021</v>
      </c>
      <c r="N98" s="5" t="s">
        <v>199</v>
      </c>
    </row>
    <row r="99" spans="1:14" ht="52.8" x14ac:dyDescent="0.3">
      <c r="A99" s="1"/>
      <c r="B99" s="5" t="s">
        <v>484</v>
      </c>
      <c r="C99" s="5" t="s">
        <v>492</v>
      </c>
      <c r="D99" s="5" t="s">
        <v>493</v>
      </c>
      <c r="E99" s="4" t="s">
        <v>192</v>
      </c>
      <c r="F99" s="4" t="s">
        <v>193</v>
      </c>
      <c r="G99" s="6" t="s">
        <v>494</v>
      </c>
      <c r="H99" s="8">
        <v>0</v>
      </c>
      <c r="I99" s="5" t="s">
        <v>195</v>
      </c>
      <c r="J99" s="5" t="s">
        <v>196</v>
      </c>
      <c r="K99" s="5" t="s">
        <v>197</v>
      </c>
      <c r="L99" s="5" t="s">
        <v>198</v>
      </c>
      <c r="M99" s="8">
        <v>22626</v>
      </c>
      <c r="N99" s="5" t="s">
        <v>199</v>
      </c>
    </row>
    <row r="100" spans="1:14" ht="26.4" x14ac:dyDescent="0.3">
      <c r="A100" s="1"/>
      <c r="B100" s="5" t="s">
        <v>484</v>
      </c>
      <c r="C100" s="5" t="s">
        <v>492</v>
      </c>
      <c r="D100" s="5" t="s">
        <v>495</v>
      </c>
      <c r="E100" s="4" t="s">
        <v>192</v>
      </c>
      <c r="F100" s="4" t="s">
        <v>193</v>
      </c>
      <c r="G100" s="6" t="s">
        <v>496</v>
      </c>
      <c r="H100" s="8">
        <v>0</v>
      </c>
      <c r="I100" s="5" t="s">
        <v>195</v>
      </c>
      <c r="J100" s="5" t="s">
        <v>205</v>
      </c>
      <c r="K100" s="5" t="s">
        <v>197</v>
      </c>
      <c r="L100" s="5" t="s">
        <v>198</v>
      </c>
      <c r="M100" s="8">
        <v>22636</v>
      </c>
      <c r="N100" s="5" t="s">
        <v>199</v>
      </c>
    </row>
    <row r="101" spans="1:14" ht="39.6" x14ac:dyDescent="0.3">
      <c r="A101" s="1"/>
      <c r="B101" s="5" t="s">
        <v>484</v>
      </c>
      <c r="C101" s="5" t="s">
        <v>497</v>
      </c>
      <c r="D101" s="5" t="s">
        <v>498</v>
      </c>
      <c r="E101" s="4" t="s">
        <v>192</v>
      </c>
      <c r="F101" s="4" t="s">
        <v>193</v>
      </c>
      <c r="G101" s="6" t="s">
        <v>499</v>
      </c>
      <c r="H101" s="8">
        <v>0</v>
      </c>
      <c r="I101" s="5" t="s">
        <v>195</v>
      </c>
      <c r="J101" s="5" t="s">
        <v>196</v>
      </c>
      <c r="K101" s="5" t="s">
        <v>197</v>
      </c>
      <c r="L101" s="5" t="s">
        <v>198</v>
      </c>
      <c r="M101" s="8">
        <v>13658</v>
      </c>
      <c r="N101" s="5" t="s">
        <v>199</v>
      </c>
    </row>
    <row r="102" spans="1:14" x14ac:dyDescent="0.3">
      <c r="A102" s="1"/>
      <c r="B102" s="5" t="s">
        <v>484</v>
      </c>
      <c r="C102" s="5" t="s">
        <v>497</v>
      </c>
      <c r="D102" s="5" t="s">
        <v>500</v>
      </c>
      <c r="E102" s="4" t="s">
        <v>501</v>
      </c>
      <c r="F102" s="4" t="s">
        <v>502</v>
      </c>
      <c r="G102" s="6" t="s">
        <v>503</v>
      </c>
      <c r="H102" s="8">
        <v>0</v>
      </c>
      <c r="I102" s="5" t="s">
        <v>195</v>
      </c>
      <c r="J102" s="5" t="s">
        <v>205</v>
      </c>
      <c r="K102" s="5" t="s">
        <v>197</v>
      </c>
      <c r="L102" s="5" t="s">
        <v>198</v>
      </c>
      <c r="M102" s="8">
        <v>13256</v>
      </c>
      <c r="N102" s="5" t="s">
        <v>199</v>
      </c>
    </row>
    <row r="103" spans="1:14" ht="26.4" x14ac:dyDescent="0.3">
      <c r="A103" s="1"/>
      <c r="B103" s="5" t="s">
        <v>484</v>
      </c>
      <c r="C103" s="5" t="s">
        <v>497</v>
      </c>
      <c r="D103" s="5" t="s">
        <v>504</v>
      </c>
      <c r="E103" s="4" t="s">
        <v>505</v>
      </c>
      <c r="F103" s="4" t="s">
        <v>506</v>
      </c>
      <c r="G103" s="6" t="s">
        <v>507</v>
      </c>
      <c r="H103" s="8">
        <v>0</v>
      </c>
      <c r="I103" s="5" t="s">
        <v>195</v>
      </c>
      <c r="J103" s="5" t="s">
        <v>205</v>
      </c>
      <c r="K103" s="5" t="s">
        <v>197</v>
      </c>
      <c r="L103" s="5" t="s">
        <v>212</v>
      </c>
      <c r="M103" s="8">
        <v>24988</v>
      </c>
      <c r="N103" s="5" t="s">
        <v>199</v>
      </c>
    </row>
    <row r="104" spans="1:14" ht="52.8" x14ac:dyDescent="0.3">
      <c r="A104" s="1"/>
      <c r="B104" s="5" t="s">
        <v>484</v>
      </c>
      <c r="C104" s="5" t="s">
        <v>508</v>
      </c>
      <c r="D104" s="5" t="s">
        <v>509</v>
      </c>
      <c r="E104" s="4" t="s">
        <v>192</v>
      </c>
      <c r="F104" s="4" t="s">
        <v>193</v>
      </c>
      <c r="G104" s="6" t="s">
        <v>510</v>
      </c>
      <c r="H104" s="8">
        <v>0</v>
      </c>
      <c r="I104" s="5" t="s">
        <v>195</v>
      </c>
      <c r="J104" s="5" t="s">
        <v>196</v>
      </c>
      <c r="K104" s="5" t="s">
        <v>197</v>
      </c>
      <c r="L104" s="5" t="s">
        <v>198</v>
      </c>
      <c r="M104" s="8">
        <v>17377</v>
      </c>
      <c r="N104" s="5" t="s">
        <v>199</v>
      </c>
    </row>
    <row r="105" spans="1:14" ht="66" x14ac:dyDescent="0.3">
      <c r="A105" s="1"/>
      <c r="B105" s="5" t="s">
        <v>484</v>
      </c>
      <c r="C105" s="5" t="s">
        <v>508</v>
      </c>
      <c r="D105" s="5" t="s">
        <v>511</v>
      </c>
      <c r="E105" s="4" t="s">
        <v>323</v>
      </c>
      <c r="F105" s="4" t="s">
        <v>324</v>
      </c>
      <c r="G105" s="6" t="s">
        <v>512</v>
      </c>
      <c r="H105" s="8">
        <v>0</v>
      </c>
      <c r="I105" s="5" t="s">
        <v>195</v>
      </c>
      <c r="J105" s="5" t="s">
        <v>205</v>
      </c>
      <c r="K105" s="5" t="s">
        <v>197</v>
      </c>
      <c r="L105" s="5" t="s">
        <v>212</v>
      </c>
      <c r="M105" s="8">
        <v>17376</v>
      </c>
      <c r="N105" s="5" t="s">
        <v>199</v>
      </c>
    </row>
    <row r="106" spans="1:14" x14ac:dyDescent="0.3">
      <c r="A106" s="1"/>
      <c r="B106" s="5" t="s">
        <v>484</v>
      </c>
      <c r="C106" s="5" t="s">
        <v>508</v>
      </c>
      <c r="D106" s="5" t="s">
        <v>513</v>
      </c>
      <c r="E106" s="4" t="s">
        <v>514</v>
      </c>
      <c r="F106" s="4" t="s">
        <v>515</v>
      </c>
      <c r="G106" s="6" t="s">
        <v>516</v>
      </c>
      <c r="H106" s="8">
        <v>0</v>
      </c>
      <c r="I106" s="5" t="s">
        <v>195</v>
      </c>
      <c r="J106" s="5" t="s">
        <v>205</v>
      </c>
      <c r="K106" s="5" t="s">
        <v>197</v>
      </c>
      <c r="L106" s="5" t="s">
        <v>198</v>
      </c>
      <c r="M106" s="8">
        <v>17371</v>
      </c>
      <c r="N106" s="5" t="s">
        <v>199</v>
      </c>
    </row>
    <row r="107" spans="1:14" x14ac:dyDescent="0.3">
      <c r="A107" s="1"/>
      <c r="B107" s="5" t="s">
        <v>484</v>
      </c>
      <c r="C107" s="5" t="s">
        <v>508</v>
      </c>
      <c r="D107" s="5" t="s">
        <v>517</v>
      </c>
      <c r="E107" s="4" t="s">
        <v>518</v>
      </c>
      <c r="F107" s="4" t="s">
        <v>519</v>
      </c>
      <c r="G107" s="6" t="s">
        <v>516</v>
      </c>
      <c r="H107" s="8">
        <v>0</v>
      </c>
      <c r="I107" s="5" t="s">
        <v>195</v>
      </c>
      <c r="J107" s="5" t="s">
        <v>205</v>
      </c>
      <c r="K107" s="5" t="s">
        <v>197</v>
      </c>
      <c r="L107" s="5" t="s">
        <v>198</v>
      </c>
      <c r="M107" s="8">
        <v>17372</v>
      </c>
      <c r="N107" s="5" t="s">
        <v>199</v>
      </c>
    </row>
    <row r="108" spans="1:14" x14ac:dyDescent="0.3">
      <c r="A108" s="1"/>
      <c r="B108" s="5" t="s">
        <v>484</v>
      </c>
      <c r="C108" s="5" t="s">
        <v>520</v>
      </c>
      <c r="D108" s="5" t="s">
        <v>521</v>
      </c>
      <c r="E108" s="4" t="s">
        <v>192</v>
      </c>
      <c r="F108" s="4" t="s">
        <v>193</v>
      </c>
      <c r="G108" s="6" t="s">
        <v>522</v>
      </c>
      <c r="H108" s="8">
        <v>0</v>
      </c>
      <c r="I108" s="5" t="s">
        <v>195</v>
      </c>
      <c r="J108" s="5" t="s">
        <v>205</v>
      </c>
      <c r="K108" s="5" t="s">
        <v>197</v>
      </c>
      <c r="L108" s="5" t="s">
        <v>198</v>
      </c>
      <c r="M108" s="8">
        <v>21426</v>
      </c>
      <c r="N108" s="5" t="s">
        <v>199</v>
      </c>
    </row>
    <row r="109" spans="1:14" ht="26.4" x14ac:dyDescent="0.3">
      <c r="A109" s="1"/>
      <c r="B109" s="5" t="s">
        <v>484</v>
      </c>
      <c r="C109" s="5" t="s">
        <v>523</v>
      </c>
      <c r="D109" s="5" t="s">
        <v>524</v>
      </c>
      <c r="E109" s="4" t="s">
        <v>525</v>
      </c>
      <c r="F109" s="4" t="s">
        <v>526</v>
      </c>
      <c r="G109" s="6" t="s">
        <v>527</v>
      </c>
      <c r="H109" s="8">
        <v>0</v>
      </c>
      <c r="I109" s="5" t="s">
        <v>195</v>
      </c>
      <c r="J109" s="5" t="s">
        <v>205</v>
      </c>
      <c r="K109" s="5" t="s">
        <v>197</v>
      </c>
      <c r="L109" s="5" t="s">
        <v>198</v>
      </c>
      <c r="M109" s="8">
        <v>14323</v>
      </c>
      <c r="N109" s="5" t="s">
        <v>199</v>
      </c>
    </row>
    <row r="110" spans="1:14" ht="52.8" x14ac:dyDescent="0.3">
      <c r="A110" s="1"/>
      <c r="B110" s="5" t="s">
        <v>484</v>
      </c>
      <c r="C110" s="5" t="s">
        <v>528</v>
      </c>
      <c r="D110" s="5" t="s">
        <v>33</v>
      </c>
      <c r="E110" s="4" t="s">
        <v>192</v>
      </c>
      <c r="F110" s="4" t="s">
        <v>193</v>
      </c>
      <c r="G110" s="6" t="s">
        <v>529</v>
      </c>
      <c r="H110" s="8">
        <v>0</v>
      </c>
      <c r="I110" s="5" t="s">
        <v>195</v>
      </c>
      <c r="J110" s="5" t="s">
        <v>196</v>
      </c>
      <c r="K110" s="5" t="s">
        <v>197</v>
      </c>
      <c r="L110" s="5" t="s">
        <v>198</v>
      </c>
      <c r="M110" s="8">
        <v>17650</v>
      </c>
      <c r="N110" s="5" t="s">
        <v>199</v>
      </c>
    </row>
    <row r="111" spans="1:14" ht="26.4" x14ac:dyDescent="0.3">
      <c r="A111" s="1"/>
      <c r="B111" s="5" t="s">
        <v>484</v>
      </c>
      <c r="C111" s="5" t="s">
        <v>530</v>
      </c>
      <c r="D111" s="5" t="s">
        <v>504</v>
      </c>
      <c r="E111" s="4" t="s">
        <v>505</v>
      </c>
      <c r="F111" s="4" t="s">
        <v>506</v>
      </c>
      <c r="G111" s="6" t="s">
        <v>531</v>
      </c>
      <c r="H111" s="8">
        <v>0</v>
      </c>
      <c r="I111" s="5" t="s">
        <v>195</v>
      </c>
      <c r="J111" s="5" t="s">
        <v>205</v>
      </c>
      <c r="K111" s="5" t="s">
        <v>197</v>
      </c>
      <c r="L111" s="5" t="s">
        <v>212</v>
      </c>
      <c r="M111" s="8">
        <v>23850</v>
      </c>
      <c r="N111" s="5" t="s">
        <v>199</v>
      </c>
    </row>
    <row r="112" spans="1:14" ht="26.4" x14ac:dyDescent="0.3">
      <c r="A112" s="1"/>
      <c r="B112" s="5" t="s">
        <v>484</v>
      </c>
      <c r="C112" s="5" t="s">
        <v>532</v>
      </c>
      <c r="D112" s="5" t="s">
        <v>533</v>
      </c>
      <c r="E112" s="4" t="s">
        <v>505</v>
      </c>
      <c r="F112" s="4" t="s">
        <v>506</v>
      </c>
      <c r="G112" s="6" t="s">
        <v>534</v>
      </c>
      <c r="H112" s="8">
        <v>0</v>
      </c>
      <c r="I112" s="5" t="s">
        <v>195</v>
      </c>
      <c r="J112" s="5" t="s">
        <v>205</v>
      </c>
      <c r="K112" s="5" t="s">
        <v>197</v>
      </c>
      <c r="L112" s="5" t="s">
        <v>212</v>
      </c>
      <c r="M112" s="8">
        <v>23759</v>
      </c>
      <c r="N112" s="5" t="s">
        <v>199</v>
      </c>
    </row>
    <row r="113" spans="1:14" ht="39.6" x14ac:dyDescent="0.3">
      <c r="A113" s="1"/>
      <c r="B113" s="5" t="s">
        <v>484</v>
      </c>
      <c r="C113" s="5" t="s">
        <v>535</v>
      </c>
      <c r="D113" s="5" t="s">
        <v>536</v>
      </c>
      <c r="E113" s="4" t="s">
        <v>192</v>
      </c>
      <c r="F113" s="4" t="s">
        <v>193</v>
      </c>
      <c r="G113" s="6" t="s">
        <v>537</v>
      </c>
      <c r="H113" s="8">
        <v>0</v>
      </c>
      <c r="I113" s="5" t="s">
        <v>195</v>
      </c>
      <c r="J113" s="5" t="s">
        <v>196</v>
      </c>
      <c r="K113" s="5" t="s">
        <v>197</v>
      </c>
      <c r="L113" s="5" t="s">
        <v>198</v>
      </c>
      <c r="M113" s="8">
        <v>13179</v>
      </c>
      <c r="N113" s="5" t="s">
        <v>199</v>
      </c>
    </row>
    <row r="114" spans="1:14" ht="26.4" x14ac:dyDescent="0.3">
      <c r="A114" s="1"/>
      <c r="B114" s="5" t="s">
        <v>484</v>
      </c>
      <c r="C114" s="5" t="s">
        <v>538</v>
      </c>
      <c r="D114" s="5" t="s">
        <v>539</v>
      </c>
      <c r="E114" s="4" t="s">
        <v>540</v>
      </c>
      <c r="F114" s="4" t="s">
        <v>218</v>
      </c>
      <c r="G114" s="6" t="s">
        <v>541</v>
      </c>
      <c r="H114" s="8">
        <v>0</v>
      </c>
      <c r="I114" s="5" t="s">
        <v>195</v>
      </c>
      <c r="J114" s="5" t="s">
        <v>205</v>
      </c>
      <c r="K114" s="5" t="s">
        <v>197</v>
      </c>
      <c r="L114" s="5" t="s">
        <v>220</v>
      </c>
      <c r="M114" s="8">
        <v>14340</v>
      </c>
      <c r="N114" s="5" t="s">
        <v>199</v>
      </c>
    </row>
    <row r="115" spans="1:14" ht="52.8" x14ac:dyDescent="0.3">
      <c r="A115" s="1"/>
      <c r="B115" s="5" t="s">
        <v>484</v>
      </c>
      <c r="C115" s="5" t="s">
        <v>542</v>
      </c>
      <c r="D115" s="5" t="s">
        <v>543</v>
      </c>
      <c r="E115" s="4" t="s">
        <v>192</v>
      </c>
      <c r="F115" s="4" t="s">
        <v>193</v>
      </c>
      <c r="G115" s="6" t="s">
        <v>510</v>
      </c>
      <c r="H115" s="8">
        <v>0</v>
      </c>
      <c r="I115" s="5" t="s">
        <v>195</v>
      </c>
      <c r="J115" s="5" t="s">
        <v>196</v>
      </c>
      <c r="K115" s="5" t="s">
        <v>197</v>
      </c>
      <c r="L115" s="5" t="s">
        <v>198</v>
      </c>
      <c r="M115" s="8">
        <v>17433</v>
      </c>
      <c r="N115" s="5" t="s">
        <v>199</v>
      </c>
    </row>
    <row r="116" spans="1:14" ht="39.6" x14ac:dyDescent="0.3">
      <c r="A116" s="1"/>
      <c r="B116" s="5" t="s">
        <v>484</v>
      </c>
      <c r="C116" s="5" t="s">
        <v>542</v>
      </c>
      <c r="D116" s="5" t="s">
        <v>544</v>
      </c>
      <c r="E116" s="4" t="s">
        <v>192</v>
      </c>
      <c r="F116" s="4" t="s">
        <v>193</v>
      </c>
      <c r="G116" s="6" t="s">
        <v>545</v>
      </c>
      <c r="H116" s="8">
        <v>0</v>
      </c>
      <c r="I116" s="5" t="s">
        <v>195</v>
      </c>
      <c r="J116" s="5" t="s">
        <v>196</v>
      </c>
      <c r="K116" s="5" t="s">
        <v>197</v>
      </c>
      <c r="L116" s="5" t="s">
        <v>198</v>
      </c>
      <c r="M116" s="8">
        <v>17424</v>
      </c>
      <c r="N116" s="5" t="s">
        <v>199</v>
      </c>
    </row>
    <row r="117" spans="1:14" ht="26.4" x14ac:dyDescent="0.3">
      <c r="A117" s="1"/>
      <c r="B117" s="5" t="s">
        <v>484</v>
      </c>
      <c r="C117" s="5" t="s">
        <v>542</v>
      </c>
      <c r="D117" s="5" t="s">
        <v>546</v>
      </c>
      <c r="E117" s="4" t="s">
        <v>192</v>
      </c>
      <c r="F117" s="4" t="s">
        <v>193</v>
      </c>
      <c r="G117" s="6" t="s">
        <v>547</v>
      </c>
      <c r="H117" s="8">
        <v>0</v>
      </c>
      <c r="I117" s="5" t="s">
        <v>195</v>
      </c>
      <c r="J117" s="5" t="s">
        <v>205</v>
      </c>
      <c r="K117" s="5" t="s">
        <v>197</v>
      </c>
      <c r="L117" s="5" t="s">
        <v>198</v>
      </c>
      <c r="M117" s="8">
        <v>17437</v>
      </c>
      <c r="N117" s="5" t="s">
        <v>199</v>
      </c>
    </row>
    <row r="118" spans="1:14" ht="79.2" x14ac:dyDescent="0.3">
      <c r="A118" s="1"/>
      <c r="B118" s="5" t="s">
        <v>170</v>
      </c>
      <c r="C118" s="5" t="s">
        <v>548</v>
      </c>
      <c r="D118" s="5" t="s">
        <v>549</v>
      </c>
      <c r="E118" s="4" t="s">
        <v>550</v>
      </c>
      <c r="F118" s="4" t="s">
        <v>551</v>
      </c>
      <c r="G118" s="6" t="s">
        <v>552</v>
      </c>
      <c r="H118" s="8">
        <v>12</v>
      </c>
      <c r="I118" s="5" t="s">
        <v>195</v>
      </c>
      <c r="J118" s="5" t="s">
        <v>205</v>
      </c>
      <c r="K118" s="5" t="s">
        <v>284</v>
      </c>
      <c r="L118" s="5" t="s">
        <v>220</v>
      </c>
      <c r="M118" s="8">
        <v>1862</v>
      </c>
      <c r="N118" s="5" t="s">
        <v>199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553</v>
      </c>
      <c r="B5" s="1"/>
      <c r="C5" s="1"/>
      <c r="D5" s="1"/>
      <c r="E5" s="1"/>
    </row>
    <row r="6" spans="1:6" ht="34.950000000000003" customHeight="1" x14ac:dyDescent="0.3">
      <c r="A6" s="3" t="s">
        <v>3</v>
      </c>
      <c r="B6" s="3" t="s">
        <v>5</v>
      </c>
      <c r="C6" s="3" t="s">
        <v>4</v>
      </c>
      <c r="D6" s="3" t="s">
        <v>6</v>
      </c>
      <c r="E6" s="3" t="s">
        <v>554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D41" activePane="bottomRight" state="frozen"/>
      <selection pane="topRight" activeCell="C1" sqref="C1"/>
      <selection pane="bottomLeft" activeCell="A11" sqref="A11"/>
      <selection pane="bottomRight" activeCell="FL11" sqref="FL11"/>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555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556</v>
      </c>
      <c r="FN5" s="203"/>
      <c r="FO5" s="203"/>
      <c r="FP5" s="203"/>
      <c r="FQ5" s="203"/>
      <c r="FR5" s="203"/>
      <c r="FS5" s="203"/>
      <c r="FT5" s="203"/>
      <c r="FU5" s="203"/>
    </row>
    <row r="6" spans="1:177" ht="22.05" hidden="1" customHeight="1" x14ac:dyDescent="0.3">
      <c r="A6" s="200" t="s">
        <v>81</v>
      </c>
      <c r="B6" s="200"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558</v>
      </c>
      <c r="FL6" s="1"/>
      <c r="FM6" s="10">
        <v>221</v>
      </c>
      <c r="FN6" s="10">
        <v>222</v>
      </c>
      <c r="FO6" s="10">
        <v>224</v>
      </c>
      <c r="FP6" s="10">
        <v>2187</v>
      </c>
      <c r="FQ6" s="10">
        <v>227</v>
      </c>
      <c r="FR6" s="10">
        <v>49400</v>
      </c>
      <c r="FS6" s="10">
        <v>199</v>
      </c>
      <c r="FT6" s="10">
        <v>200</v>
      </c>
      <c r="FU6" s="203" t="s">
        <v>559</v>
      </c>
    </row>
    <row r="7" spans="1:177" ht="15" hidden="1" customHeight="1" x14ac:dyDescent="0.3">
      <c r="A7" s="200"/>
      <c r="B7" s="200"/>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560</v>
      </c>
      <c r="AA7" s="9" t="s">
        <v>561</v>
      </c>
      <c r="AB7" s="9" t="s">
        <v>560</v>
      </c>
      <c r="AC7" s="9" t="s">
        <v>560</v>
      </c>
      <c r="AD7" s="9" t="s">
        <v>560</v>
      </c>
      <c r="AE7" s="9" t="s">
        <v>560</v>
      </c>
      <c r="AF7" s="9" t="s">
        <v>560</v>
      </c>
      <c r="AG7" s="9" t="s">
        <v>560</v>
      </c>
      <c r="AH7" s="9" t="s">
        <v>560</v>
      </c>
      <c r="AI7" s="9" t="s">
        <v>560</v>
      </c>
      <c r="AJ7" s="9" t="s">
        <v>561</v>
      </c>
      <c r="AK7" s="9" t="s">
        <v>562</v>
      </c>
      <c r="AL7" s="9" t="s">
        <v>562</v>
      </c>
      <c r="AM7" s="9" t="s">
        <v>562</v>
      </c>
      <c r="AN7" s="9" t="s">
        <v>561</v>
      </c>
      <c r="AO7" s="9" t="s">
        <v>561</v>
      </c>
      <c r="AP7" s="9" t="s">
        <v>561</v>
      </c>
      <c r="AQ7" s="9" t="s">
        <v>561</v>
      </c>
      <c r="AR7" s="9" t="s">
        <v>561</v>
      </c>
      <c r="AS7" s="9" t="s">
        <v>561</v>
      </c>
      <c r="AT7" s="9" t="s">
        <v>561</v>
      </c>
      <c r="AU7" s="9" t="s">
        <v>560</v>
      </c>
      <c r="AV7" s="9" t="s">
        <v>561</v>
      </c>
      <c r="AW7" s="9" t="s">
        <v>561</v>
      </c>
      <c r="AX7" s="9" t="s">
        <v>561</v>
      </c>
      <c r="AY7" s="9" t="s">
        <v>561</v>
      </c>
      <c r="AZ7" s="9" t="s">
        <v>561</v>
      </c>
      <c r="BA7" s="9" t="s">
        <v>561</v>
      </c>
      <c r="BB7" s="9" t="s">
        <v>561</v>
      </c>
      <c r="BC7" s="9" t="s">
        <v>561</v>
      </c>
      <c r="BD7" s="9" t="s">
        <v>560</v>
      </c>
      <c r="BE7" s="9" t="s">
        <v>562</v>
      </c>
      <c r="BF7" s="9" t="s">
        <v>561</v>
      </c>
      <c r="BG7" s="9" t="s">
        <v>561</v>
      </c>
      <c r="BH7" s="9" t="s">
        <v>561</v>
      </c>
      <c r="BI7" s="9" t="s">
        <v>561</v>
      </c>
      <c r="BJ7" s="9" t="s">
        <v>562</v>
      </c>
      <c r="BK7" s="9" t="s">
        <v>562</v>
      </c>
      <c r="BL7" s="9" t="s">
        <v>562</v>
      </c>
      <c r="BM7" s="9" t="s">
        <v>560</v>
      </c>
      <c r="BN7" s="9" t="s">
        <v>560</v>
      </c>
      <c r="BO7" s="9" t="s">
        <v>560</v>
      </c>
      <c r="BP7" s="9" t="s">
        <v>561</v>
      </c>
      <c r="BQ7" s="9" t="s">
        <v>561</v>
      </c>
      <c r="BR7" s="9" t="s">
        <v>561</v>
      </c>
      <c r="BS7" s="9" t="s">
        <v>561</v>
      </c>
      <c r="BT7" s="9" t="s">
        <v>561</v>
      </c>
      <c r="BU7" s="9" t="s">
        <v>561</v>
      </c>
      <c r="BV7" s="9" t="s">
        <v>561</v>
      </c>
      <c r="BW7" s="9" t="s">
        <v>560</v>
      </c>
      <c r="BX7" s="9" t="s">
        <v>560</v>
      </c>
      <c r="BY7" s="9" t="s">
        <v>560</v>
      </c>
      <c r="BZ7" s="9" t="s">
        <v>562</v>
      </c>
      <c r="CA7" s="9" t="s">
        <v>560</v>
      </c>
      <c r="CB7" s="9" t="s">
        <v>561</v>
      </c>
      <c r="CC7" s="9" t="s">
        <v>562</v>
      </c>
      <c r="CD7" s="9" t="s">
        <v>561</v>
      </c>
      <c r="CE7" s="9" t="s">
        <v>561</v>
      </c>
      <c r="CF7" s="9" t="s">
        <v>561</v>
      </c>
      <c r="CG7" s="9" t="s">
        <v>561</v>
      </c>
      <c r="CH7" s="9" t="s">
        <v>561</v>
      </c>
      <c r="CI7" s="9" t="s">
        <v>561</v>
      </c>
      <c r="CJ7" s="9" t="s">
        <v>561</v>
      </c>
      <c r="CK7" s="9" t="s">
        <v>561</v>
      </c>
      <c r="CL7" s="9" t="s">
        <v>561</v>
      </c>
      <c r="CM7" s="9" t="s">
        <v>561</v>
      </c>
      <c r="CN7" s="9" t="s">
        <v>561</v>
      </c>
      <c r="CO7" s="9" t="s">
        <v>561</v>
      </c>
      <c r="CP7" s="9" t="s">
        <v>560</v>
      </c>
      <c r="CQ7" s="9" t="s">
        <v>560</v>
      </c>
      <c r="CR7" s="9" t="s">
        <v>560</v>
      </c>
      <c r="CS7" s="9" t="s">
        <v>560</v>
      </c>
      <c r="CT7" s="9" t="s">
        <v>561</v>
      </c>
      <c r="CU7" s="9" t="s">
        <v>561</v>
      </c>
      <c r="CV7" s="9" t="s">
        <v>561</v>
      </c>
      <c r="CW7" s="9" t="s">
        <v>561</v>
      </c>
      <c r="CX7" s="9" t="s">
        <v>560</v>
      </c>
      <c r="CY7" s="9" t="s">
        <v>562</v>
      </c>
      <c r="CZ7" s="9" t="s">
        <v>562</v>
      </c>
      <c r="DA7" s="9" t="s">
        <v>562</v>
      </c>
      <c r="DB7" s="9" t="s">
        <v>561</v>
      </c>
      <c r="DC7" s="9" t="s">
        <v>562</v>
      </c>
      <c r="DD7" s="9" t="s">
        <v>562</v>
      </c>
      <c r="DE7" s="9" t="s">
        <v>560</v>
      </c>
      <c r="DF7" s="9" t="s">
        <v>560</v>
      </c>
      <c r="DG7" s="9" t="s">
        <v>561</v>
      </c>
      <c r="DH7" s="9" t="s">
        <v>561</v>
      </c>
      <c r="DI7" s="9" t="s">
        <v>561</v>
      </c>
      <c r="DJ7" s="9" t="s">
        <v>562</v>
      </c>
      <c r="DK7" s="9" t="s">
        <v>562</v>
      </c>
      <c r="DL7" s="9" t="s">
        <v>561</v>
      </c>
      <c r="DM7" s="9" t="s">
        <v>561</v>
      </c>
      <c r="DN7" s="9" t="s">
        <v>560</v>
      </c>
      <c r="DO7" s="9" t="s">
        <v>560</v>
      </c>
      <c r="DP7" s="9" t="s">
        <v>561</v>
      </c>
      <c r="DQ7" s="9" t="s">
        <v>561</v>
      </c>
      <c r="DR7" s="9" t="s">
        <v>560</v>
      </c>
      <c r="DS7" s="9" t="s">
        <v>561</v>
      </c>
      <c r="DT7" s="9" t="s">
        <v>561</v>
      </c>
      <c r="DU7" s="9" t="s">
        <v>562</v>
      </c>
      <c r="DV7" s="9" t="s">
        <v>561</v>
      </c>
      <c r="DW7" s="9" t="s">
        <v>561</v>
      </c>
      <c r="DX7" s="9" t="s">
        <v>562</v>
      </c>
      <c r="DY7" s="9" t="s">
        <v>561</v>
      </c>
      <c r="DZ7" s="9" t="s">
        <v>561</v>
      </c>
      <c r="EA7" s="9" t="s">
        <v>561</v>
      </c>
      <c r="EB7" s="9" t="s">
        <v>562</v>
      </c>
      <c r="EC7" s="9" t="s">
        <v>562</v>
      </c>
      <c r="ED7" s="9" t="s">
        <v>560</v>
      </c>
      <c r="EE7" s="9" t="s">
        <v>561</v>
      </c>
      <c r="EF7" s="9" t="s">
        <v>561</v>
      </c>
      <c r="EG7" s="9" t="s">
        <v>561</v>
      </c>
      <c r="EH7" s="9" t="s">
        <v>561</v>
      </c>
      <c r="EI7" s="9" t="s">
        <v>561</v>
      </c>
      <c r="EJ7" s="9" t="s">
        <v>561</v>
      </c>
      <c r="EK7" s="9" t="s">
        <v>560</v>
      </c>
      <c r="EL7" s="9" t="s">
        <v>560</v>
      </c>
      <c r="EM7" s="9" t="s">
        <v>560</v>
      </c>
      <c r="EN7" s="9" t="s">
        <v>560</v>
      </c>
      <c r="EO7" s="9" t="s">
        <v>562</v>
      </c>
      <c r="EP7" s="9" t="s">
        <v>560</v>
      </c>
      <c r="EQ7" s="9" t="s">
        <v>560</v>
      </c>
      <c r="ER7" s="9" t="s">
        <v>560</v>
      </c>
      <c r="ES7" s="9" t="s">
        <v>561</v>
      </c>
      <c r="ET7" s="9" t="s">
        <v>561</v>
      </c>
      <c r="EU7" s="9" t="s">
        <v>561</v>
      </c>
      <c r="EV7" s="9" t="s">
        <v>560</v>
      </c>
      <c r="EW7" s="9" t="s">
        <v>561</v>
      </c>
      <c r="EX7" s="9" t="s">
        <v>561</v>
      </c>
      <c r="EY7" s="9" t="s">
        <v>561</v>
      </c>
      <c r="EZ7" s="9" t="s">
        <v>561</v>
      </c>
      <c r="FA7" s="9" t="s">
        <v>560</v>
      </c>
      <c r="FB7" s="9" t="s">
        <v>562</v>
      </c>
      <c r="FC7" s="9" t="s">
        <v>561</v>
      </c>
      <c r="FD7" s="9" t="s">
        <v>562</v>
      </c>
      <c r="FE7" s="9" t="s">
        <v>562</v>
      </c>
      <c r="FF7" s="9" t="s">
        <v>562</v>
      </c>
      <c r="FG7" s="9" t="s">
        <v>561</v>
      </c>
      <c r="FH7" s="9" t="s">
        <v>562</v>
      </c>
      <c r="FI7" s="9" t="s">
        <v>562</v>
      </c>
      <c r="FJ7" s="9" t="s">
        <v>562</v>
      </c>
      <c r="FK7" s="200"/>
      <c r="FL7" s="1"/>
      <c r="FM7" s="10" t="s">
        <v>562</v>
      </c>
      <c r="FN7" s="10" t="s">
        <v>561</v>
      </c>
      <c r="FO7" s="10" t="s">
        <v>562</v>
      </c>
      <c r="FP7" s="10" t="s">
        <v>562</v>
      </c>
      <c r="FQ7" s="10" t="s">
        <v>562</v>
      </c>
      <c r="FR7" s="10" t="s">
        <v>562</v>
      </c>
      <c r="FS7" s="10" t="s">
        <v>562</v>
      </c>
      <c r="FT7" s="10" t="s">
        <v>562</v>
      </c>
      <c r="FU7" s="203"/>
    </row>
    <row r="8" spans="1:177" ht="15" hidden="1" customHeight="1" x14ac:dyDescent="0.3">
      <c r="A8" s="200"/>
      <c r="B8" s="200"/>
      <c r="C8" s="9" t="s">
        <v>563</v>
      </c>
      <c r="D8" s="9" t="s">
        <v>563</v>
      </c>
      <c r="E8" s="9" t="s">
        <v>563</v>
      </c>
      <c r="F8" s="9" t="s">
        <v>564</v>
      </c>
      <c r="G8" s="9" t="s">
        <v>564</v>
      </c>
      <c r="H8" s="9" t="s">
        <v>563</v>
      </c>
      <c r="I8" s="9" t="s">
        <v>563</v>
      </c>
      <c r="J8" s="9" t="s">
        <v>564</v>
      </c>
      <c r="K8" s="9" t="s">
        <v>564</v>
      </c>
      <c r="L8" s="9" t="s">
        <v>564</v>
      </c>
      <c r="M8" s="9" t="s">
        <v>564</v>
      </c>
      <c r="N8" s="9" t="s">
        <v>564</v>
      </c>
      <c r="O8" s="9" t="s">
        <v>564</v>
      </c>
      <c r="P8" s="9" t="s">
        <v>564</v>
      </c>
      <c r="Q8" s="9" t="s">
        <v>564</v>
      </c>
      <c r="R8" s="9" t="s">
        <v>563</v>
      </c>
      <c r="S8" s="9" t="s">
        <v>563</v>
      </c>
      <c r="T8" s="9" t="s">
        <v>564</v>
      </c>
      <c r="U8" s="9" t="s">
        <v>564</v>
      </c>
      <c r="V8" s="9" t="s">
        <v>564</v>
      </c>
      <c r="W8" s="9" t="s">
        <v>564</v>
      </c>
      <c r="X8" s="9" t="s">
        <v>563</v>
      </c>
      <c r="Y8" s="9" t="s">
        <v>563</v>
      </c>
      <c r="Z8" s="9" t="s">
        <v>563</v>
      </c>
      <c r="AA8" s="9" t="s">
        <v>564</v>
      </c>
      <c r="AB8" s="9" t="s">
        <v>563</v>
      </c>
      <c r="AC8" s="9" t="s">
        <v>563</v>
      </c>
      <c r="AD8" s="9" t="s">
        <v>563</v>
      </c>
      <c r="AE8" s="9" t="s">
        <v>563</v>
      </c>
      <c r="AF8" s="9" t="s">
        <v>564</v>
      </c>
      <c r="AG8" s="9" t="s">
        <v>564</v>
      </c>
      <c r="AH8" s="9" t="s">
        <v>564</v>
      </c>
      <c r="AI8" s="9" t="s">
        <v>563</v>
      </c>
      <c r="AJ8" s="9" t="s">
        <v>563</v>
      </c>
      <c r="AK8" s="9" t="s">
        <v>564</v>
      </c>
      <c r="AL8" s="9" t="s">
        <v>564</v>
      </c>
      <c r="AM8" s="9" t="s">
        <v>564</v>
      </c>
      <c r="AN8" s="9" t="s">
        <v>563</v>
      </c>
      <c r="AO8" s="9" t="s">
        <v>563</v>
      </c>
      <c r="AP8" s="9" t="s">
        <v>563</v>
      </c>
      <c r="AQ8" s="9" t="s">
        <v>563</v>
      </c>
      <c r="AR8" s="9" t="s">
        <v>563</v>
      </c>
      <c r="AS8" s="9" t="s">
        <v>563</v>
      </c>
      <c r="AT8" s="9" t="s">
        <v>563</v>
      </c>
      <c r="AU8" s="9" t="s">
        <v>563</v>
      </c>
      <c r="AV8" s="9" t="s">
        <v>564</v>
      </c>
      <c r="AW8" s="9" t="s">
        <v>564</v>
      </c>
      <c r="AX8" s="9" t="s">
        <v>564</v>
      </c>
      <c r="AY8" s="9" t="s">
        <v>563</v>
      </c>
      <c r="AZ8" s="9" t="s">
        <v>563</v>
      </c>
      <c r="BA8" s="9" t="s">
        <v>563</v>
      </c>
      <c r="BB8" s="9" t="s">
        <v>563</v>
      </c>
      <c r="BC8" s="9" t="s">
        <v>563</v>
      </c>
      <c r="BD8" s="9" t="s">
        <v>563</v>
      </c>
      <c r="BE8" s="9" t="s">
        <v>563</v>
      </c>
      <c r="BF8" s="9" t="s">
        <v>563</v>
      </c>
      <c r="BG8" s="9" t="s">
        <v>563</v>
      </c>
      <c r="BH8" s="9" t="s">
        <v>563</v>
      </c>
      <c r="BI8" s="9" t="s">
        <v>563</v>
      </c>
      <c r="BJ8" s="9" t="s">
        <v>564</v>
      </c>
      <c r="BK8" s="9" t="s">
        <v>564</v>
      </c>
      <c r="BL8" s="9" t="s">
        <v>564</v>
      </c>
      <c r="BM8" s="9" t="s">
        <v>564</v>
      </c>
      <c r="BN8" s="9" t="s">
        <v>564</v>
      </c>
      <c r="BO8" s="9" t="s">
        <v>564</v>
      </c>
      <c r="BP8" s="9" t="s">
        <v>563</v>
      </c>
      <c r="BQ8" s="9" t="s">
        <v>564</v>
      </c>
      <c r="BR8" s="9" t="s">
        <v>564</v>
      </c>
      <c r="BS8" s="9" t="s">
        <v>564</v>
      </c>
      <c r="BT8" s="9" t="s">
        <v>564</v>
      </c>
      <c r="BU8" s="9" t="s">
        <v>564</v>
      </c>
      <c r="BV8" s="9" t="s">
        <v>564</v>
      </c>
      <c r="BW8" s="9" t="s">
        <v>564</v>
      </c>
      <c r="BX8" s="9" t="s">
        <v>564</v>
      </c>
      <c r="BY8" s="9" t="s">
        <v>564</v>
      </c>
      <c r="BZ8" s="9" t="s">
        <v>563</v>
      </c>
      <c r="CA8" s="9" t="s">
        <v>564</v>
      </c>
      <c r="CB8" s="9" t="s">
        <v>564</v>
      </c>
      <c r="CC8" s="9" t="s">
        <v>563</v>
      </c>
      <c r="CD8" s="9" t="s">
        <v>563</v>
      </c>
      <c r="CE8" s="9" t="s">
        <v>563</v>
      </c>
      <c r="CF8" s="9" t="s">
        <v>563</v>
      </c>
      <c r="CG8" s="9" t="s">
        <v>563</v>
      </c>
      <c r="CH8" s="9" t="s">
        <v>563</v>
      </c>
      <c r="CI8" s="9" t="s">
        <v>564</v>
      </c>
      <c r="CJ8" s="9" t="s">
        <v>564</v>
      </c>
      <c r="CK8" s="9" t="s">
        <v>564</v>
      </c>
      <c r="CL8" s="9" t="s">
        <v>564</v>
      </c>
      <c r="CM8" s="9" t="s">
        <v>564</v>
      </c>
      <c r="CN8" s="9" t="s">
        <v>564</v>
      </c>
      <c r="CO8" s="9" t="s">
        <v>564</v>
      </c>
      <c r="CP8" s="9" t="s">
        <v>564</v>
      </c>
      <c r="CQ8" s="9" t="s">
        <v>564</v>
      </c>
      <c r="CR8" s="9" t="s">
        <v>564</v>
      </c>
      <c r="CS8" s="9" t="s">
        <v>564</v>
      </c>
      <c r="CT8" s="9" t="s">
        <v>564</v>
      </c>
      <c r="CU8" s="9" t="s">
        <v>564</v>
      </c>
      <c r="CV8" s="9" t="s">
        <v>565</v>
      </c>
      <c r="CW8" s="9" t="s">
        <v>566</v>
      </c>
      <c r="CX8" s="9" t="s">
        <v>565</v>
      </c>
      <c r="CY8" s="9" t="s">
        <v>566</v>
      </c>
      <c r="CZ8" s="9" t="s">
        <v>565</v>
      </c>
      <c r="DA8" s="9" t="s">
        <v>563</v>
      </c>
      <c r="DB8" s="9" t="s">
        <v>563</v>
      </c>
      <c r="DC8" s="9" t="s">
        <v>563</v>
      </c>
      <c r="DD8" s="9" t="s">
        <v>563</v>
      </c>
      <c r="DE8" s="9" t="s">
        <v>565</v>
      </c>
      <c r="DF8" s="9" t="s">
        <v>563</v>
      </c>
      <c r="DG8" s="9" t="s">
        <v>563</v>
      </c>
      <c r="DH8" s="9" t="s">
        <v>563</v>
      </c>
      <c r="DI8" s="9" t="s">
        <v>563</v>
      </c>
      <c r="DJ8" s="9" t="s">
        <v>563</v>
      </c>
      <c r="DK8" s="9" t="s">
        <v>563</v>
      </c>
      <c r="DL8" s="9" t="s">
        <v>563</v>
      </c>
      <c r="DM8" s="9" t="s">
        <v>563</v>
      </c>
      <c r="DN8" s="9" t="s">
        <v>565</v>
      </c>
      <c r="DO8" s="9" t="s">
        <v>565</v>
      </c>
      <c r="DP8" s="9" t="s">
        <v>566</v>
      </c>
      <c r="DQ8" s="9" t="s">
        <v>566</v>
      </c>
      <c r="DR8" s="9" t="s">
        <v>565</v>
      </c>
      <c r="DS8" s="9" t="s">
        <v>563</v>
      </c>
      <c r="DT8" s="9" t="s">
        <v>563</v>
      </c>
      <c r="DU8" s="9" t="s">
        <v>563</v>
      </c>
      <c r="DV8" s="9" t="s">
        <v>563</v>
      </c>
      <c r="DW8" s="9" t="s">
        <v>563</v>
      </c>
      <c r="DX8" s="9" t="s">
        <v>563</v>
      </c>
      <c r="DY8" s="9" t="s">
        <v>563</v>
      </c>
      <c r="DZ8" s="9" t="s">
        <v>563</v>
      </c>
      <c r="EA8" s="9" t="s">
        <v>563</v>
      </c>
      <c r="EB8" s="9" t="s">
        <v>566</v>
      </c>
      <c r="EC8" s="9" t="s">
        <v>566</v>
      </c>
      <c r="ED8" s="9" t="s">
        <v>565</v>
      </c>
      <c r="EE8" s="9" t="s">
        <v>566</v>
      </c>
      <c r="EF8" s="9" t="s">
        <v>566</v>
      </c>
      <c r="EG8" s="9" t="s">
        <v>566</v>
      </c>
      <c r="EH8" s="9" t="s">
        <v>566</v>
      </c>
      <c r="EI8" s="9" t="s">
        <v>563</v>
      </c>
      <c r="EJ8" s="9" t="s">
        <v>563</v>
      </c>
      <c r="EK8" s="9" t="s">
        <v>563</v>
      </c>
      <c r="EL8" s="9" t="s">
        <v>563</v>
      </c>
      <c r="EM8" s="9" t="s">
        <v>563</v>
      </c>
      <c r="EN8" s="9" t="s">
        <v>563</v>
      </c>
      <c r="EO8" s="9" t="s">
        <v>566</v>
      </c>
      <c r="EP8" s="9" t="s">
        <v>565</v>
      </c>
      <c r="EQ8" s="9" t="s">
        <v>565</v>
      </c>
      <c r="ER8" s="9" t="s">
        <v>565</v>
      </c>
      <c r="ES8" s="9" t="s">
        <v>563</v>
      </c>
      <c r="ET8" s="9" t="s">
        <v>566</v>
      </c>
      <c r="EU8" s="9" t="s">
        <v>566</v>
      </c>
      <c r="EV8" s="9" t="s">
        <v>565</v>
      </c>
      <c r="EW8" s="9" t="s">
        <v>564</v>
      </c>
      <c r="EX8" s="9" t="s">
        <v>564</v>
      </c>
      <c r="EY8" s="9" t="s">
        <v>564</v>
      </c>
      <c r="EZ8" s="9" t="s">
        <v>564</v>
      </c>
      <c r="FA8" s="9" t="s">
        <v>565</v>
      </c>
      <c r="FB8" s="9" t="s">
        <v>563</v>
      </c>
      <c r="FC8" s="9" t="s">
        <v>563</v>
      </c>
      <c r="FD8" s="9" t="s">
        <v>564</v>
      </c>
      <c r="FE8" s="9" t="s">
        <v>564</v>
      </c>
      <c r="FF8" s="9" t="s">
        <v>564</v>
      </c>
      <c r="FG8" s="9" t="s">
        <v>564</v>
      </c>
      <c r="FH8" s="9" t="s">
        <v>564</v>
      </c>
      <c r="FI8" s="9" t="s">
        <v>564</v>
      </c>
      <c r="FJ8" s="9" t="s">
        <v>564</v>
      </c>
      <c r="FK8" s="200"/>
      <c r="FL8" s="1"/>
      <c r="FM8" s="10" t="s">
        <v>563</v>
      </c>
      <c r="FN8" s="10" t="s">
        <v>563</v>
      </c>
      <c r="FO8" s="10" t="s">
        <v>563</v>
      </c>
      <c r="FP8" s="10" t="s">
        <v>563</v>
      </c>
      <c r="FQ8" s="10" t="s">
        <v>564</v>
      </c>
      <c r="FR8" s="10" t="s">
        <v>564</v>
      </c>
      <c r="FS8" s="10" t="s">
        <v>563</v>
      </c>
      <c r="FT8" s="10" t="s">
        <v>563</v>
      </c>
      <c r="FU8" s="203"/>
    </row>
    <row r="9" spans="1:177" ht="40.049999999999997" customHeight="1" x14ac:dyDescent="0.3">
      <c r="A9" s="200"/>
      <c r="B9" s="200"/>
      <c r="C9" s="11" t="s">
        <v>567</v>
      </c>
      <c r="D9" s="11" t="s">
        <v>93</v>
      </c>
      <c r="E9" s="11" t="s">
        <v>93</v>
      </c>
      <c r="F9" s="11" t="s">
        <v>93</v>
      </c>
      <c r="G9" s="11" t="s">
        <v>93</v>
      </c>
      <c r="H9" s="11" t="s">
        <v>127</v>
      </c>
      <c r="I9" s="11" t="s">
        <v>127</v>
      </c>
      <c r="J9" s="11" t="s">
        <v>167</v>
      </c>
      <c r="K9" s="11" t="s">
        <v>167</v>
      </c>
      <c r="L9" s="11" t="s">
        <v>117</v>
      </c>
      <c r="M9" s="11" t="s">
        <v>117</v>
      </c>
      <c r="N9" s="11" t="s">
        <v>117</v>
      </c>
      <c r="O9" s="11" t="s">
        <v>117</v>
      </c>
      <c r="P9" s="11" t="s">
        <v>117</v>
      </c>
      <c r="Q9" s="11" t="s">
        <v>117</v>
      </c>
      <c r="R9" s="11" t="s">
        <v>117</v>
      </c>
      <c r="S9" s="11" t="s">
        <v>117</v>
      </c>
      <c r="T9" s="11" t="s">
        <v>568</v>
      </c>
      <c r="U9" s="11" t="s">
        <v>568</v>
      </c>
      <c r="V9" s="11" t="s">
        <v>568</v>
      </c>
      <c r="W9" s="11" t="s">
        <v>568</v>
      </c>
      <c r="X9" s="11" t="s">
        <v>569</v>
      </c>
      <c r="Y9" s="11" t="s">
        <v>264</v>
      </c>
      <c r="Z9" s="11" t="s">
        <v>264</v>
      </c>
      <c r="AA9" s="11" t="s">
        <v>264</v>
      </c>
      <c r="AB9" s="11" t="s">
        <v>88</v>
      </c>
      <c r="AC9" s="11" t="s">
        <v>88</v>
      </c>
      <c r="AD9" s="11" t="s">
        <v>88</v>
      </c>
      <c r="AE9" s="11" t="s">
        <v>88</v>
      </c>
      <c r="AF9" s="11" t="s">
        <v>88</v>
      </c>
      <c r="AG9" s="11" t="s">
        <v>88</v>
      </c>
      <c r="AH9" s="11" t="s">
        <v>88</v>
      </c>
      <c r="AI9" s="11" t="s">
        <v>570</v>
      </c>
      <c r="AJ9" s="11" t="s">
        <v>232</v>
      </c>
      <c r="AK9" s="11" t="s">
        <v>363</v>
      </c>
      <c r="AL9" s="11" t="s">
        <v>571</v>
      </c>
      <c r="AM9" s="11" t="s">
        <v>571</v>
      </c>
      <c r="AN9" s="11" t="s">
        <v>285</v>
      </c>
      <c r="AO9" s="11" t="s">
        <v>285</v>
      </c>
      <c r="AP9" s="11" t="s">
        <v>572</v>
      </c>
      <c r="AQ9" s="11" t="s">
        <v>573</v>
      </c>
      <c r="AR9" s="11" t="s">
        <v>573</v>
      </c>
      <c r="AS9" s="11" t="s">
        <v>574</v>
      </c>
      <c r="AT9" s="11" t="s">
        <v>239</v>
      </c>
      <c r="AU9" s="11" t="s">
        <v>575</v>
      </c>
      <c r="AV9" s="11" t="s">
        <v>114</v>
      </c>
      <c r="AW9" s="11" t="s">
        <v>114</v>
      </c>
      <c r="AX9" s="11" t="s">
        <v>114</v>
      </c>
      <c r="AY9" s="11" t="s">
        <v>73</v>
      </c>
      <c r="AZ9" s="11" t="s">
        <v>73</v>
      </c>
      <c r="BA9" s="11" t="s">
        <v>73</v>
      </c>
      <c r="BB9" s="11" t="s">
        <v>73</v>
      </c>
      <c r="BC9" s="11" t="s">
        <v>73</v>
      </c>
      <c r="BD9" s="11" t="s">
        <v>73</v>
      </c>
      <c r="BE9" s="11" t="s">
        <v>73</v>
      </c>
      <c r="BF9" s="11" t="s">
        <v>73</v>
      </c>
      <c r="BG9" s="11" t="s">
        <v>576</v>
      </c>
      <c r="BH9" s="11" t="s">
        <v>576</v>
      </c>
      <c r="BI9" s="11" t="s">
        <v>577</v>
      </c>
      <c r="BJ9" s="11" t="s">
        <v>98</v>
      </c>
      <c r="BK9" s="11" t="s">
        <v>98</v>
      </c>
      <c r="BL9" s="11" t="s">
        <v>98</v>
      </c>
      <c r="BM9" s="11" t="s">
        <v>105</v>
      </c>
      <c r="BN9" s="11" t="s">
        <v>105</v>
      </c>
      <c r="BO9" s="11" t="s">
        <v>105</v>
      </c>
      <c r="BP9" s="11" t="s">
        <v>105</v>
      </c>
      <c r="BQ9" s="11" t="s">
        <v>105</v>
      </c>
      <c r="BR9" s="11" t="s">
        <v>105</v>
      </c>
      <c r="BS9" s="11" t="s">
        <v>105</v>
      </c>
      <c r="BT9" s="11" t="s">
        <v>105</v>
      </c>
      <c r="BU9" s="11" t="s">
        <v>105</v>
      </c>
      <c r="BV9" s="11" t="s">
        <v>105</v>
      </c>
      <c r="BW9" s="11" t="s">
        <v>105</v>
      </c>
      <c r="BX9" s="11" t="s">
        <v>105</v>
      </c>
      <c r="BY9" s="11" t="s">
        <v>105</v>
      </c>
      <c r="BZ9" s="11" t="s">
        <v>105</v>
      </c>
      <c r="CA9" s="11" t="s">
        <v>578</v>
      </c>
      <c r="CB9" s="11" t="s">
        <v>578</v>
      </c>
      <c r="CC9" s="11" t="s">
        <v>579</v>
      </c>
      <c r="CD9" s="11" t="s">
        <v>62</v>
      </c>
      <c r="CE9" s="11" t="s">
        <v>62</v>
      </c>
      <c r="CF9" s="11" t="s">
        <v>62</v>
      </c>
      <c r="CG9" s="11" t="s">
        <v>62</v>
      </c>
      <c r="CH9" s="11" t="s">
        <v>62</v>
      </c>
      <c r="CI9" s="11" t="s">
        <v>62</v>
      </c>
      <c r="CJ9" s="11" t="s">
        <v>62</v>
      </c>
      <c r="CK9" s="11" t="s">
        <v>62</v>
      </c>
      <c r="CL9" s="11" t="s">
        <v>62</v>
      </c>
      <c r="CM9" s="11" t="s">
        <v>62</v>
      </c>
      <c r="CN9" s="11" t="s">
        <v>62</v>
      </c>
      <c r="CO9" s="11" t="s">
        <v>62</v>
      </c>
      <c r="CP9" s="11" t="s">
        <v>159</v>
      </c>
      <c r="CQ9" s="11" t="s">
        <v>159</v>
      </c>
      <c r="CR9" s="11" t="s">
        <v>159</v>
      </c>
      <c r="CS9" s="11" t="s">
        <v>159</v>
      </c>
      <c r="CT9" s="11" t="s">
        <v>164</v>
      </c>
      <c r="CU9" s="11" t="s">
        <v>164</v>
      </c>
      <c r="CV9" s="11" t="s">
        <v>580</v>
      </c>
      <c r="CW9" s="11" t="s">
        <v>581</v>
      </c>
      <c r="CX9" s="11" t="s">
        <v>582</v>
      </c>
      <c r="CY9" s="11" t="s">
        <v>583</v>
      </c>
      <c r="CZ9" s="11" t="s">
        <v>584</v>
      </c>
      <c r="DA9" s="11" t="s">
        <v>585</v>
      </c>
      <c r="DB9" s="11" t="s">
        <v>586</v>
      </c>
      <c r="DC9" s="11" t="s">
        <v>127</v>
      </c>
      <c r="DD9" s="11" t="s">
        <v>127</v>
      </c>
      <c r="DE9" s="11" t="s">
        <v>117</v>
      </c>
      <c r="DF9" s="11" t="s">
        <v>570</v>
      </c>
      <c r="DG9" s="11" t="s">
        <v>587</v>
      </c>
      <c r="DH9" s="11" t="s">
        <v>588</v>
      </c>
      <c r="DI9" s="11" t="s">
        <v>37</v>
      </c>
      <c r="DJ9" s="11" t="s">
        <v>589</v>
      </c>
      <c r="DK9" s="11" t="s">
        <v>590</v>
      </c>
      <c r="DL9" s="11" t="s">
        <v>591</v>
      </c>
      <c r="DM9" s="11" t="s">
        <v>592</v>
      </c>
      <c r="DN9" s="11" t="s">
        <v>593</v>
      </c>
      <c r="DO9" s="11" t="s">
        <v>594</v>
      </c>
      <c r="DP9" s="11" t="s">
        <v>595</v>
      </c>
      <c r="DQ9" s="11" t="s">
        <v>596</v>
      </c>
      <c r="DR9" s="11" t="s">
        <v>597</v>
      </c>
      <c r="DS9" s="11" t="s">
        <v>598</v>
      </c>
      <c r="DT9" s="11" t="s">
        <v>599</v>
      </c>
      <c r="DU9" s="11" t="s">
        <v>600</v>
      </c>
      <c r="DV9" s="11" t="s">
        <v>601</v>
      </c>
      <c r="DW9" s="11" t="s">
        <v>602</v>
      </c>
      <c r="DX9" s="11" t="s">
        <v>602</v>
      </c>
      <c r="DY9" s="11" t="s">
        <v>602</v>
      </c>
      <c r="DZ9" s="11" t="s">
        <v>602</v>
      </c>
      <c r="EA9" s="11" t="s">
        <v>603</v>
      </c>
      <c r="EB9" s="11" t="s">
        <v>604</v>
      </c>
      <c r="EC9" s="11" t="s">
        <v>604</v>
      </c>
      <c r="ED9" s="11" t="s">
        <v>105</v>
      </c>
      <c r="EE9" s="11" t="s">
        <v>105</v>
      </c>
      <c r="EF9" s="11" t="s">
        <v>105</v>
      </c>
      <c r="EG9" s="11" t="s">
        <v>105</v>
      </c>
      <c r="EH9" s="11" t="s">
        <v>105</v>
      </c>
      <c r="EI9" s="11" t="s">
        <v>605</v>
      </c>
      <c r="EJ9" s="11" t="s">
        <v>605</v>
      </c>
      <c r="EK9" s="11" t="s">
        <v>606</v>
      </c>
      <c r="EL9" s="11" t="s">
        <v>606</v>
      </c>
      <c r="EM9" s="11" t="s">
        <v>606</v>
      </c>
      <c r="EN9" s="11" t="s">
        <v>606</v>
      </c>
      <c r="EO9" s="11" t="s">
        <v>305</v>
      </c>
      <c r="EP9" s="11" t="s">
        <v>607</v>
      </c>
      <c r="EQ9" s="11" t="s">
        <v>608</v>
      </c>
      <c r="ER9" s="11" t="s">
        <v>62</v>
      </c>
      <c r="ES9" s="11" t="s">
        <v>62</v>
      </c>
      <c r="ET9" s="11" t="s">
        <v>62</v>
      </c>
      <c r="EU9" s="11" t="s">
        <v>62</v>
      </c>
      <c r="EV9" s="11" t="s">
        <v>62</v>
      </c>
      <c r="EW9" s="11" t="s">
        <v>395</v>
      </c>
      <c r="EX9" s="11" t="s">
        <v>395</v>
      </c>
      <c r="EY9" s="11" t="s">
        <v>395</v>
      </c>
      <c r="EZ9" s="11" t="s">
        <v>395</v>
      </c>
      <c r="FA9" s="11" t="s">
        <v>609</v>
      </c>
      <c r="FB9" s="11" t="s">
        <v>610</v>
      </c>
      <c r="FC9" s="11" t="s">
        <v>610</v>
      </c>
      <c r="FD9" s="11" t="s">
        <v>611</v>
      </c>
      <c r="FE9" s="11" t="s">
        <v>612</v>
      </c>
      <c r="FF9" s="11" t="s">
        <v>612</v>
      </c>
      <c r="FG9" s="11" t="s">
        <v>613</v>
      </c>
      <c r="FH9" s="11" t="s">
        <v>614</v>
      </c>
      <c r="FI9" s="11" t="s">
        <v>615</v>
      </c>
      <c r="FJ9" s="11" t="s">
        <v>14</v>
      </c>
      <c r="FK9" s="200"/>
      <c r="FL9" s="1"/>
      <c r="FM9" s="12" t="s">
        <v>170</v>
      </c>
      <c r="FN9" s="12" t="s">
        <v>616</v>
      </c>
      <c r="FO9" s="12" t="s">
        <v>617</v>
      </c>
      <c r="FP9" s="12" t="s">
        <v>618</v>
      </c>
      <c r="FQ9" s="12" t="s">
        <v>619</v>
      </c>
      <c r="FR9" s="12" t="s">
        <v>620</v>
      </c>
      <c r="FS9" s="12" t="s">
        <v>610</v>
      </c>
      <c r="FT9" s="12" t="s">
        <v>610</v>
      </c>
      <c r="FU9" s="203"/>
    </row>
    <row r="10" spans="1:177" ht="40.049999999999997" customHeight="1" x14ac:dyDescent="0.3">
      <c r="A10" s="200"/>
      <c r="B10" s="200"/>
      <c r="C10" s="9" t="s">
        <v>621</v>
      </c>
      <c r="D10" s="9" t="s">
        <v>622</v>
      </c>
      <c r="E10" s="9" t="s">
        <v>623</v>
      </c>
      <c r="F10" s="9" t="s">
        <v>624</v>
      </c>
      <c r="G10" s="9" t="s">
        <v>625</v>
      </c>
      <c r="H10" s="9" t="s">
        <v>626</v>
      </c>
      <c r="I10" s="9" t="s">
        <v>627</v>
      </c>
      <c r="J10" s="9" t="s">
        <v>628</v>
      </c>
      <c r="K10" s="9" t="s">
        <v>629</v>
      </c>
      <c r="L10" s="9" t="s">
        <v>630</v>
      </c>
      <c r="M10" s="9" t="s">
        <v>631</v>
      </c>
      <c r="N10" s="9" t="s">
        <v>632</v>
      </c>
      <c r="O10" s="9" t="s">
        <v>633</v>
      </c>
      <c r="P10" s="9" t="s">
        <v>634</v>
      </c>
      <c r="Q10" s="9" t="s">
        <v>635</v>
      </c>
      <c r="R10" s="9" t="s">
        <v>636</v>
      </c>
      <c r="S10" s="9" t="s">
        <v>637</v>
      </c>
      <c r="T10" s="9" t="s">
        <v>638</v>
      </c>
      <c r="U10" s="9" t="s">
        <v>639</v>
      </c>
      <c r="V10" s="9" t="s">
        <v>640</v>
      </c>
      <c r="W10" s="9" t="s">
        <v>641</v>
      </c>
      <c r="X10" s="9" t="s">
        <v>642</v>
      </c>
      <c r="Y10" s="9" t="s">
        <v>643</v>
      </c>
      <c r="Z10" s="9" t="s">
        <v>644</v>
      </c>
      <c r="AA10" s="9" t="s">
        <v>268</v>
      </c>
      <c r="AB10" s="9" t="s">
        <v>645</v>
      </c>
      <c r="AC10" s="9" t="s">
        <v>646</v>
      </c>
      <c r="AD10" s="9" t="s">
        <v>647</v>
      </c>
      <c r="AE10" s="9" t="s">
        <v>648</v>
      </c>
      <c r="AF10" s="9" t="s">
        <v>649</v>
      </c>
      <c r="AG10" s="9" t="s">
        <v>650</v>
      </c>
      <c r="AH10" s="9" t="s">
        <v>651</v>
      </c>
      <c r="AI10" s="9" t="s">
        <v>652</v>
      </c>
      <c r="AJ10" s="9" t="s">
        <v>653</v>
      </c>
      <c r="AK10" s="9" t="s">
        <v>654</v>
      </c>
      <c r="AL10" s="9" t="s">
        <v>655</v>
      </c>
      <c r="AM10" s="9" t="s">
        <v>656</v>
      </c>
      <c r="AN10" s="9" t="s">
        <v>657</v>
      </c>
      <c r="AO10" s="9" t="s">
        <v>658</v>
      </c>
      <c r="AP10" s="9" t="s">
        <v>572</v>
      </c>
      <c r="AQ10" s="9" t="s">
        <v>659</v>
      </c>
      <c r="AR10" s="9" t="s">
        <v>660</v>
      </c>
      <c r="AS10" s="9" t="s">
        <v>661</v>
      </c>
      <c r="AT10" s="9" t="s">
        <v>662</v>
      </c>
      <c r="AU10" s="9" t="s">
        <v>663</v>
      </c>
      <c r="AV10" s="9" t="s">
        <v>664</v>
      </c>
      <c r="AW10" s="9" t="s">
        <v>665</v>
      </c>
      <c r="AX10" s="9" t="s">
        <v>666</v>
      </c>
      <c r="AY10" s="9" t="s">
        <v>74</v>
      </c>
      <c r="AZ10" s="9" t="s">
        <v>667</v>
      </c>
      <c r="BA10" s="9" t="s">
        <v>668</v>
      </c>
      <c r="BB10" s="9" t="s">
        <v>475</v>
      </c>
      <c r="BC10" s="9" t="s">
        <v>669</v>
      </c>
      <c r="BD10" s="9" t="s">
        <v>670</v>
      </c>
      <c r="BE10" s="9" t="s">
        <v>671</v>
      </c>
      <c r="BF10" s="9" t="s">
        <v>473</v>
      </c>
      <c r="BG10" s="9" t="s">
        <v>672</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689</v>
      </c>
      <c r="BY10" s="9" t="s">
        <v>690</v>
      </c>
      <c r="BZ10" s="9" t="s">
        <v>691</v>
      </c>
      <c r="CA10" s="9" t="s">
        <v>692</v>
      </c>
      <c r="CB10" s="9" t="s">
        <v>693</v>
      </c>
      <c r="CC10" s="9" t="s">
        <v>694</v>
      </c>
      <c r="CD10" s="9" t="s">
        <v>695</v>
      </c>
      <c r="CE10" s="9" t="s">
        <v>696</v>
      </c>
      <c r="CF10" s="9" t="s">
        <v>697</v>
      </c>
      <c r="CG10" s="9" t="s">
        <v>698</v>
      </c>
      <c r="CH10" s="9" t="s">
        <v>699</v>
      </c>
      <c r="CI10" s="9" t="s">
        <v>700</v>
      </c>
      <c r="CJ10" s="9" t="s">
        <v>701</v>
      </c>
      <c r="CK10" s="9" t="s">
        <v>702</v>
      </c>
      <c r="CL10" s="9" t="s">
        <v>703</v>
      </c>
      <c r="CM10" s="9" t="s">
        <v>704</v>
      </c>
      <c r="CN10" s="9" t="s">
        <v>705</v>
      </c>
      <c r="CO10" s="9" t="s">
        <v>706</v>
      </c>
      <c r="CP10" s="9" t="s">
        <v>707</v>
      </c>
      <c r="CQ10" s="9" t="s">
        <v>708</v>
      </c>
      <c r="CR10" s="9" t="s">
        <v>709</v>
      </c>
      <c r="CS10" s="9" t="s">
        <v>710</v>
      </c>
      <c r="CT10" s="9" t="s">
        <v>711</v>
      </c>
      <c r="CU10" s="9" t="s">
        <v>712</v>
      </c>
      <c r="CV10" s="9" t="s">
        <v>713</v>
      </c>
      <c r="CW10" s="9" t="s">
        <v>714</v>
      </c>
      <c r="CX10" s="9" t="s">
        <v>715</v>
      </c>
      <c r="CY10" s="9" t="s">
        <v>716</v>
      </c>
      <c r="CZ10" s="9" t="s">
        <v>717</v>
      </c>
      <c r="DA10" s="9" t="s">
        <v>718</v>
      </c>
      <c r="DB10" s="9" t="s">
        <v>719</v>
      </c>
      <c r="DC10" s="9" t="s">
        <v>720</v>
      </c>
      <c r="DD10" s="9" t="s">
        <v>721</v>
      </c>
      <c r="DE10" s="9" t="s">
        <v>342</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739</v>
      </c>
      <c r="DX10" s="9" t="s">
        <v>740</v>
      </c>
      <c r="DY10" s="9" t="s">
        <v>741</v>
      </c>
      <c r="DZ10" s="9" t="s">
        <v>742</v>
      </c>
      <c r="EA10" s="9" t="s">
        <v>743</v>
      </c>
      <c r="EB10" s="9" t="s">
        <v>744</v>
      </c>
      <c r="EC10" s="9" t="s">
        <v>745</v>
      </c>
      <c r="ED10" s="9" t="s">
        <v>746</v>
      </c>
      <c r="EE10" s="9" t="s">
        <v>747</v>
      </c>
      <c r="EF10" s="9" t="s">
        <v>748</v>
      </c>
      <c r="EG10" s="9" t="s">
        <v>749</v>
      </c>
      <c r="EH10" s="9" t="s">
        <v>750</v>
      </c>
      <c r="EI10" s="9" t="s">
        <v>751</v>
      </c>
      <c r="EJ10" s="9" t="s">
        <v>752</v>
      </c>
      <c r="EK10" s="9" t="s">
        <v>753</v>
      </c>
      <c r="EL10" s="9" t="s">
        <v>754</v>
      </c>
      <c r="EM10" s="9" t="s">
        <v>755</v>
      </c>
      <c r="EN10" s="9" t="s">
        <v>756</v>
      </c>
      <c r="EO10" s="9" t="s">
        <v>757</v>
      </c>
      <c r="EP10" s="9" t="s">
        <v>758</v>
      </c>
      <c r="EQ10" s="9" t="s">
        <v>759</v>
      </c>
      <c r="ER10" s="9" t="s">
        <v>226</v>
      </c>
      <c r="ES10" s="9" t="s">
        <v>760</v>
      </c>
      <c r="ET10" s="9" t="s">
        <v>761</v>
      </c>
      <c r="EU10" s="9" t="s">
        <v>762</v>
      </c>
      <c r="EV10" s="9" t="s">
        <v>763</v>
      </c>
      <c r="EW10" s="9" t="s">
        <v>396</v>
      </c>
      <c r="EX10" s="9" t="s">
        <v>764</v>
      </c>
      <c r="EY10" s="9" t="s">
        <v>765</v>
      </c>
      <c r="EZ10" s="9" t="s">
        <v>766</v>
      </c>
      <c r="FA10" s="9" t="s">
        <v>767</v>
      </c>
      <c r="FB10" s="9" t="s">
        <v>768</v>
      </c>
      <c r="FC10" s="9" t="s">
        <v>769</v>
      </c>
      <c r="FD10" s="9" t="s">
        <v>770</v>
      </c>
      <c r="FE10" s="9" t="s">
        <v>771</v>
      </c>
      <c r="FF10" s="9" t="s">
        <v>772</v>
      </c>
      <c r="FG10" s="9" t="s">
        <v>773</v>
      </c>
      <c r="FH10" s="9" t="s">
        <v>774</v>
      </c>
      <c r="FI10" s="9" t="s">
        <v>775</v>
      </c>
      <c r="FJ10" s="9" t="s">
        <v>15</v>
      </c>
      <c r="FK10" s="200" t="s">
        <v>776</v>
      </c>
      <c r="FL10" s="1"/>
      <c r="FM10" s="10" t="s">
        <v>777</v>
      </c>
      <c r="FN10" s="10" t="s">
        <v>778</v>
      </c>
      <c r="FO10" s="10" t="s">
        <v>779</v>
      </c>
      <c r="FP10" s="10" t="s">
        <v>780</v>
      </c>
      <c r="FQ10" s="10" t="s">
        <v>781</v>
      </c>
      <c r="FR10" s="10" t="s">
        <v>782</v>
      </c>
      <c r="FS10" s="10" t="s">
        <v>783</v>
      </c>
      <c r="FT10" s="10" t="s">
        <v>784</v>
      </c>
      <c r="FU10" s="203" t="s">
        <v>776</v>
      </c>
    </row>
    <row r="11" spans="1:177" ht="24" customHeight="1" x14ac:dyDescent="0.3">
      <c r="A11" s="13" t="s">
        <v>85</v>
      </c>
      <c r="B11" s="13" t="s">
        <v>785</v>
      </c>
      <c r="C11" s="14">
        <v>146.9</v>
      </c>
      <c r="D11" s="14">
        <v>640.6</v>
      </c>
      <c r="E11" s="14">
        <v>213.6</v>
      </c>
      <c r="F11" s="14"/>
      <c r="G11" s="14"/>
      <c r="H11" s="14">
        <v>93.1</v>
      </c>
      <c r="I11" s="14">
        <v>158.30000000000001</v>
      </c>
      <c r="J11" s="14"/>
      <c r="K11" s="14"/>
      <c r="L11" s="14"/>
      <c r="M11" s="14">
        <v>206.3</v>
      </c>
      <c r="N11" s="14">
        <v>210.1</v>
      </c>
      <c r="O11" s="14">
        <v>201.7</v>
      </c>
      <c r="P11" s="14">
        <v>213.6</v>
      </c>
      <c r="Q11" s="14">
        <v>111</v>
      </c>
      <c r="R11" s="14">
        <v>582.9</v>
      </c>
      <c r="S11" s="14">
        <v>3.5</v>
      </c>
      <c r="T11" s="14"/>
      <c r="U11" s="14"/>
      <c r="V11" s="14"/>
      <c r="W11" s="14"/>
      <c r="X11" s="14">
        <v>172</v>
      </c>
      <c r="Y11" s="14">
        <v>8.6</v>
      </c>
      <c r="Z11" s="14">
        <v>6.3</v>
      </c>
      <c r="AA11" s="14"/>
      <c r="AB11" s="14">
        <v>6.8</v>
      </c>
      <c r="AC11" s="14">
        <v>12</v>
      </c>
      <c r="AD11" s="14">
        <v>82.1</v>
      </c>
      <c r="AE11" s="14"/>
      <c r="AF11" s="14"/>
      <c r="AG11" s="14"/>
      <c r="AH11" s="14"/>
      <c r="AI11" s="14">
        <v>110.2</v>
      </c>
      <c r="AJ11" s="14">
        <v>155.4</v>
      </c>
      <c r="AK11" s="14"/>
      <c r="AL11" s="14"/>
      <c r="AM11" s="14"/>
      <c r="AN11" s="14"/>
      <c r="AO11" s="14">
        <v>170.9</v>
      </c>
      <c r="AP11" s="14">
        <v>51</v>
      </c>
      <c r="AQ11" s="14">
        <v>154.9</v>
      </c>
      <c r="AR11" s="14">
        <v>33.700000000000003</v>
      </c>
      <c r="AS11" s="14">
        <v>9.1999999999999993</v>
      </c>
      <c r="AT11" s="14">
        <v>12.2</v>
      </c>
      <c r="AU11" s="14">
        <v>94.2</v>
      </c>
      <c r="AV11" s="14">
        <v>125.4</v>
      </c>
      <c r="AW11" s="14">
        <v>125.9</v>
      </c>
      <c r="AX11" s="14">
        <v>153.80000000000001</v>
      </c>
      <c r="AY11" s="14">
        <v>89.9</v>
      </c>
      <c r="AZ11" s="14">
        <v>7.6</v>
      </c>
      <c r="BA11" s="14">
        <v>9.1</v>
      </c>
      <c r="BB11" s="14">
        <v>33.299999999999997</v>
      </c>
      <c r="BC11" s="14">
        <v>23.6</v>
      </c>
      <c r="BD11" s="14">
        <v>2</v>
      </c>
      <c r="BE11" s="14"/>
      <c r="BF11" s="14">
        <v>135.30000000000001</v>
      </c>
      <c r="BG11" s="14"/>
      <c r="BH11" s="14"/>
      <c r="BI11" s="14">
        <v>95.7</v>
      </c>
      <c r="BJ11" s="14"/>
      <c r="BK11" s="14"/>
      <c r="BL11" s="14">
        <v>0</v>
      </c>
      <c r="BM11" s="14"/>
      <c r="BN11" s="14"/>
      <c r="BO11" s="14"/>
      <c r="BP11" s="14">
        <v>129</v>
      </c>
      <c r="BQ11" s="14">
        <v>89.7</v>
      </c>
      <c r="BR11" s="14">
        <v>89.5</v>
      </c>
      <c r="BS11" s="14">
        <v>85.6</v>
      </c>
      <c r="BT11" s="14">
        <v>157.80000000000001</v>
      </c>
      <c r="BU11" s="14"/>
      <c r="BV11" s="14"/>
      <c r="BW11" s="14"/>
      <c r="BX11" s="14"/>
      <c r="BY11" s="14"/>
      <c r="BZ11" s="14"/>
      <c r="CA11" s="14"/>
      <c r="CB11" s="14"/>
      <c r="CC11" s="14">
        <v>2.5</v>
      </c>
      <c r="CD11" s="14">
        <v>205.5</v>
      </c>
      <c r="CE11" s="14">
        <v>94.1</v>
      </c>
      <c r="CF11" s="14">
        <v>65.099999999999994</v>
      </c>
      <c r="CG11" s="14">
        <v>68.900000000000006</v>
      </c>
      <c r="CH11" s="14">
        <v>30.6</v>
      </c>
      <c r="CI11" s="14"/>
      <c r="CJ11" s="14"/>
      <c r="CK11" s="14"/>
      <c r="CL11" s="14">
        <v>147.5</v>
      </c>
      <c r="CM11" s="14">
        <v>149</v>
      </c>
      <c r="CN11" s="14">
        <v>150.19999999999999</v>
      </c>
      <c r="CO11" s="14"/>
      <c r="CP11" s="14"/>
      <c r="CQ11" s="14"/>
      <c r="CR11" s="14"/>
      <c r="CS11" s="14"/>
      <c r="CT11" s="14"/>
      <c r="CU11" s="14"/>
      <c r="CV11" s="14">
        <v>0</v>
      </c>
      <c r="CW11" s="14">
        <v>39.700000000000003</v>
      </c>
      <c r="CX11" s="14">
        <v>0</v>
      </c>
      <c r="CY11" s="14">
        <v>0</v>
      </c>
      <c r="CZ11" s="14">
        <v>0</v>
      </c>
      <c r="DA11" s="14">
        <v>20</v>
      </c>
      <c r="DB11" s="14">
        <v>8.4</v>
      </c>
      <c r="DC11" s="14">
        <v>10</v>
      </c>
      <c r="DD11" s="14">
        <v>5.4</v>
      </c>
      <c r="DE11" s="14">
        <v>0</v>
      </c>
      <c r="DF11" s="14">
        <v>0.8</v>
      </c>
      <c r="DG11" s="14">
        <v>3.4</v>
      </c>
      <c r="DH11" s="14">
        <v>5</v>
      </c>
      <c r="DI11" s="14">
        <v>21.2</v>
      </c>
      <c r="DJ11" s="14">
        <v>19.399999999999999</v>
      </c>
      <c r="DK11" s="14">
        <v>18.8</v>
      </c>
      <c r="DL11" s="14">
        <v>3.5</v>
      </c>
      <c r="DM11" s="14">
        <v>18.5</v>
      </c>
      <c r="DN11" s="14">
        <v>0</v>
      </c>
      <c r="DO11" s="14">
        <v>0</v>
      </c>
      <c r="DP11" s="14">
        <v>8.9</v>
      </c>
      <c r="DQ11" s="14">
        <v>22.7</v>
      </c>
      <c r="DR11" s="14">
        <v>0</v>
      </c>
      <c r="DS11" s="14">
        <v>3.4</v>
      </c>
      <c r="DT11" s="14">
        <v>20</v>
      </c>
      <c r="DU11" s="14">
        <v>2</v>
      </c>
      <c r="DV11" s="14"/>
      <c r="DW11" s="14">
        <v>15.4</v>
      </c>
      <c r="DX11" s="14">
        <v>6.7</v>
      </c>
      <c r="DY11" s="14">
        <v>17.899999999999999</v>
      </c>
      <c r="DZ11" s="14">
        <v>20.3</v>
      </c>
      <c r="EA11" s="14">
        <v>20</v>
      </c>
      <c r="EB11" s="14">
        <v>15.4</v>
      </c>
      <c r="EC11" s="14">
        <v>26.6</v>
      </c>
      <c r="ED11" s="14">
        <v>0</v>
      </c>
      <c r="EE11" s="14">
        <v>26.1</v>
      </c>
      <c r="EF11" s="14">
        <v>41.2</v>
      </c>
      <c r="EG11" s="14">
        <v>3</v>
      </c>
      <c r="EH11" s="14">
        <v>2.1</v>
      </c>
      <c r="EI11" s="14">
        <v>20.9</v>
      </c>
      <c r="EJ11" s="14">
        <v>6</v>
      </c>
      <c r="EK11" s="14">
        <v>7.2</v>
      </c>
      <c r="EL11" s="14">
        <v>12.5</v>
      </c>
      <c r="EM11" s="14">
        <v>13</v>
      </c>
      <c r="EN11" s="14">
        <v>13.3</v>
      </c>
      <c r="EO11" s="14">
        <v>0</v>
      </c>
      <c r="EP11" s="14">
        <v>0</v>
      </c>
      <c r="EQ11" s="14">
        <v>0</v>
      </c>
      <c r="ER11" s="14">
        <v>0</v>
      </c>
      <c r="ES11" s="14">
        <v>0.6</v>
      </c>
      <c r="ET11" s="14">
        <v>5</v>
      </c>
      <c r="EU11" s="14">
        <v>2.2999999999999998</v>
      </c>
      <c r="EV11" s="14">
        <v>0</v>
      </c>
      <c r="EW11" s="14">
        <v>2.9</v>
      </c>
      <c r="EX11" s="14">
        <v>2.4</v>
      </c>
      <c r="EY11" s="14">
        <v>2.4</v>
      </c>
      <c r="EZ11" s="14">
        <v>2.5</v>
      </c>
      <c r="FA11" s="14">
        <v>0</v>
      </c>
      <c r="FB11" s="14">
        <v>7.6</v>
      </c>
      <c r="FC11" s="14">
        <v>20</v>
      </c>
      <c r="FD11" s="14">
        <v>9.3000000000000007</v>
      </c>
      <c r="FE11" s="14"/>
      <c r="FF11" s="14"/>
      <c r="FG11" s="14">
        <v>15</v>
      </c>
      <c r="FH11" s="14">
        <v>19</v>
      </c>
      <c r="FI11" s="14">
        <v>7.1</v>
      </c>
      <c r="FJ11" s="14">
        <v>11</v>
      </c>
      <c r="FK11" s="14">
        <v>6733.5</v>
      </c>
      <c r="FL11" s="15"/>
      <c r="FM11" s="14">
        <v>22.318919999999999</v>
      </c>
      <c r="FN11" s="14">
        <v>7.9720000000000004</v>
      </c>
      <c r="FO11" s="14">
        <v>6.00312</v>
      </c>
      <c r="FP11" s="14">
        <v>13.2</v>
      </c>
      <c r="FQ11" s="14">
        <v>27.265979999999999</v>
      </c>
      <c r="FR11" s="14">
        <v>18.913920000000001</v>
      </c>
      <c r="FS11" s="14">
        <v>5.0999999999999996</v>
      </c>
      <c r="FT11" s="14">
        <v>5.9</v>
      </c>
      <c r="FU11" s="14">
        <v>106.67394</v>
      </c>
    </row>
    <row r="12" spans="1:177" ht="24" customHeight="1" x14ac:dyDescent="0.3">
      <c r="A12" s="16" t="s">
        <v>85</v>
      </c>
      <c r="B12" s="16" t="s">
        <v>786</v>
      </c>
      <c r="C12" s="17">
        <v>137.69999999999999</v>
      </c>
      <c r="D12" s="17">
        <v>632.20000000000005</v>
      </c>
      <c r="E12" s="17">
        <v>214.5</v>
      </c>
      <c r="F12" s="17"/>
      <c r="G12" s="17"/>
      <c r="H12" s="17">
        <v>88.8</v>
      </c>
      <c r="I12" s="17">
        <v>154.1</v>
      </c>
      <c r="J12" s="17"/>
      <c r="K12" s="17"/>
      <c r="L12" s="17"/>
      <c r="M12" s="17">
        <v>208.9</v>
      </c>
      <c r="N12" s="17">
        <v>212.7</v>
      </c>
      <c r="O12" s="17">
        <v>202.3</v>
      </c>
      <c r="P12" s="17">
        <v>215</v>
      </c>
      <c r="Q12" s="17">
        <v>110</v>
      </c>
      <c r="R12" s="17">
        <v>562.4</v>
      </c>
      <c r="S12" s="17">
        <v>3.1</v>
      </c>
      <c r="T12" s="17"/>
      <c r="U12" s="17"/>
      <c r="V12" s="17"/>
      <c r="W12" s="17"/>
      <c r="X12" s="17">
        <v>167.7</v>
      </c>
      <c r="Y12" s="17">
        <v>7.7</v>
      </c>
      <c r="Z12" s="17">
        <v>6</v>
      </c>
      <c r="AA12" s="17"/>
      <c r="AB12" s="17">
        <v>6.8</v>
      </c>
      <c r="AC12" s="17">
        <v>11.2</v>
      </c>
      <c r="AD12" s="17">
        <v>70.7</v>
      </c>
      <c r="AE12" s="17"/>
      <c r="AF12" s="17"/>
      <c r="AG12" s="17"/>
      <c r="AH12" s="17"/>
      <c r="AI12" s="17">
        <v>110</v>
      </c>
      <c r="AJ12" s="17">
        <v>154.5</v>
      </c>
      <c r="AK12" s="17"/>
      <c r="AL12" s="17"/>
      <c r="AM12" s="17"/>
      <c r="AN12" s="17"/>
      <c r="AO12" s="17">
        <v>153.69999999999999</v>
      </c>
      <c r="AP12" s="17">
        <v>51</v>
      </c>
      <c r="AQ12" s="17">
        <v>150.6</v>
      </c>
      <c r="AR12" s="17">
        <v>34.6</v>
      </c>
      <c r="AS12" s="17">
        <v>9.1</v>
      </c>
      <c r="AT12" s="17">
        <v>12.2</v>
      </c>
      <c r="AU12" s="17">
        <v>91.5</v>
      </c>
      <c r="AV12" s="17">
        <v>35.700000000000003</v>
      </c>
      <c r="AW12" s="17">
        <v>121.5</v>
      </c>
      <c r="AX12" s="17">
        <v>143.69999999999999</v>
      </c>
      <c r="AY12" s="17">
        <v>87.1</v>
      </c>
      <c r="AZ12" s="17">
        <v>7.6</v>
      </c>
      <c r="BA12" s="17">
        <v>9</v>
      </c>
      <c r="BB12" s="17">
        <v>32.299999999999997</v>
      </c>
      <c r="BC12" s="17">
        <v>23.2</v>
      </c>
      <c r="BD12" s="17">
        <v>2</v>
      </c>
      <c r="BE12" s="17"/>
      <c r="BF12" s="17">
        <v>106.4</v>
      </c>
      <c r="BG12" s="17"/>
      <c r="BH12" s="17"/>
      <c r="BI12" s="17">
        <v>94.5</v>
      </c>
      <c r="BJ12" s="17"/>
      <c r="BK12" s="17"/>
      <c r="BL12" s="17">
        <v>0</v>
      </c>
      <c r="BM12" s="17"/>
      <c r="BN12" s="17"/>
      <c r="BO12" s="17"/>
      <c r="BP12" s="17">
        <v>126.9</v>
      </c>
      <c r="BQ12" s="17">
        <v>102.5</v>
      </c>
      <c r="BR12" s="17">
        <v>102.4</v>
      </c>
      <c r="BS12" s="17">
        <v>99.9</v>
      </c>
      <c r="BT12" s="17">
        <v>185.4</v>
      </c>
      <c r="BU12" s="17"/>
      <c r="BV12" s="17"/>
      <c r="BW12" s="17"/>
      <c r="BX12" s="17"/>
      <c r="BY12" s="17"/>
      <c r="BZ12" s="17"/>
      <c r="CA12" s="17"/>
      <c r="CB12" s="17"/>
      <c r="CC12" s="17">
        <v>2.5</v>
      </c>
      <c r="CD12" s="17">
        <v>264</v>
      </c>
      <c r="CE12" s="17">
        <v>96.4</v>
      </c>
      <c r="CF12" s="17">
        <v>62.8</v>
      </c>
      <c r="CG12" s="17">
        <v>67.900000000000006</v>
      </c>
      <c r="CH12" s="17">
        <v>29.8</v>
      </c>
      <c r="CI12" s="17"/>
      <c r="CJ12" s="17"/>
      <c r="CK12" s="17"/>
      <c r="CL12" s="17">
        <v>148.69999999999999</v>
      </c>
      <c r="CM12" s="17">
        <v>150</v>
      </c>
      <c r="CN12" s="17">
        <v>151.1</v>
      </c>
      <c r="CO12" s="17"/>
      <c r="CP12" s="17"/>
      <c r="CQ12" s="17"/>
      <c r="CR12" s="17"/>
      <c r="CS12" s="17"/>
      <c r="CT12" s="17"/>
      <c r="CU12" s="17"/>
      <c r="CV12" s="17">
        <v>0</v>
      </c>
      <c r="CW12" s="17">
        <v>33.200000000000003</v>
      </c>
      <c r="CX12" s="17">
        <v>0</v>
      </c>
      <c r="CY12" s="17">
        <v>0</v>
      </c>
      <c r="CZ12" s="17">
        <v>0</v>
      </c>
      <c r="DA12" s="17">
        <v>19.899999999999999</v>
      </c>
      <c r="DB12" s="17">
        <v>7.6</v>
      </c>
      <c r="DC12" s="17">
        <v>9.9</v>
      </c>
      <c r="DD12" s="17">
        <v>5.4</v>
      </c>
      <c r="DE12" s="17">
        <v>0</v>
      </c>
      <c r="DF12" s="17">
        <v>0.8</v>
      </c>
      <c r="DG12" s="17">
        <v>3.4</v>
      </c>
      <c r="DH12" s="17">
        <v>5</v>
      </c>
      <c r="DI12" s="17">
        <v>20.6</v>
      </c>
      <c r="DJ12" s="17">
        <v>19.399999999999999</v>
      </c>
      <c r="DK12" s="17">
        <v>18.8</v>
      </c>
      <c r="DL12" s="17">
        <v>3.5</v>
      </c>
      <c r="DM12" s="17">
        <v>18.5</v>
      </c>
      <c r="DN12" s="17">
        <v>0</v>
      </c>
      <c r="DO12" s="17">
        <v>0</v>
      </c>
      <c r="DP12" s="17">
        <v>8.6</v>
      </c>
      <c r="DQ12" s="17">
        <v>17</v>
      </c>
      <c r="DR12" s="17">
        <v>0</v>
      </c>
      <c r="DS12" s="17">
        <v>3.4</v>
      </c>
      <c r="DT12" s="17">
        <v>20</v>
      </c>
      <c r="DU12" s="17">
        <v>2</v>
      </c>
      <c r="DV12" s="17"/>
      <c r="DW12" s="17">
        <v>15.4</v>
      </c>
      <c r="DX12" s="17">
        <v>6.7</v>
      </c>
      <c r="DY12" s="17">
        <v>17.600000000000001</v>
      </c>
      <c r="DZ12" s="17">
        <v>20.3</v>
      </c>
      <c r="EA12" s="17">
        <v>20</v>
      </c>
      <c r="EB12" s="17">
        <v>15.5</v>
      </c>
      <c r="EC12" s="17">
        <v>26.5</v>
      </c>
      <c r="ED12" s="17">
        <v>0</v>
      </c>
      <c r="EE12" s="17">
        <v>22.2</v>
      </c>
      <c r="EF12" s="17">
        <v>38.299999999999997</v>
      </c>
      <c r="EG12" s="17">
        <v>2.9</v>
      </c>
      <c r="EH12" s="17">
        <v>0.8</v>
      </c>
      <c r="EI12" s="17">
        <v>20.6</v>
      </c>
      <c r="EJ12" s="17">
        <v>5.8</v>
      </c>
      <c r="EK12" s="17">
        <v>7.2</v>
      </c>
      <c r="EL12" s="17">
        <v>12.5</v>
      </c>
      <c r="EM12" s="17">
        <v>13</v>
      </c>
      <c r="EN12" s="17">
        <v>13.3</v>
      </c>
      <c r="EO12" s="17">
        <v>0</v>
      </c>
      <c r="EP12" s="17">
        <v>0</v>
      </c>
      <c r="EQ12" s="17">
        <v>0</v>
      </c>
      <c r="ER12" s="17">
        <v>0</v>
      </c>
      <c r="ES12" s="17">
        <v>0.6</v>
      </c>
      <c r="ET12" s="17">
        <v>2.2999999999999998</v>
      </c>
      <c r="EU12" s="17">
        <v>0.1</v>
      </c>
      <c r="EV12" s="17">
        <v>0</v>
      </c>
      <c r="EW12" s="17">
        <v>2.9</v>
      </c>
      <c r="EX12" s="17">
        <v>2.4</v>
      </c>
      <c r="EY12" s="17">
        <v>2.4</v>
      </c>
      <c r="EZ12" s="17">
        <v>2.5</v>
      </c>
      <c r="FA12" s="17">
        <v>0</v>
      </c>
      <c r="FB12" s="17">
        <v>7.6</v>
      </c>
      <c r="FC12" s="17">
        <v>20</v>
      </c>
      <c r="FD12" s="17">
        <v>9.4</v>
      </c>
      <c r="FE12" s="17"/>
      <c r="FF12" s="17"/>
      <c r="FG12" s="17">
        <v>15.7</v>
      </c>
      <c r="FH12" s="17">
        <v>19</v>
      </c>
      <c r="FI12" s="17">
        <v>6.9</v>
      </c>
      <c r="FJ12" s="17">
        <v>11</v>
      </c>
      <c r="FK12" s="17">
        <v>6610.7</v>
      </c>
      <c r="FL12" s="15"/>
      <c r="FM12" s="17">
        <v>22.668109999999999</v>
      </c>
      <c r="FN12" s="17">
        <v>7.9790000000000001</v>
      </c>
      <c r="FO12" s="17">
        <v>6.0003799999999998</v>
      </c>
      <c r="FP12" s="17">
        <v>13.2</v>
      </c>
      <c r="FQ12" s="17">
        <v>27.23188</v>
      </c>
      <c r="FR12" s="17">
        <v>18.914069999999999</v>
      </c>
      <c r="FS12" s="17">
        <v>5.2</v>
      </c>
      <c r="FT12" s="17">
        <v>5.6</v>
      </c>
      <c r="FU12" s="17">
        <v>106.79344</v>
      </c>
    </row>
    <row r="13" spans="1:177" ht="24" customHeight="1" x14ac:dyDescent="0.3">
      <c r="A13" s="16" t="s">
        <v>85</v>
      </c>
      <c r="B13" s="16" t="s">
        <v>787</v>
      </c>
      <c r="C13" s="17">
        <v>142</v>
      </c>
      <c r="D13" s="17">
        <v>616.29999999999995</v>
      </c>
      <c r="E13" s="17">
        <v>213</v>
      </c>
      <c r="F13" s="17"/>
      <c r="G13" s="17"/>
      <c r="H13" s="17">
        <v>89.9</v>
      </c>
      <c r="I13" s="17">
        <v>152.19999999999999</v>
      </c>
      <c r="J13" s="17"/>
      <c r="K13" s="17"/>
      <c r="L13" s="17"/>
      <c r="M13" s="17">
        <v>206.9</v>
      </c>
      <c r="N13" s="17">
        <v>209.5</v>
      </c>
      <c r="O13" s="17">
        <v>200.1</v>
      </c>
      <c r="P13" s="17">
        <v>212.3</v>
      </c>
      <c r="Q13" s="17">
        <v>110.8</v>
      </c>
      <c r="R13" s="17">
        <v>536.70000000000005</v>
      </c>
      <c r="S13" s="17">
        <v>3.2</v>
      </c>
      <c r="T13" s="17"/>
      <c r="U13" s="17"/>
      <c r="V13" s="17"/>
      <c r="W13" s="17"/>
      <c r="X13" s="17">
        <v>160.9</v>
      </c>
      <c r="Y13" s="17">
        <v>6.8</v>
      </c>
      <c r="Z13" s="17">
        <v>5.9</v>
      </c>
      <c r="AA13" s="17"/>
      <c r="AB13" s="17">
        <v>6.8</v>
      </c>
      <c r="AC13" s="17">
        <v>11.1</v>
      </c>
      <c r="AD13" s="17">
        <v>68.7</v>
      </c>
      <c r="AE13" s="17"/>
      <c r="AF13" s="17"/>
      <c r="AG13" s="17"/>
      <c r="AH13" s="17"/>
      <c r="AI13" s="17">
        <v>107.9</v>
      </c>
      <c r="AJ13" s="17">
        <v>153.9</v>
      </c>
      <c r="AK13" s="17"/>
      <c r="AL13" s="17"/>
      <c r="AM13" s="17"/>
      <c r="AN13" s="17"/>
      <c r="AO13" s="17">
        <v>232.2</v>
      </c>
      <c r="AP13" s="17">
        <v>51</v>
      </c>
      <c r="AQ13" s="17">
        <v>148.1</v>
      </c>
      <c r="AR13" s="17">
        <v>34.9</v>
      </c>
      <c r="AS13" s="17">
        <v>9.1</v>
      </c>
      <c r="AT13" s="17">
        <v>12.2</v>
      </c>
      <c r="AU13" s="17">
        <v>88.2</v>
      </c>
      <c r="AV13" s="17">
        <v>0</v>
      </c>
      <c r="AW13" s="17">
        <v>126</v>
      </c>
      <c r="AX13" s="17">
        <v>74.400000000000006</v>
      </c>
      <c r="AY13" s="17">
        <v>84.9</v>
      </c>
      <c r="AZ13" s="17">
        <v>7.6</v>
      </c>
      <c r="BA13" s="17">
        <v>9</v>
      </c>
      <c r="BB13" s="17">
        <v>33</v>
      </c>
      <c r="BC13" s="17">
        <v>23.3</v>
      </c>
      <c r="BD13" s="17">
        <v>2</v>
      </c>
      <c r="BE13" s="17"/>
      <c r="BF13" s="17">
        <v>93.1</v>
      </c>
      <c r="BG13" s="17"/>
      <c r="BH13" s="17"/>
      <c r="BI13" s="17">
        <v>92.1</v>
      </c>
      <c r="BJ13" s="17"/>
      <c r="BK13" s="17"/>
      <c r="BL13" s="17">
        <v>0</v>
      </c>
      <c r="BM13" s="17"/>
      <c r="BN13" s="17"/>
      <c r="BO13" s="17"/>
      <c r="BP13" s="17">
        <v>125.7</v>
      </c>
      <c r="BQ13" s="17">
        <v>102.3</v>
      </c>
      <c r="BR13" s="17">
        <v>102.3</v>
      </c>
      <c r="BS13" s="17">
        <v>105.1</v>
      </c>
      <c r="BT13" s="17">
        <v>199.4</v>
      </c>
      <c r="BU13" s="17"/>
      <c r="BV13" s="17"/>
      <c r="BW13" s="17"/>
      <c r="BX13" s="17"/>
      <c r="BY13" s="17"/>
      <c r="BZ13" s="17"/>
      <c r="CA13" s="17"/>
      <c r="CB13" s="17"/>
      <c r="CC13" s="17">
        <v>2.5</v>
      </c>
      <c r="CD13" s="17">
        <v>255.2</v>
      </c>
      <c r="CE13" s="17">
        <v>92</v>
      </c>
      <c r="CF13" s="17">
        <v>61</v>
      </c>
      <c r="CG13" s="17">
        <v>67.599999999999994</v>
      </c>
      <c r="CH13" s="17">
        <v>29.2</v>
      </c>
      <c r="CI13" s="17"/>
      <c r="CJ13" s="17"/>
      <c r="CK13" s="17"/>
      <c r="CL13" s="17">
        <v>146.4</v>
      </c>
      <c r="CM13" s="17">
        <v>147.6</v>
      </c>
      <c r="CN13" s="17">
        <v>149.30000000000001</v>
      </c>
      <c r="CO13" s="17"/>
      <c r="CP13" s="17"/>
      <c r="CQ13" s="17"/>
      <c r="CR13" s="17"/>
      <c r="CS13" s="17"/>
      <c r="CT13" s="17"/>
      <c r="CU13" s="17"/>
      <c r="CV13" s="17">
        <v>0</v>
      </c>
      <c r="CW13" s="17">
        <v>31</v>
      </c>
      <c r="CX13" s="17">
        <v>0</v>
      </c>
      <c r="CY13" s="17">
        <v>0</v>
      </c>
      <c r="CZ13" s="17">
        <v>0</v>
      </c>
      <c r="DA13" s="17">
        <v>19.600000000000001</v>
      </c>
      <c r="DB13" s="17">
        <v>7.3</v>
      </c>
      <c r="DC13" s="17">
        <v>10</v>
      </c>
      <c r="DD13" s="17">
        <v>5.4</v>
      </c>
      <c r="DE13" s="17">
        <v>0</v>
      </c>
      <c r="DF13" s="17">
        <v>0.8</v>
      </c>
      <c r="DG13" s="17">
        <v>3.4</v>
      </c>
      <c r="DH13" s="17">
        <v>5</v>
      </c>
      <c r="DI13" s="17">
        <v>20</v>
      </c>
      <c r="DJ13" s="17">
        <v>19.399999999999999</v>
      </c>
      <c r="DK13" s="17">
        <v>18.8</v>
      </c>
      <c r="DL13" s="17">
        <v>3.6</v>
      </c>
      <c r="DM13" s="17">
        <v>18.5</v>
      </c>
      <c r="DN13" s="17">
        <v>0</v>
      </c>
      <c r="DO13" s="17">
        <v>0</v>
      </c>
      <c r="DP13" s="17">
        <v>9.1</v>
      </c>
      <c r="DQ13" s="17">
        <v>16</v>
      </c>
      <c r="DR13" s="17">
        <v>0</v>
      </c>
      <c r="DS13" s="17">
        <v>3.4</v>
      </c>
      <c r="DT13" s="17">
        <v>20</v>
      </c>
      <c r="DU13" s="17">
        <v>1.9</v>
      </c>
      <c r="DV13" s="17"/>
      <c r="DW13" s="17">
        <v>15.4</v>
      </c>
      <c r="DX13" s="17">
        <v>6.7</v>
      </c>
      <c r="DY13" s="17">
        <v>17.2</v>
      </c>
      <c r="DZ13" s="17">
        <v>20.2</v>
      </c>
      <c r="EA13" s="17">
        <v>20</v>
      </c>
      <c r="EB13" s="17">
        <v>17.3</v>
      </c>
      <c r="EC13" s="17">
        <v>28.7</v>
      </c>
      <c r="ED13" s="17">
        <v>0</v>
      </c>
      <c r="EE13" s="17">
        <v>21.1</v>
      </c>
      <c r="EF13" s="17">
        <v>31.5</v>
      </c>
      <c r="EG13" s="17">
        <v>1.9</v>
      </c>
      <c r="EH13" s="17">
        <v>0.8</v>
      </c>
      <c r="EI13" s="17">
        <v>20.399999999999999</v>
      </c>
      <c r="EJ13" s="17">
        <v>5.6</v>
      </c>
      <c r="EK13" s="17">
        <v>7.2</v>
      </c>
      <c r="EL13" s="17">
        <v>12.5</v>
      </c>
      <c r="EM13" s="17">
        <v>13</v>
      </c>
      <c r="EN13" s="17">
        <v>13</v>
      </c>
      <c r="EO13" s="17">
        <v>0</v>
      </c>
      <c r="EP13" s="17">
        <v>0</v>
      </c>
      <c r="EQ13" s="17">
        <v>0</v>
      </c>
      <c r="ER13" s="17">
        <v>0</v>
      </c>
      <c r="ES13" s="17">
        <v>0.6</v>
      </c>
      <c r="ET13" s="17">
        <v>0</v>
      </c>
      <c r="EU13" s="17">
        <v>0</v>
      </c>
      <c r="EV13" s="17">
        <v>0</v>
      </c>
      <c r="EW13" s="17">
        <v>2.9</v>
      </c>
      <c r="EX13" s="17">
        <v>2.4</v>
      </c>
      <c r="EY13" s="17">
        <v>2.4</v>
      </c>
      <c r="EZ13" s="17">
        <v>2.5</v>
      </c>
      <c r="FA13" s="17">
        <v>0</v>
      </c>
      <c r="FB13" s="17">
        <v>7.6</v>
      </c>
      <c r="FC13" s="17">
        <v>20</v>
      </c>
      <c r="FD13" s="17">
        <v>9.6</v>
      </c>
      <c r="FE13" s="17"/>
      <c r="FF13" s="17"/>
      <c r="FG13" s="17">
        <v>14.5</v>
      </c>
      <c r="FH13" s="17">
        <v>19</v>
      </c>
      <c r="FI13" s="17">
        <v>7.6</v>
      </c>
      <c r="FJ13" s="17">
        <v>10.3</v>
      </c>
      <c r="FK13" s="17">
        <v>6486.7</v>
      </c>
      <c r="FL13" s="15"/>
      <c r="FM13" s="17">
        <v>22.97137</v>
      </c>
      <c r="FN13" s="17">
        <v>0.58699999999999997</v>
      </c>
      <c r="FO13" s="17">
        <v>5.9993800000000004</v>
      </c>
      <c r="FP13" s="17">
        <v>13.2</v>
      </c>
      <c r="FQ13" s="17">
        <v>27.35013</v>
      </c>
      <c r="FR13" s="17">
        <v>18.914000000000001</v>
      </c>
      <c r="FS13" s="17">
        <v>5.3</v>
      </c>
      <c r="FT13" s="17">
        <v>5.5</v>
      </c>
      <c r="FU13" s="17">
        <v>99.821879999999993</v>
      </c>
    </row>
    <row r="14" spans="1:177" ht="24" customHeight="1" x14ac:dyDescent="0.3">
      <c r="A14" s="16" t="s">
        <v>85</v>
      </c>
      <c r="B14" s="16" t="s">
        <v>788</v>
      </c>
      <c r="C14" s="17">
        <v>148.69999999999999</v>
      </c>
      <c r="D14" s="17">
        <v>631.20000000000005</v>
      </c>
      <c r="E14" s="17">
        <v>214.6</v>
      </c>
      <c r="F14" s="17"/>
      <c r="G14" s="17"/>
      <c r="H14" s="17">
        <v>90.4</v>
      </c>
      <c r="I14" s="17">
        <v>155</v>
      </c>
      <c r="J14" s="17"/>
      <c r="K14" s="17"/>
      <c r="L14" s="17"/>
      <c r="M14" s="17">
        <v>207.7</v>
      </c>
      <c r="N14" s="17">
        <v>210.8</v>
      </c>
      <c r="O14" s="17">
        <v>200.9</v>
      </c>
      <c r="P14" s="17">
        <v>211.7</v>
      </c>
      <c r="Q14" s="17">
        <v>110.6</v>
      </c>
      <c r="R14" s="17">
        <v>563</v>
      </c>
      <c r="S14" s="17">
        <v>3.3</v>
      </c>
      <c r="T14" s="17"/>
      <c r="U14" s="17"/>
      <c r="V14" s="17"/>
      <c r="W14" s="17"/>
      <c r="X14" s="17">
        <v>168.1</v>
      </c>
      <c r="Y14" s="17">
        <v>7.9</v>
      </c>
      <c r="Z14" s="17">
        <v>6.2</v>
      </c>
      <c r="AA14" s="17"/>
      <c r="AB14" s="17">
        <v>6.8</v>
      </c>
      <c r="AC14" s="17">
        <v>11.2</v>
      </c>
      <c r="AD14" s="17">
        <v>70.5</v>
      </c>
      <c r="AE14" s="17"/>
      <c r="AF14" s="17"/>
      <c r="AG14" s="17"/>
      <c r="AH14" s="17"/>
      <c r="AI14" s="17">
        <v>104.8</v>
      </c>
      <c r="AJ14" s="17">
        <v>153.4</v>
      </c>
      <c r="AK14" s="17"/>
      <c r="AL14" s="17"/>
      <c r="AM14" s="17"/>
      <c r="AN14" s="17"/>
      <c r="AO14" s="17">
        <v>227.4</v>
      </c>
      <c r="AP14" s="17">
        <v>51</v>
      </c>
      <c r="AQ14" s="17">
        <v>151.9</v>
      </c>
      <c r="AR14" s="17">
        <v>33.4</v>
      </c>
      <c r="AS14" s="17">
        <v>9.1</v>
      </c>
      <c r="AT14" s="17">
        <v>12.2</v>
      </c>
      <c r="AU14" s="17">
        <v>91</v>
      </c>
      <c r="AV14" s="17">
        <v>0</v>
      </c>
      <c r="AW14" s="17">
        <v>187.4</v>
      </c>
      <c r="AX14" s="17">
        <v>93.6</v>
      </c>
      <c r="AY14" s="17">
        <v>87.8</v>
      </c>
      <c r="AZ14" s="17">
        <v>7.6</v>
      </c>
      <c r="BA14" s="17">
        <v>9</v>
      </c>
      <c r="BB14" s="17">
        <v>33.299999999999997</v>
      </c>
      <c r="BC14" s="17">
        <v>25.6</v>
      </c>
      <c r="BD14" s="17">
        <v>2</v>
      </c>
      <c r="BE14" s="17"/>
      <c r="BF14" s="17">
        <v>75.5</v>
      </c>
      <c r="BG14" s="17"/>
      <c r="BH14" s="17"/>
      <c r="BI14" s="17">
        <v>94.4</v>
      </c>
      <c r="BJ14" s="17"/>
      <c r="BK14" s="17"/>
      <c r="BL14" s="17">
        <v>0</v>
      </c>
      <c r="BM14" s="17"/>
      <c r="BN14" s="17"/>
      <c r="BO14" s="17"/>
      <c r="BP14" s="17">
        <v>127.5</v>
      </c>
      <c r="BQ14" s="17">
        <v>77.5</v>
      </c>
      <c r="BR14" s="17">
        <v>77.400000000000006</v>
      </c>
      <c r="BS14" s="17">
        <v>77.2</v>
      </c>
      <c r="BT14" s="17">
        <v>164.4</v>
      </c>
      <c r="BU14" s="17"/>
      <c r="BV14" s="17"/>
      <c r="BW14" s="17"/>
      <c r="BX14" s="17"/>
      <c r="BY14" s="17"/>
      <c r="BZ14" s="17"/>
      <c r="CA14" s="17"/>
      <c r="CB14" s="17"/>
      <c r="CC14" s="17">
        <v>2.5</v>
      </c>
      <c r="CD14" s="17">
        <v>225.8</v>
      </c>
      <c r="CE14" s="17">
        <v>78.7</v>
      </c>
      <c r="CF14" s="17">
        <v>63.2</v>
      </c>
      <c r="CG14" s="17">
        <v>68.2</v>
      </c>
      <c r="CH14" s="17">
        <v>30.2</v>
      </c>
      <c r="CI14" s="17"/>
      <c r="CJ14" s="17"/>
      <c r="CK14" s="17"/>
      <c r="CL14" s="17">
        <v>145</v>
      </c>
      <c r="CM14" s="17">
        <v>145</v>
      </c>
      <c r="CN14" s="17">
        <v>150</v>
      </c>
      <c r="CO14" s="17"/>
      <c r="CP14" s="17"/>
      <c r="CQ14" s="17"/>
      <c r="CR14" s="17"/>
      <c r="CS14" s="17"/>
      <c r="CT14" s="17"/>
      <c r="CU14" s="17"/>
      <c r="CV14" s="17">
        <v>0</v>
      </c>
      <c r="CW14" s="17">
        <v>34.200000000000003</v>
      </c>
      <c r="CX14" s="17">
        <v>0</v>
      </c>
      <c r="CY14" s="17">
        <v>0.5</v>
      </c>
      <c r="CZ14" s="17">
        <v>0</v>
      </c>
      <c r="DA14" s="17">
        <v>18.8</v>
      </c>
      <c r="DB14" s="17">
        <v>7.1</v>
      </c>
      <c r="DC14" s="17">
        <v>9.9</v>
      </c>
      <c r="DD14" s="17">
        <v>5.2</v>
      </c>
      <c r="DE14" s="17">
        <v>0</v>
      </c>
      <c r="DF14" s="17">
        <v>0.8</v>
      </c>
      <c r="DG14" s="17">
        <v>3.4</v>
      </c>
      <c r="DH14" s="17">
        <v>4.8</v>
      </c>
      <c r="DI14" s="17">
        <v>20.7</v>
      </c>
      <c r="DJ14" s="17">
        <v>19.399999999999999</v>
      </c>
      <c r="DK14" s="17">
        <v>18.8</v>
      </c>
      <c r="DL14" s="17">
        <v>3.6</v>
      </c>
      <c r="DM14" s="17">
        <v>18.5</v>
      </c>
      <c r="DN14" s="17">
        <v>0</v>
      </c>
      <c r="DO14" s="17">
        <v>0</v>
      </c>
      <c r="DP14" s="17">
        <v>8.3000000000000007</v>
      </c>
      <c r="DQ14" s="17">
        <v>18.399999999999999</v>
      </c>
      <c r="DR14" s="17">
        <v>0</v>
      </c>
      <c r="DS14" s="17">
        <v>3.4</v>
      </c>
      <c r="DT14" s="17">
        <v>20</v>
      </c>
      <c r="DU14" s="17">
        <v>1.8</v>
      </c>
      <c r="DV14" s="17"/>
      <c r="DW14" s="17">
        <v>15.4</v>
      </c>
      <c r="DX14" s="17">
        <v>6.6</v>
      </c>
      <c r="DY14" s="17">
        <v>17.600000000000001</v>
      </c>
      <c r="DZ14" s="17">
        <v>20.399999999999999</v>
      </c>
      <c r="EA14" s="17">
        <v>19.899999999999999</v>
      </c>
      <c r="EB14" s="17">
        <v>17.600000000000001</v>
      </c>
      <c r="EC14" s="17">
        <v>25.6</v>
      </c>
      <c r="ED14" s="17">
        <v>0</v>
      </c>
      <c r="EE14" s="17">
        <v>20.6</v>
      </c>
      <c r="EF14" s="17">
        <v>43.4</v>
      </c>
      <c r="EG14" s="17">
        <v>1.7</v>
      </c>
      <c r="EH14" s="17">
        <v>0.1</v>
      </c>
      <c r="EI14" s="17">
        <v>19.899999999999999</v>
      </c>
      <c r="EJ14" s="17">
        <v>5.6</v>
      </c>
      <c r="EK14" s="17">
        <v>7.3</v>
      </c>
      <c r="EL14" s="17">
        <v>12.5</v>
      </c>
      <c r="EM14" s="17">
        <v>13</v>
      </c>
      <c r="EN14" s="17">
        <v>12.8</v>
      </c>
      <c r="EO14" s="17">
        <v>0</v>
      </c>
      <c r="EP14" s="17">
        <v>0</v>
      </c>
      <c r="EQ14" s="17">
        <v>0</v>
      </c>
      <c r="ER14" s="17">
        <v>0</v>
      </c>
      <c r="ES14" s="17">
        <v>0.6</v>
      </c>
      <c r="ET14" s="17">
        <v>0</v>
      </c>
      <c r="EU14" s="17">
        <v>0</v>
      </c>
      <c r="EV14" s="17">
        <v>0</v>
      </c>
      <c r="EW14" s="17">
        <v>2.9</v>
      </c>
      <c r="EX14" s="17">
        <v>2.4</v>
      </c>
      <c r="EY14" s="17">
        <v>2.4</v>
      </c>
      <c r="EZ14" s="17">
        <v>2.5</v>
      </c>
      <c r="FA14" s="17">
        <v>0</v>
      </c>
      <c r="FB14" s="17">
        <v>7.5</v>
      </c>
      <c r="FC14" s="17">
        <v>20</v>
      </c>
      <c r="FD14" s="17">
        <v>9</v>
      </c>
      <c r="FE14" s="17"/>
      <c r="FF14" s="17"/>
      <c r="FG14" s="17">
        <v>14.5</v>
      </c>
      <c r="FH14" s="17">
        <v>19</v>
      </c>
      <c r="FI14" s="17">
        <v>7.6</v>
      </c>
      <c r="FJ14" s="17">
        <v>11.1</v>
      </c>
      <c r="FK14" s="17">
        <v>6478.7</v>
      </c>
      <c r="FL14" s="15"/>
      <c r="FM14" s="17">
        <v>22.992419999999999</v>
      </c>
      <c r="FN14" s="17">
        <v>0</v>
      </c>
      <c r="FO14" s="17">
        <v>6.0003799999999998</v>
      </c>
      <c r="FP14" s="17">
        <v>13.2</v>
      </c>
      <c r="FQ14" s="17">
        <v>27.412649999999999</v>
      </c>
      <c r="FR14" s="17">
        <v>18.91461</v>
      </c>
      <c r="FS14" s="17">
        <v>5.3</v>
      </c>
      <c r="FT14" s="17">
        <v>5.5</v>
      </c>
      <c r="FU14" s="17">
        <v>99.320059999999998</v>
      </c>
    </row>
    <row r="15" spans="1:177" ht="24" customHeight="1" x14ac:dyDescent="0.3">
      <c r="A15" s="16" t="s">
        <v>85</v>
      </c>
      <c r="B15" s="16" t="s">
        <v>789</v>
      </c>
      <c r="C15" s="17">
        <v>147</v>
      </c>
      <c r="D15" s="17">
        <v>628.29999999999995</v>
      </c>
      <c r="E15" s="17">
        <v>215.7</v>
      </c>
      <c r="F15" s="17"/>
      <c r="G15" s="17"/>
      <c r="H15" s="17">
        <v>90.3</v>
      </c>
      <c r="I15" s="17">
        <v>153.9</v>
      </c>
      <c r="J15" s="17"/>
      <c r="K15" s="17"/>
      <c r="L15" s="17"/>
      <c r="M15" s="17">
        <v>206.8</v>
      </c>
      <c r="N15" s="17">
        <v>210.6</v>
      </c>
      <c r="O15" s="17">
        <v>201.3</v>
      </c>
      <c r="P15" s="17">
        <v>213</v>
      </c>
      <c r="Q15" s="17">
        <v>110.4</v>
      </c>
      <c r="R15" s="17">
        <v>552.70000000000005</v>
      </c>
      <c r="S15" s="17">
        <v>3.3</v>
      </c>
      <c r="T15" s="17"/>
      <c r="U15" s="17"/>
      <c r="V15" s="17"/>
      <c r="W15" s="17"/>
      <c r="X15" s="17">
        <v>169.1</v>
      </c>
      <c r="Y15" s="17">
        <v>7.7</v>
      </c>
      <c r="Z15" s="17">
        <v>6</v>
      </c>
      <c r="AA15" s="17"/>
      <c r="AB15" s="17">
        <v>6.8</v>
      </c>
      <c r="AC15" s="17">
        <v>11.1</v>
      </c>
      <c r="AD15" s="17">
        <v>69.8</v>
      </c>
      <c r="AE15" s="17"/>
      <c r="AF15" s="17"/>
      <c r="AG15" s="17"/>
      <c r="AH15" s="17"/>
      <c r="AI15" s="17">
        <v>104.5</v>
      </c>
      <c r="AJ15" s="17">
        <v>153.69999999999999</v>
      </c>
      <c r="AK15" s="17"/>
      <c r="AL15" s="17"/>
      <c r="AM15" s="17"/>
      <c r="AN15" s="17"/>
      <c r="AO15" s="17">
        <v>230.3</v>
      </c>
      <c r="AP15" s="17">
        <v>51</v>
      </c>
      <c r="AQ15" s="17">
        <v>151.80000000000001</v>
      </c>
      <c r="AR15" s="17">
        <v>34.4</v>
      </c>
      <c r="AS15" s="17">
        <v>9.1</v>
      </c>
      <c r="AT15" s="17">
        <v>12.2</v>
      </c>
      <c r="AU15" s="17">
        <v>91.2</v>
      </c>
      <c r="AV15" s="17">
        <v>0</v>
      </c>
      <c r="AW15" s="17">
        <v>182.7</v>
      </c>
      <c r="AX15" s="17">
        <v>91.1</v>
      </c>
      <c r="AY15" s="17">
        <v>87.4</v>
      </c>
      <c r="AZ15" s="17">
        <v>7.6</v>
      </c>
      <c r="BA15" s="17">
        <v>9</v>
      </c>
      <c r="BB15" s="17">
        <v>33.200000000000003</v>
      </c>
      <c r="BC15" s="17">
        <v>25.5</v>
      </c>
      <c r="BD15" s="17">
        <v>2</v>
      </c>
      <c r="BE15" s="17"/>
      <c r="BF15" s="17">
        <v>68.5</v>
      </c>
      <c r="BG15" s="17"/>
      <c r="BH15" s="17"/>
      <c r="BI15" s="17">
        <v>62.1</v>
      </c>
      <c r="BJ15" s="17"/>
      <c r="BK15" s="17"/>
      <c r="BL15" s="17">
        <v>0</v>
      </c>
      <c r="BM15" s="17"/>
      <c r="BN15" s="17"/>
      <c r="BO15" s="17"/>
      <c r="BP15" s="17">
        <v>127.5</v>
      </c>
      <c r="BQ15" s="17">
        <v>73.900000000000006</v>
      </c>
      <c r="BR15" s="17">
        <v>74</v>
      </c>
      <c r="BS15" s="17">
        <v>74.099999999999994</v>
      </c>
      <c r="BT15" s="17">
        <v>166</v>
      </c>
      <c r="BU15" s="17"/>
      <c r="BV15" s="17"/>
      <c r="BW15" s="17"/>
      <c r="BX15" s="17"/>
      <c r="BY15" s="17"/>
      <c r="BZ15" s="17"/>
      <c r="CA15" s="17"/>
      <c r="CB15" s="17"/>
      <c r="CC15" s="17">
        <v>2.5</v>
      </c>
      <c r="CD15" s="17">
        <v>222</v>
      </c>
      <c r="CE15" s="17">
        <v>84.5</v>
      </c>
      <c r="CF15" s="17">
        <v>63</v>
      </c>
      <c r="CG15" s="17">
        <v>68.2</v>
      </c>
      <c r="CH15" s="17">
        <v>30.1</v>
      </c>
      <c r="CI15" s="17"/>
      <c r="CJ15" s="17"/>
      <c r="CK15" s="17"/>
      <c r="CL15" s="17">
        <v>101.7</v>
      </c>
      <c r="CM15" s="17">
        <v>101.7</v>
      </c>
      <c r="CN15" s="17">
        <v>120.6</v>
      </c>
      <c r="CO15" s="17"/>
      <c r="CP15" s="17"/>
      <c r="CQ15" s="17"/>
      <c r="CR15" s="17"/>
      <c r="CS15" s="17"/>
      <c r="CT15" s="17"/>
      <c r="CU15" s="17"/>
      <c r="CV15" s="17">
        <v>0</v>
      </c>
      <c r="CW15" s="17">
        <v>45.9</v>
      </c>
      <c r="CX15" s="17">
        <v>0</v>
      </c>
      <c r="CY15" s="17">
        <v>1.7</v>
      </c>
      <c r="CZ15" s="17">
        <v>0</v>
      </c>
      <c r="DA15" s="17">
        <v>18.399999999999999</v>
      </c>
      <c r="DB15" s="17">
        <v>6.8</v>
      </c>
      <c r="DC15" s="17">
        <v>9.9</v>
      </c>
      <c r="DD15" s="17">
        <v>5.4</v>
      </c>
      <c r="DE15" s="17">
        <v>0</v>
      </c>
      <c r="DF15" s="17">
        <v>0.8</v>
      </c>
      <c r="DG15" s="17">
        <v>3.4</v>
      </c>
      <c r="DH15" s="17">
        <v>4.8</v>
      </c>
      <c r="DI15" s="17">
        <v>20.7</v>
      </c>
      <c r="DJ15" s="17">
        <v>19.399999999999999</v>
      </c>
      <c r="DK15" s="17">
        <v>18.8</v>
      </c>
      <c r="DL15" s="17">
        <v>3.6</v>
      </c>
      <c r="DM15" s="17">
        <v>18.5</v>
      </c>
      <c r="DN15" s="17">
        <v>0</v>
      </c>
      <c r="DO15" s="17">
        <v>0</v>
      </c>
      <c r="DP15" s="17">
        <v>12.5</v>
      </c>
      <c r="DQ15" s="17">
        <v>20.9</v>
      </c>
      <c r="DR15" s="17">
        <v>0</v>
      </c>
      <c r="DS15" s="17">
        <v>3.4</v>
      </c>
      <c r="DT15" s="17">
        <v>20</v>
      </c>
      <c r="DU15" s="17">
        <v>1.8</v>
      </c>
      <c r="DV15" s="17"/>
      <c r="DW15" s="17">
        <v>15.4</v>
      </c>
      <c r="DX15" s="17">
        <v>6.5</v>
      </c>
      <c r="DY15" s="17">
        <v>17.600000000000001</v>
      </c>
      <c r="DZ15" s="17">
        <v>20.399999999999999</v>
      </c>
      <c r="EA15" s="17">
        <v>20</v>
      </c>
      <c r="EB15" s="17">
        <v>18.899999999999999</v>
      </c>
      <c r="EC15" s="17">
        <v>22.9</v>
      </c>
      <c r="ED15" s="17">
        <v>0</v>
      </c>
      <c r="EE15" s="17">
        <v>17.2</v>
      </c>
      <c r="EF15" s="17">
        <v>39.4</v>
      </c>
      <c r="EG15" s="17">
        <v>2</v>
      </c>
      <c r="EH15" s="17">
        <v>0.5</v>
      </c>
      <c r="EI15" s="17">
        <v>19.600000000000001</v>
      </c>
      <c r="EJ15" s="17">
        <v>5.2</v>
      </c>
      <c r="EK15" s="17">
        <v>7.3</v>
      </c>
      <c r="EL15" s="17">
        <v>12.5</v>
      </c>
      <c r="EM15" s="17">
        <v>13</v>
      </c>
      <c r="EN15" s="17">
        <v>12.8</v>
      </c>
      <c r="EO15" s="17">
        <v>0.5</v>
      </c>
      <c r="EP15" s="17">
        <v>0</v>
      </c>
      <c r="EQ15" s="17">
        <v>0</v>
      </c>
      <c r="ER15" s="17">
        <v>0</v>
      </c>
      <c r="ES15" s="17">
        <v>0.6</v>
      </c>
      <c r="ET15" s="17">
        <v>0</v>
      </c>
      <c r="EU15" s="17">
        <v>0</v>
      </c>
      <c r="EV15" s="17">
        <v>0</v>
      </c>
      <c r="EW15" s="17">
        <v>2.9</v>
      </c>
      <c r="EX15" s="17">
        <v>2.4</v>
      </c>
      <c r="EY15" s="17">
        <v>2.4</v>
      </c>
      <c r="EZ15" s="17">
        <v>2.5</v>
      </c>
      <c r="FA15" s="17">
        <v>0</v>
      </c>
      <c r="FB15" s="17">
        <v>7.5</v>
      </c>
      <c r="FC15" s="17">
        <v>20</v>
      </c>
      <c r="FD15" s="17">
        <v>8.5</v>
      </c>
      <c r="FE15" s="17"/>
      <c r="FF15" s="17"/>
      <c r="FG15" s="17">
        <v>14.7</v>
      </c>
      <c r="FH15" s="17">
        <v>19</v>
      </c>
      <c r="FI15" s="17">
        <v>7.8</v>
      </c>
      <c r="FJ15" s="17">
        <v>11.1</v>
      </c>
      <c r="FK15" s="17">
        <v>6308.7</v>
      </c>
      <c r="FL15" s="15"/>
      <c r="FM15" s="17">
        <v>22.989989999999999</v>
      </c>
      <c r="FN15" s="17">
        <v>0</v>
      </c>
      <c r="FO15" s="17">
        <v>5.9989999999999997</v>
      </c>
      <c r="FP15" s="17">
        <v>13.2</v>
      </c>
      <c r="FQ15" s="17">
        <v>27.416250000000002</v>
      </c>
      <c r="FR15" s="17">
        <v>18.91498</v>
      </c>
      <c r="FS15" s="17">
        <v>5.4</v>
      </c>
      <c r="FT15" s="17">
        <v>5.6</v>
      </c>
      <c r="FU15" s="17">
        <v>99.520219999999995</v>
      </c>
    </row>
    <row r="16" spans="1:177" ht="24" customHeight="1" x14ac:dyDescent="0.3">
      <c r="A16" s="16" t="s">
        <v>85</v>
      </c>
      <c r="B16" s="16" t="s">
        <v>790</v>
      </c>
      <c r="C16" s="17">
        <v>146.1</v>
      </c>
      <c r="D16" s="17">
        <v>628.5</v>
      </c>
      <c r="E16" s="17">
        <v>215.2</v>
      </c>
      <c r="F16" s="17"/>
      <c r="G16" s="17"/>
      <c r="H16" s="17">
        <v>89.7</v>
      </c>
      <c r="I16" s="17">
        <v>154.30000000000001</v>
      </c>
      <c r="J16" s="17"/>
      <c r="K16" s="17"/>
      <c r="L16" s="17"/>
      <c r="M16" s="17">
        <v>205.9</v>
      </c>
      <c r="N16" s="17">
        <v>209.2</v>
      </c>
      <c r="O16" s="17">
        <v>200.3</v>
      </c>
      <c r="P16" s="17">
        <v>214.1</v>
      </c>
      <c r="Q16" s="17">
        <v>110.3</v>
      </c>
      <c r="R16" s="17">
        <v>554.5</v>
      </c>
      <c r="S16" s="17">
        <v>3.3</v>
      </c>
      <c r="T16" s="17"/>
      <c r="U16" s="17"/>
      <c r="V16" s="17"/>
      <c r="W16" s="17"/>
      <c r="X16" s="17">
        <v>167.1</v>
      </c>
      <c r="Y16" s="17">
        <v>7.6</v>
      </c>
      <c r="Z16" s="17">
        <v>6</v>
      </c>
      <c r="AA16" s="17"/>
      <c r="AB16" s="17">
        <v>6.8</v>
      </c>
      <c r="AC16" s="17">
        <v>10.7</v>
      </c>
      <c r="AD16" s="17">
        <v>49.6</v>
      </c>
      <c r="AE16" s="17"/>
      <c r="AF16" s="17"/>
      <c r="AG16" s="17"/>
      <c r="AH16" s="17"/>
      <c r="AI16" s="17">
        <v>104.3</v>
      </c>
      <c r="AJ16" s="17">
        <v>154.1</v>
      </c>
      <c r="AK16" s="17"/>
      <c r="AL16" s="17"/>
      <c r="AM16" s="17"/>
      <c r="AN16" s="17"/>
      <c r="AO16" s="17">
        <v>151.19999999999999</v>
      </c>
      <c r="AP16" s="17">
        <v>51</v>
      </c>
      <c r="AQ16" s="17">
        <v>151.5</v>
      </c>
      <c r="AR16" s="17">
        <v>33.6</v>
      </c>
      <c r="AS16" s="17">
        <v>9.1</v>
      </c>
      <c r="AT16" s="17">
        <v>12.2</v>
      </c>
      <c r="AU16" s="17">
        <v>90.9</v>
      </c>
      <c r="AV16" s="17">
        <v>0</v>
      </c>
      <c r="AW16" s="17">
        <v>181.4</v>
      </c>
      <c r="AX16" s="17">
        <v>91.3</v>
      </c>
      <c r="AY16" s="17">
        <v>87.2</v>
      </c>
      <c r="AZ16" s="17">
        <v>7.6</v>
      </c>
      <c r="BA16" s="17">
        <v>9</v>
      </c>
      <c r="BB16" s="17">
        <v>32.6</v>
      </c>
      <c r="BC16" s="17">
        <v>25.3</v>
      </c>
      <c r="BD16" s="17">
        <v>2</v>
      </c>
      <c r="BE16" s="17"/>
      <c r="BF16" s="17">
        <v>92</v>
      </c>
      <c r="BG16" s="17"/>
      <c r="BH16" s="17"/>
      <c r="BI16" s="17">
        <v>50.9</v>
      </c>
      <c r="BJ16" s="17"/>
      <c r="BK16" s="17"/>
      <c r="BL16" s="17">
        <v>0</v>
      </c>
      <c r="BM16" s="17"/>
      <c r="BN16" s="17"/>
      <c r="BO16" s="17"/>
      <c r="BP16" s="17">
        <v>127.3</v>
      </c>
      <c r="BQ16" s="17">
        <v>101.8</v>
      </c>
      <c r="BR16" s="17">
        <v>101.7</v>
      </c>
      <c r="BS16" s="17">
        <v>101.9</v>
      </c>
      <c r="BT16" s="17">
        <v>196.2</v>
      </c>
      <c r="BU16" s="17"/>
      <c r="BV16" s="17"/>
      <c r="BW16" s="17"/>
      <c r="BX16" s="17"/>
      <c r="BY16" s="17"/>
      <c r="BZ16" s="17"/>
      <c r="CA16" s="17"/>
      <c r="CB16" s="17"/>
      <c r="CC16" s="17">
        <v>2.5</v>
      </c>
      <c r="CD16" s="17">
        <v>236.7</v>
      </c>
      <c r="CE16" s="17">
        <v>85.4</v>
      </c>
      <c r="CF16" s="17">
        <v>63.1</v>
      </c>
      <c r="CG16" s="17">
        <v>70.2</v>
      </c>
      <c r="CH16" s="17">
        <v>30.1</v>
      </c>
      <c r="CI16" s="17"/>
      <c r="CJ16" s="17"/>
      <c r="CK16" s="17"/>
      <c r="CL16" s="17">
        <v>101</v>
      </c>
      <c r="CM16" s="17">
        <v>100.9</v>
      </c>
      <c r="CN16" s="17">
        <v>120.5</v>
      </c>
      <c r="CO16" s="17"/>
      <c r="CP16" s="17"/>
      <c r="CQ16" s="17"/>
      <c r="CR16" s="17"/>
      <c r="CS16" s="17"/>
      <c r="CT16" s="17"/>
      <c r="CU16" s="17"/>
      <c r="CV16" s="17">
        <v>0</v>
      </c>
      <c r="CW16" s="17">
        <v>69.099999999999994</v>
      </c>
      <c r="CX16" s="17">
        <v>0</v>
      </c>
      <c r="CY16" s="17">
        <v>2.6</v>
      </c>
      <c r="CZ16" s="17">
        <v>0</v>
      </c>
      <c r="DA16" s="17">
        <v>17.5</v>
      </c>
      <c r="DB16" s="17">
        <v>6.8</v>
      </c>
      <c r="DC16" s="17">
        <v>9.9</v>
      </c>
      <c r="DD16" s="17">
        <v>5.4</v>
      </c>
      <c r="DE16" s="17">
        <v>0</v>
      </c>
      <c r="DF16" s="17">
        <v>0.8</v>
      </c>
      <c r="DG16" s="17">
        <v>3.4</v>
      </c>
      <c r="DH16" s="17">
        <v>4.8</v>
      </c>
      <c r="DI16" s="17">
        <v>20.7</v>
      </c>
      <c r="DJ16" s="17">
        <v>19.399999999999999</v>
      </c>
      <c r="DK16" s="17">
        <v>18.8</v>
      </c>
      <c r="DL16" s="17">
        <v>3.6</v>
      </c>
      <c r="DM16" s="17">
        <v>18.5</v>
      </c>
      <c r="DN16" s="17">
        <v>0</v>
      </c>
      <c r="DO16" s="17">
        <v>0</v>
      </c>
      <c r="DP16" s="17">
        <v>10.5</v>
      </c>
      <c r="DQ16" s="17">
        <v>26.8</v>
      </c>
      <c r="DR16" s="17">
        <v>0</v>
      </c>
      <c r="DS16" s="17">
        <v>3.4</v>
      </c>
      <c r="DT16" s="17">
        <v>15.5</v>
      </c>
      <c r="DU16" s="17">
        <v>1.8</v>
      </c>
      <c r="DV16" s="17"/>
      <c r="DW16" s="17">
        <v>15.3</v>
      </c>
      <c r="DX16" s="17">
        <v>6.6</v>
      </c>
      <c r="DY16" s="17">
        <v>17.5</v>
      </c>
      <c r="DZ16" s="17">
        <v>20.3</v>
      </c>
      <c r="EA16" s="17">
        <v>20</v>
      </c>
      <c r="EB16" s="17">
        <v>20.100000000000001</v>
      </c>
      <c r="EC16" s="17">
        <v>19.3</v>
      </c>
      <c r="ED16" s="17">
        <v>0</v>
      </c>
      <c r="EE16" s="17">
        <v>20.399999999999999</v>
      </c>
      <c r="EF16" s="17">
        <v>52.9</v>
      </c>
      <c r="EG16" s="17">
        <v>2.8</v>
      </c>
      <c r="EH16" s="17">
        <v>1.3</v>
      </c>
      <c r="EI16" s="17">
        <v>19.5</v>
      </c>
      <c r="EJ16" s="17">
        <v>5.2</v>
      </c>
      <c r="EK16" s="17">
        <v>7.3</v>
      </c>
      <c r="EL16" s="17">
        <v>12.5</v>
      </c>
      <c r="EM16" s="17">
        <v>13</v>
      </c>
      <c r="EN16" s="17">
        <v>13</v>
      </c>
      <c r="EO16" s="17">
        <v>1.4</v>
      </c>
      <c r="EP16" s="17">
        <v>0</v>
      </c>
      <c r="EQ16" s="17">
        <v>0</v>
      </c>
      <c r="ER16" s="17">
        <v>0</v>
      </c>
      <c r="ES16" s="17">
        <v>0.6</v>
      </c>
      <c r="ET16" s="17">
        <v>0</v>
      </c>
      <c r="EU16" s="17">
        <v>0</v>
      </c>
      <c r="EV16" s="17">
        <v>0</v>
      </c>
      <c r="EW16" s="17">
        <v>2.9</v>
      </c>
      <c r="EX16" s="17">
        <v>2.4</v>
      </c>
      <c r="EY16" s="17">
        <v>2.4</v>
      </c>
      <c r="EZ16" s="17">
        <v>2.5</v>
      </c>
      <c r="FA16" s="17">
        <v>0</v>
      </c>
      <c r="FB16" s="17">
        <v>7.4</v>
      </c>
      <c r="FC16" s="17">
        <v>20</v>
      </c>
      <c r="FD16" s="17">
        <v>9.1999999999999993</v>
      </c>
      <c r="FE16" s="17"/>
      <c r="FF16" s="17"/>
      <c r="FG16" s="17">
        <v>14.7</v>
      </c>
      <c r="FH16" s="17">
        <v>19</v>
      </c>
      <c r="FI16" s="17">
        <v>7.3</v>
      </c>
      <c r="FJ16" s="17">
        <v>11</v>
      </c>
      <c r="FK16" s="17">
        <v>6382.8</v>
      </c>
      <c r="FL16" s="15"/>
      <c r="FM16" s="17">
        <v>22.97598</v>
      </c>
      <c r="FN16" s="17">
        <v>0</v>
      </c>
      <c r="FO16" s="17">
        <v>5.9987500000000002</v>
      </c>
      <c r="FP16" s="17">
        <v>13.2</v>
      </c>
      <c r="FQ16" s="17">
        <v>27.4849</v>
      </c>
      <c r="FR16" s="17">
        <v>18.914860000000001</v>
      </c>
      <c r="FS16" s="17">
        <v>5.3</v>
      </c>
      <c r="FT16" s="17">
        <v>5.6</v>
      </c>
      <c r="FU16" s="17">
        <v>99.474490000000003</v>
      </c>
    </row>
    <row r="17" spans="1:177" ht="24" customHeight="1" x14ac:dyDescent="0.3">
      <c r="A17" s="16" t="s">
        <v>85</v>
      </c>
      <c r="B17" s="16" t="s">
        <v>791</v>
      </c>
      <c r="C17" s="17">
        <v>141.30000000000001</v>
      </c>
      <c r="D17" s="17">
        <v>628.6</v>
      </c>
      <c r="E17" s="17">
        <v>214.4</v>
      </c>
      <c r="F17" s="17"/>
      <c r="G17" s="17"/>
      <c r="H17" s="17">
        <v>88.6</v>
      </c>
      <c r="I17" s="17">
        <v>153.5</v>
      </c>
      <c r="J17" s="17"/>
      <c r="K17" s="17"/>
      <c r="L17" s="17"/>
      <c r="M17" s="17">
        <v>208.7</v>
      </c>
      <c r="N17" s="17">
        <v>210.8</v>
      </c>
      <c r="O17" s="17">
        <v>202.2</v>
      </c>
      <c r="P17" s="17">
        <v>215.1</v>
      </c>
      <c r="Q17" s="17">
        <v>110.5</v>
      </c>
      <c r="R17" s="17">
        <v>556.9</v>
      </c>
      <c r="S17" s="17">
        <v>3.2</v>
      </c>
      <c r="T17" s="17"/>
      <c r="U17" s="17"/>
      <c r="V17" s="17"/>
      <c r="W17" s="17"/>
      <c r="X17" s="17">
        <v>167.2</v>
      </c>
      <c r="Y17" s="17">
        <v>7.7</v>
      </c>
      <c r="Z17" s="17">
        <v>6</v>
      </c>
      <c r="AA17" s="17"/>
      <c r="AB17" s="17">
        <v>6.8</v>
      </c>
      <c r="AC17" s="17">
        <v>10</v>
      </c>
      <c r="AD17" s="17">
        <v>49.7</v>
      </c>
      <c r="AE17" s="17"/>
      <c r="AF17" s="17"/>
      <c r="AG17" s="17"/>
      <c r="AH17" s="17"/>
      <c r="AI17" s="17">
        <v>104</v>
      </c>
      <c r="AJ17" s="17">
        <v>155.69999999999999</v>
      </c>
      <c r="AK17" s="17"/>
      <c r="AL17" s="17"/>
      <c r="AM17" s="17"/>
      <c r="AN17" s="17"/>
      <c r="AO17" s="17">
        <v>152.4</v>
      </c>
      <c r="AP17" s="17">
        <v>50.9</v>
      </c>
      <c r="AQ17" s="17">
        <v>151.6</v>
      </c>
      <c r="AR17" s="17">
        <v>33.1</v>
      </c>
      <c r="AS17" s="17">
        <v>9.1</v>
      </c>
      <c r="AT17" s="17">
        <v>12.2</v>
      </c>
      <c r="AU17" s="17">
        <v>87.4</v>
      </c>
      <c r="AV17" s="17">
        <v>0</v>
      </c>
      <c r="AW17" s="17">
        <v>187.3</v>
      </c>
      <c r="AX17" s="17">
        <v>92.1</v>
      </c>
      <c r="AY17" s="17">
        <v>86.8</v>
      </c>
      <c r="AZ17" s="17">
        <v>7.5</v>
      </c>
      <c r="BA17" s="17">
        <v>9</v>
      </c>
      <c r="BB17" s="17">
        <v>32.299999999999997</v>
      </c>
      <c r="BC17" s="17">
        <v>25.5</v>
      </c>
      <c r="BD17" s="17">
        <v>2</v>
      </c>
      <c r="BE17" s="17"/>
      <c r="BF17" s="17">
        <v>62.8</v>
      </c>
      <c r="BG17" s="17"/>
      <c r="BH17" s="17"/>
      <c r="BI17" s="17">
        <v>50.8</v>
      </c>
      <c r="BJ17" s="17"/>
      <c r="BK17" s="17"/>
      <c r="BL17" s="17">
        <v>0</v>
      </c>
      <c r="BM17" s="17"/>
      <c r="BN17" s="17"/>
      <c r="BO17" s="17"/>
      <c r="BP17" s="17">
        <v>127.1</v>
      </c>
      <c r="BQ17" s="17">
        <v>74.900000000000006</v>
      </c>
      <c r="BR17" s="17">
        <v>74.599999999999994</v>
      </c>
      <c r="BS17" s="17">
        <v>73.099999999999994</v>
      </c>
      <c r="BT17" s="17">
        <v>157.9</v>
      </c>
      <c r="BU17" s="17"/>
      <c r="BV17" s="17"/>
      <c r="BW17" s="17"/>
      <c r="BX17" s="17"/>
      <c r="BY17" s="17"/>
      <c r="BZ17" s="17"/>
      <c r="CA17" s="17"/>
      <c r="CB17" s="17"/>
      <c r="CC17" s="17">
        <v>2.5</v>
      </c>
      <c r="CD17" s="17">
        <v>179.1</v>
      </c>
      <c r="CE17" s="17">
        <v>79.5</v>
      </c>
      <c r="CF17" s="17">
        <v>62.8</v>
      </c>
      <c r="CG17" s="17">
        <v>70.2</v>
      </c>
      <c r="CH17" s="17">
        <v>30</v>
      </c>
      <c r="CI17" s="17"/>
      <c r="CJ17" s="17"/>
      <c r="CK17" s="17"/>
      <c r="CL17" s="17">
        <v>148.1</v>
      </c>
      <c r="CM17" s="17">
        <v>148.9</v>
      </c>
      <c r="CN17" s="17">
        <v>148.5</v>
      </c>
      <c r="CO17" s="17"/>
      <c r="CP17" s="17"/>
      <c r="CQ17" s="17"/>
      <c r="CR17" s="17"/>
      <c r="CS17" s="17"/>
      <c r="CT17" s="17"/>
      <c r="CU17" s="17"/>
      <c r="CV17" s="17">
        <v>0</v>
      </c>
      <c r="CW17" s="17">
        <v>83.3</v>
      </c>
      <c r="CX17" s="17">
        <v>0</v>
      </c>
      <c r="CY17" s="17">
        <v>3.4</v>
      </c>
      <c r="CZ17" s="17">
        <v>0</v>
      </c>
      <c r="DA17" s="17">
        <v>17.5</v>
      </c>
      <c r="DB17" s="17">
        <v>6.8</v>
      </c>
      <c r="DC17" s="17">
        <v>10</v>
      </c>
      <c r="DD17" s="17">
        <v>5.3</v>
      </c>
      <c r="DE17" s="17">
        <v>0</v>
      </c>
      <c r="DF17" s="17">
        <v>0.8</v>
      </c>
      <c r="DG17" s="17">
        <v>3.4</v>
      </c>
      <c r="DH17" s="17">
        <v>4.8</v>
      </c>
      <c r="DI17" s="17">
        <v>20.3</v>
      </c>
      <c r="DJ17" s="17">
        <v>19.399999999999999</v>
      </c>
      <c r="DK17" s="17">
        <v>18.8</v>
      </c>
      <c r="DL17" s="17">
        <v>3.6</v>
      </c>
      <c r="DM17" s="17">
        <v>18.5</v>
      </c>
      <c r="DN17" s="17">
        <v>0</v>
      </c>
      <c r="DO17" s="17">
        <v>0</v>
      </c>
      <c r="DP17" s="17">
        <v>12</v>
      </c>
      <c r="DQ17" s="17">
        <v>24.1</v>
      </c>
      <c r="DR17" s="17">
        <v>0</v>
      </c>
      <c r="DS17" s="17">
        <v>3.4</v>
      </c>
      <c r="DT17" s="17">
        <v>14.7</v>
      </c>
      <c r="DU17" s="17">
        <v>1.7</v>
      </c>
      <c r="DV17" s="17"/>
      <c r="DW17" s="17">
        <v>15.4</v>
      </c>
      <c r="DX17" s="17">
        <v>6.6</v>
      </c>
      <c r="DY17" s="17">
        <v>17.399999999999999</v>
      </c>
      <c r="DZ17" s="17">
        <v>20.399999999999999</v>
      </c>
      <c r="EA17" s="17">
        <v>19.899999999999999</v>
      </c>
      <c r="EB17" s="17">
        <v>16.8</v>
      </c>
      <c r="EC17" s="17">
        <v>14.1</v>
      </c>
      <c r="ED17" s="17">
        <v>0</v>
      </c>
      <c r="EE17" s="17">
        <v>22.2</v>
      </c>
      <c r="EF17" s="17">
        <v>54.9</v>
      </c>
      <c r="EG17" s="17">
        <v>3.1</v>
      </c>
      <c r="EH17" s="17">
        <v>1.3</v>
      </c>
      <c r="EI17" s="17">
        <v>19</v>
      </c>
      <c r="EJ17" s="17">
        <v>5.2</v>
      </c>
      <c r="EK17" s="17">
        <v>7.2</v>
      </c>
      <c r="EL17" s="17">
        <v>12.2</v>
      </c>
      <c r="EM17" s="17">
        <v>12.5</v>
      </c>
      <c r="EN17" s="17">
        <v>13</v>
      </c>
      <c r="EO17" s="17">
        <v>2.4</v>
      </c>
      <c r="EP17" s="17">
        <v>0</v>
      </c>
      <c r="EQ17" s="17">
        <v>0</v>
      </c>
      <c r="ER17" s="17">
        <v>0</v>
      </c>
      <c r="ES17" s="17">
        <v>0.6</v>
      </c>
      <c r="ET17" s="17">
        <v>7.1</v>
      </c>
      <c r="EU17" s="17">
        <v>3.6</v>
      </c>
      <c r="EV17" s="17">
        <v>0</v>
      </c>
      <c r="EW17" s="17">
        <v>2.9</v>
      </c>
      <c r="EX17" s="17">
        <v>2.4</v>
      </c>
      <c r="EY17" s="17">
        <v>2.4</v>
      </c>
      <c r="EZ17" s="17">
        <v>2.5</v>
      </c>
      <c r="FA17" s="17">
        <v>0</v>
      </c>
      <c r="FB17" s="17">
        <v>7.5</v>
      </c>
      <c r="FC17" s="17">
        <v>20</v>
      </c>
      <c r="FD17" s="17">
        <v>9.5</v>
      </c>
      <c r="FE17" s="17"/>
      <c r="FF17" s="17"/>
      <c r="FG17" s="17">
        <v>14.5</v>
      </c>
      <c r="FH17" s="17">
        <v>19</v>
      </c>
      <c r="FI17" s="17">
        <v>7.9</v>
      </c>
      <c r="FJ17" s="17">
        <v>11.1</v>
      </c>
      <c r="FK17" s="17">
        <v>6317.3</v>
      </c>
      <c r="FL17" s="15"/>
      <c r="FM17" s="17">
        <v>22.981300000000001</v>
      </c>
      <c r="FN17" s="17">
        <v>0</v>
      </c>
      <c r="FO17" s="17">
        <v>6.0003799999999998</v>
      </c>
      <c r="FP17" s="17">
        <v>13.2</v>
      </c>
      <c r="FQ17" s="17">
        <v>27.472819999999999</v>
      </c>
      <c r="FR17" s="17">
        <v>18.915179999999999</v>
      </c>
      <c r="FS17" s="17">
        <v>5.4</v>
      </c>
      <c r="FT17" s="17">
        <v>5.6</v>
      </c>
      <c r="FU17" s="17">
        <v>99.569680000000005</v>
      </c>
    </row>
    <row r="18" spans="1:177" ht="24" customHeight="1" x14ac:dyDescent="0.3">
      <c r="A18" s="18" t="s">
        <v>85</v>
      </c>
      <c r="B18" s="18" t="s">
        <v>792</v>
      </c>
      <c r="C18" s="19">
        <v>149.1</v>
      </c>
      <c r="D18" s="19">
        <v>629.20000000000005</v>
      </c>
      <c r="E18" s="19">
        <v>212.3</v>
      </c>
      <c r="F18" s="19"/>
      <c r="G18" s="19"/>
      <c r="H18" s="19">
        <v>90.7</v>
      </c>
      <c r="I18" s="19">
        <v>154.6</v>
      </c>
      <c r="J18" s="19"/>
      <c r="K18" s="19"/>
      <c r="L18" s="19"/>
      <c r="M18" s="19">
        <v>207.6</v>
      </c>
      <c r="N18" s="19">
        <v>211.5</v>
      </c>
      <c r="O18" s="19">
        <v>201.5</v>
      </c>
      <c r="P18" s="19">
        <v>215.2</v>
      </c>
      <c r="Q18" s="19">
        <v>110.5</v>
      </c>
      <c r="R18" s="19">
        <v>559</v>
      </c>
      <c r="S18" s="19">
        <v>3.2</v>
      </c>
      <c r="T18" s="19"/>
      <c r="U18" s="19"/>
      <c r="V18" s="19"/>
      <c r="W18" s="19"/>
      <c r="X18" s="19">
        <v>168.7</v>
      </c>
      <c r="Y18" s="19">
        <v>7.9</v>
      </c>
      <c r="Z18" s="19">
        <v>6.1</v>
      </c>
      <c r="AA18" s="19"/>
      <c r="AB18" s="19">
        <v>6.8</v>
      </c>
      <c r="AC18" s="19">
        <v>10</v>
      </c>
      <c r="AD18" s="19">
        <v>50.5</v>
      </c>
      <c r="AE18" s="19"/>
      <c r="AF18" s="19"/>
      <c r="AG18" s="19"/>
      <c r="AH18" s="19"/>
      <c r="AI18" s="19">
        <v>104.4</v>
      </c>
      <c r="AJ18" s="19">
        <v>158</v>
      </c>
      <c r="AK18" s="19"/>
      <c r="AL18" s="19"/>
      <c r="AM18" s="19"/>
      <c r="AN18" s="19"/>
      <c r="AO18" s="19">
        <v>0</v>
      </c>
      <c r="AP18" s="19">
        <v>51</v>
      </c>
      <c r="AQ18" s="19">
        <v>151.5</v>
      </c>
      <c r="AR18" s="19">
        <v>32.200000000000003</v>
      </c>
      <c r="AS18" s="19">
        <v>9.1</v>
      </c>
      <c r="AT18" s="19">
        <v>12.2</v>
      </c>
      <c r="AU18" s="19">
        <v>90.7</v>
      </c>
      <c r="AV18" s="19">
        <v>0</v>
      </c>
      <c r="AW18" s="19">
        <v>124.5</v>
      </c>
      <c r="AX18" s="19">
        <v>76</v>
      </c>
      <c r="AY18" s="19">
        <v>87.4</v>
      </c>
      <c r="AZ18" s="19">
        <v>7.4</v>
      </c>
      <c r="BA18" s="19">
        <v>9</v>
      </c>
      <c r="BB18" s="19">
        <v>33.799999999999997</v>
      </c>
      <c r="BC18" s="19">
        <v>25.2</v>
      </c>
      <c r="BD18" s="19">
        <v>2</v>
      </c>
      <c r="BE18" s="19"/>
      <c r="BF18" s="19">
        <v>134</v>
      </c>
      <c r="BG18" s="19"/>
      <c r="BH18" s="19"/>
      <c r="BI18" s="19">
        <v>51.4</v>
      </c>
      <c r="BJ18" s="19"/>
      <c r="BK18" s="19"/>
      <c r="BL18" s="19">
        <v>0</v>
      </c>
      <c r="BM18" s="19"/>
      <c r="BN18" s="19"/>
      <c r="BO18" s="19"/>
      <c r="BP18" s="19">
        <v>127.6</v>
      </c>
      <c r="BQ18" s="19">
        <v>96.9</v>
      </c>
      <c r="BR18" s="19">
        <v>96.7</v>
      </c>
      <c r="BS18" s="19">
        <v>96.5</v>
      </c>
      <c r="BT18" s="19">
        <v>181.3</v>
      </c>
      <c r="BU18" s="19"/>
      <c r="BV18" s="19"/>
      <c r="BW18" s="19"/>
      <c r="BX18" s="19"/>
      <c r="BY18" s="19"/>
      <c r="BZ18" s="19"/>
      <c r="CA18" s="19"/>
      <c r="CB18" s="19"/>
      <c r="CC18" s="19">
        <v>2.5</v>
      </c>
      <c r="CD18" s="19">
        <v>245.6</v>
      </c>
      <c r="CE18" s="19">
        <v>94.8</v>
      </c>
      <c r="CF18" s="19">
        <v>63.1</v>
      </c>
      <c r="CG18" s="19">
        <v>72.3</v>
      </c>
      <c r="CH18" s="19">
        <v>30.1</v>
      </c>
      <c r="CI18" s="19"/>
      <c r="CJ18" s="19"/>
      <c r="CK18" s="19"/>
      <c r="CL18" s="19">
        <v>118.6</v>
      </c>
      <c r="CM18" s="19">
        <v>118.4</v>
      </c>
      <c r="CN18" s="19">
        <v>130.30000000000001</v>
      </c>
      <c r="CO18" s="19"/>
      <c r="CP18" s="19"/>
      <c r="CQ18" s="19"/>
      <c r="CR18" s="19"/>
      <c r="CS18" s="19"/>
      <c r="CT18" s="19"/>
      <c r="CU18" s="19"/>
      <c r="CV18" s="19">
        <v>0</v>
      </c>
      <c r="CW18" s="19">
        <v>65.400000000000006</v>
      </c>
      <c r="CX18" s="19">
        <v>0</v>
      </c>
      <c r="CY18" s="19">
        <v>5.0999999999999996</v>
      </c>
      <c r="CZ18" s="19">
        <v>0</v>
      </c>
      <c r="DA18" s="19">
        <v>17.100000000000001</v>
      </c>
      <c r="DB18" s="19">
        <v>6.4</v>
      </c>
      <c r="DC18" s="19">
        <v>9.9</v>
      </c>
      <c r="DD18" s="19">
        <v>5.4</v>
      </c>
      <c r="DE18" s="19">
        <v>0</v>
      </c>
      <c r="DF18" s="19">
        <v>0.7</v>
      </c>
      <c r="DG18" s="19">
        <v>3.4</v>
      </c>
      <c r="DH18" s="19">
        <v>4.8</v>
      </c>
      <c r="DI18" s="19">
        <v>20.399999999999999</v>
      </c>
      <c r="DJ18" s="19">
        <v>19.600000000000001</v>
      </c>
      <c r="DK18" s="19">
        <v>18.8</v>
      </c>
      <c r="DL18" s="19">
        <v>3.6</v>
      </c>
      <c r="DM18" s="19">
        <v>18.5</v>
      </c>
      <c r="DN18" s="19">
        <v>0</v>
      </c>
      <c r="DO18" s="19">
        <v>0</v>
      </c>
      <c r="DP18" s="19">
        <v>10.9</v>
      </c>
      <c r="DQ18" s="19">
        <v>25.3</v>
      </c>
      <c r="DR18" s="19">
        <v>0</v>
      </c>
      <c r="DS18" s="19">
        <v>3.4</v>
      </c>
      <c r="DT18" s="19">
        <v>14.7</v>
      </c>
      <c r="DU18" s="19">
        <v>1.7</v>
      </c>
      <c r="DV18" s="19"/>
      <c r="DW18" s="19">
        <v>15.2</v>
      </c>
      <c r="DX18" s="19">
        <v>6.6</v>
      </c>
      <c r="DY18" s="19">
        <v>17.399999999999999</v>
      </c>
      <c r="DZ18" s="19">
        <v>20.399999999999999</v>
      </c>
      <c r="EA18" s="19">
        <v>20</v>
      </c>
      <c r="EB18" s="19">
        <v>16.5</v>
      </c>
      <c r="EC18" s="19">
        <v>15.3</v>
      </c>
      <c r="ED18" s="19">
        <v>0</v>
      </c>
      <c r="EE18" s="19">
        <v>22.6</v>
      </c>
      <c r="EF18" s="19">
        <v>47.1</v>
      </c>
      <c r="EG18" s="19">
        <v>2.9</v>
      </c>
      <c r="EH18" s="19">
        <v>1.2</v>
      </c>
      <c r="EI18" s="19">
        <v>18.8</v>
      </c>
      <c r="EJ18" s="19">
        <v>5.2</v>
      </c>
      <c r="EK18" s="19">
        <v>7.2</v>
      </c>
      <c r="EL18" s="19">
        <v>12.2</v>
      </c>
      <c r="EM18" s="19">
        <v>12.5</v>
      </c>
      <c r="EN18" s="19">
        <v>13</v>
      </c>
      <c r="EO18" s="19">
        <v>3.4</v>
      </c>
      <c r="EP18" s="19">
        <v>0</v>
      </c>
      <c r="EQ18" s="19">
        <v>0</v>
      </c>
      <c r="ER18" s="19">
        <v>0</v>
      </c>
      <c r="ES18" s="19">
        <v>0.6</v>
      </c>
      <c r="ET18" s="19">
        <v>10.1</v>
      </c>
      <c r="EU18" s="19">
        <v>7.9</v>
      </c>
      <c r="EV18" s="19">
        <v>0</v>
      </c>
      <c r="EW18" s="19">
        <v>2.9</v>
      </c>
      <c r="EX18" s="19">
        <v>2.4</v>
      </c>
      <c r="EY18" s="19">
        <v>2.4</v>
      </c>
      <c r="EZ18" s="19">
        <v>2.5</v>
      </c>
      <c r="FA18" s="19">
        <v>0</v>
      </c>
      <c r="FB18" s="19">
        <v>7.5</v>
      </c>
      <c r="FC18" s="19">
        <v>20.100000000000001</v>
      </c>
      <c r="FD18" s="19">
        <v>9.5</v>
      </c>
      <c r="FE18" s="19"/>
      <c r="FF18" s="19"/>
      <c r="FG18" s="19">
        <v>14.7</v>
      </c>
      <c r="FH18" s="19">
        <v>19</v>
      </c>
      <c r="FI18" s="19">
        <v>7.4</v>
      </c>
      <c r="FJ18" s="19">
        <v>11.1</v>
      </c>
      <c r="FK18" s="19">
        <v>6259.6</v>
      </c>
      <c r="FL18" s="15"/>
      <c r="FM18" s="19">
        <v>22.983789999999999</v>
      </c>
      <c r="FN18" s="19">
        <v>0</v>
      </c>
      <c r="FO18" s="19">
        <v>5.9984999999999999</v>
      </c>
      <c r="FP18" s="19">
        <v>13.2</v>
      </c>
      <c r="FQ18" s="19">
        <v>27.416630000000001</v>
      </c>
      <c r="FR18" s="19">
        <v>18.915050000000001</v>
      </c>
      <c r="FS18" s="19">
        <v>5.4</v>
      </c>
      <c r="FT18" s="19">
        <v>5.6</v>
      </c>
      <c r="FU18" s="19">
        <v>99.51397</v>
      </c>
    </row>
    <row r="19" spans="1:177" ht="24" customHeight="1" x14ac:dyDescent="0.3">
      <c r="A19" s="13" t="s">
        <v>85</v>
      </c>
      <c r="B19" s="13" t="s">
        <v>793</v>
      </c>
      <c r="C19" s="14">
        <v>147.1</v>
      </c>
      <c r="D19" s="14">
        <v>630.70000000000005</v>
      </c>
      <c r="E19" s="14">
        <v>215.9</v>
      </c>
      <c r="F19" s="14"/>
      <c r="G19" s="14"/>
      <c r="H19" s="14">
        <v>90.6</v>
      </c>
      <c r="I19" s="14">
        <v>154</v>
      </c>
      <c r="J19" s="14"/>
      <c r="K19" s="14"/>
      <c r="L19" s="14"/>
      <c r="M19" s="14">
        <v>206.4</v>
      </c>
      <c r="N19" s="14">
        <v>210.8</v>
      </c>
      <c r="O19" s="14">
        <v>201.1</v>
      </c>
      <c r="P19" s="14">
        <v>214.7</v>
      </c>
      <c r="Q19" s="14">
        <v>110.6</v>
      </c>
      <c r="R19" s="14">
        <v>558.29999999999995</v>
      </c>
      <c r="S19" s="14">
        <v>3.3</v>
      </c>
      <c r="T19" s="14"/>
      <c r="U19" s="14"/>
      <c r="V19" s="14"/>
      <c r="W19" s="14"/>
      <c r="X19" s="14">
        <v>164.5</v>
      </c>
      <c r="Y19" s="14">
        <v>7.9</v>
      </c>
      <c r="Z19" s="14">
        <v>6.1</v>
      </c>
      <c r="AA19" s="14"/>
      <c r="AB19" s="14">
        <v>6.6</v>
      </c>
      <c r="AC19" s="14">
        <v>10</v>
      </c>
      <c r="AD19" s="14">
        <v>51</v>
      </c>
      <c r="AE19" s="14"/>
      <c r="AF19" s="14"/>
      <c r="AG19" s="14"/>
      <c r="AH19" s="14"/>
      <c r="AI19" s="14">
        <v>110.2</v>
      </c>
      <c r="AJ19" s="14">
        <v>158.9</v>
      </c>
      <c r="AK19" s="14"/>
      <c r="AL19" s="14"/>
      <c r="AM19" s="14"/>
      <c r="AN19" s="14"/>
      <c r="AO19" s="14">
        <v>0</v>
      </c>
      <c r="AP19" s="14">
        <v>51</v>
      </c>
      <c r="AQ19" s="14">
        <v>151.19999999999999</v>
      </c>
      <c r="AR19" s="14">
        <v>32.700000000000003</v>
      </c>
      <c r="AS19" s="14">
        <v>9.1</v>
      </c>
      <c r="AT19" s="14">
        <v>12.2</v>
      </c>
      <c r="AU19" s="14">
        <v>90.9</v>
      </c>
      <c r="AV19" s="14">
        <v>0</v>
      </c>
      <c r="AW19" s="14">
        <v>124.3</v>
      </c>
      <c r="AX19" s="14">
        <v>75.5</v>
      </c>
      <c r="AY19" s="14">
        <v>87.3</v>
      </c>
      <c r="AZ19" s="14">
        <v>7.5</v>
      </c>
      <c r="BA19" s="14">
        <v>9</v>
      </c>
      <c r="BB19" s="14">
        <v>33.799999999999997</v>
      </c>
      <c r="BC19" s="14">
        <v>25.1</v>
      </c>
      <c r="BD19" s="14">
        <v>2</v>
      </c>
      <c r="BE19" s="14"/>
      <c r="BF19" s="14">
        <v>114.8</v>
      </c>
      <c r="BG19" s="14"/>
      <c r="BH19" s="14"/>
      <c r="BI19" s="14">
        <v>51.6</v>
      </c>
      <c r="BJ19" s="14"/>
      <c r="BK19" s="14"/>
      <c r="BL19" s="14">
        <v>0</v>
      </c>
      <c r="BM19" s="14"/>
      <c r="BN19" s="14"/>
      <c r="BO19" s="14"/>
      <c r="BP19" s="14">
        <v>127.9</v>
      </c>
      <c r="BQ19" s="14">
        <v>88</v>
      </c>
      <c r="BR19" s="14">
        <v>87.8</v>
      </c>
      <c r="BS19" s="14">
        <v>87.2</v>
      </c>
      <c r="BT19" s="14">
        <v>166.8</v>
      </c>
      <c r="BU19" s="14"/>
      <c r="BV19" s="14"/>
      <c r="BW19" s="14"/>
      <c r="BX19" s="14"/>
      <c r="BY19" s="14"/>
      <c r="BZ19" s="14"/>
      <c r="CA19" s="14"/>
      <c r="CB19" s="14"/>
      <c r="CC19" s="14">
        <v>2.5</v>
      </c>
      <c r="CD19" s="14">
        <v>234.1</v>
      </c>
      <c r="CE19" s="14">
        <v>89.7</v>
      </c>
      <c r="CF19" s="14">
        <v>63.3</v>
      </c>
      <c r="CG19" s="14">
        <v>72.2</v>
      </c>
      <c r="CH19" s="14">
        <v>30.1</v>
      </c>
      <c r="CI19" s="14"/>
      <c r="CJ19" s="14"/>
      <c r="CK19" s="14"/>
      <c r="CL19" s="14">
        <v>147.30000000000001</v>
      </c>
      <c r="CM19" s="14">
        <v>147.80000000000001</v>
      </c>
      <c r="CN19" s="14">
        <v>149.9</v>
      </c>
      <c r="CO19" s="14"/>
      <c r="CP19" s="14"/>
      <c r="CQ19" s="14"/>
      <c r="CR19" s="14"/>
      <c r="CS19" s="14"/>
      <c r="CT19" s="14"/>
      <c r="CU19" s="14"/>
      <c r="CV19" s="14">
        <v>0</v>
      </c>
      <c r="CW19" s="14">
        <v>69.599999999999994</v>
      </c>
      <c r="CX19" s="14">
        <v>0</v>
      </c>
      <c r="CY19" s="14">
        <v>3.8</v>
      </c>
      <c r="CZ19" s="14">
        <v>0</v>
      </c>
      <c r="DA19" s="14">
        <v>16.600000000000001</v>
      </c>
      <c r="DB19" s="14">
        <v>6.4</v>
      </c>
      <c r="DC19" s="14">
        <v>9.9</v>
      </c>
      <c r="DD19" s="14">
        <v>5.3</v>
      </c>
      <c r="DE19" s="14">
        <v>0</v>
      </c>
      <c r="DF19" s="14">
        <v>0.7</v>
      </c>
      <c r="DG19" s="14">
        <v>3.4</v>
      </c>
      <c r="DH19" s="14">
        <v>4.8</v>
      </c>
      <c r="DI19" s="14">
        <v>20.399999999999999</v>
      </c>
      <c r="DJ19" s="14">
        <v>19.600000000000001</v>
      </c>
      <c r="DK19" s="14">
        <v>18.8</v>
      </c>
      <c r="DL19" s="14">
        <v>3.6</v>
      </c>
      <c r="DM19" s="14">
        <v>18.5</v>
      </c>
      <c r="DN19" s="14">
        <v>0</v>
      </c>
      <c r="DO19" s="14">
        <v>0</v>
      </c>
      <c r="DP19" s="14">
        <v>12.2</v>
      </c>
      <c r="DQ19" s="14">
        <v>26.4</v>
      </c>
      <c r="DR19" s="14">
        <v>0</v>
      </c>
      <c r="DS19" s="14">
        <v>3.4</v>
      </c>
      <c r="DT19" s="14">
        <v>14.7</v>
      </c>
      <c r="DU19" s="14">
        <v>1.6</v>
      </c>
      <c r="DV19" s="14"/>
      <c r="DW19" s="14">
        <v>15</v>
      </c>
      <c r="DX19" s="14">
        <v>6.6</v>
      </c>
      <c r="DY19" s="14">
        <v>17.3</v>
      </c>
      <c r="DZ19" s="14">
        <v>20.3</v>
      </c>
      <c r="EA19" s="14">
        <v>20</v>
      </c>
      <c r="EB19" s="14">
        <v>19.8</v>
      </c>
      <c r="EC19" s="14">
        <v>17</v>
      </c>
      <c r="ED19" s="14">
        <v>0</v>
      </c>
      <c r="EE19" s="14">
        <v>20.6</v>
      </c>
      <c r="EF19" s="14">
        <v>43.2</v>
      </c>
      <c r="EG19" s="14">
        <v>2.9</v>
      </c>
      <c r="EH19" s="14">
        <v>0.9</v>
      </c>
      <c r="EI19" s="14">
        <v>18.399999999999999</v>
      </c>
      <c r="EJ19" s="14">
        <v>4.8</v>
      </c>
      <c r="EK19" s="14">
        <v>7.2</v>
      </c>
      <c r="EL19" s="14">
        <v>12.2</v>
      </c>
      <c r="EM19" s="14">
        <v>12.5</v>
      </c>
      <c r="EN19" s="14">
        <v>13</v>
      </c>
      <c r="EO19" s="14">
        <v>2.9</v>
      </c>
      <c r="EP19" s="14">
        <v>0</v>
      </c>
      <c r="EQ19" s="14">
        <v>0</v>
      </c>
      <c r="ER19" s="14">
        <v>0</v>
      </c>
      <c r="ES19" s="14">
        <v>0.6</v>
      </c>
      <c r="ET19" s="14">
        <v>19.8</v>
      </c>
      <c r="EU19" s="14">
        <v>13.2</v>
      </c>
      <c r="EV19" s="14">
        <v>0</v>
      </c>
      <c r="EW19" s="14">
        <v>2.9</v>
      </c>
      <c r="EX19" s="14">
        <v>2.4</v>
      </c>
      <c r="EY19" s="14">
        <v>2.4</v>
      </c>
      <c r="EZ19" s="14">
        <v>2.5</v>
      </c>
      <c r="FA19" s="14">
        <v>0</v>
      </c>
      <c r="FB19" s="14">
        <v>7.6</v>
      </c>
      <c r="FC19" s="14">
        <v>20</v>
      </c>
      <c r="FD19" s="14">
        <v>9.3000000000000007</v>
      </c>
      <c r="FE19" s="14"/>
      <c r="FF19" s="14"/>
      <c r="FG19" s="14">
        <v>14.5</v>
      </c>
      <c r="FH19" s="14">
        <v>19</v>
      </c>
      <c r="FI19" s="14">
        <v>7.8</v>
      </c>
      <c r="FJ19" s="14">
        <v>11</v>
      </c>
      <c r="FK19" s="14">
        <v>6278.6</v>
      </c>
      <c r="FL19" s="15"/>
      <c r="FM19" s="14">
        <v>19.01118</v>
      </c>
      <c r="FN19" s="14">
        <v>0</v>
      </c>
      <c r="FO19" s="14">
        <v>5.99925</v>
      </c>
      <c r="FP19" s="14">
        <v>13.2</v>
      </c>
      <c r="FQ19" s="14">
        <v>27.435829999999999</v>
      </c>
      <c r="FR19" s="14">
        <v>18.915099999999999</v>
      </c>
      <c r="FS19" s="14">
        <v>5.4</v>
      </c>
      <c r="FT19" s="14">
        <v>5.6</v>
      </c>
      <c r="FU19" s="14">
        <v>95.561359999999993</v>
      </c>
    </row>
    <row r="20" spans="1:177" ht="24" customHeight="1" x14ac:dyDescent="0.3">
      <c r="A20" s="16" t="s">
        <v>85</v>
      </c>
      <c r="B20" s="16" t="s">
        <v>794</v>
      </c>
      <c r="C20" s="17">
        <v>148.5</v>
      </c>
      <c r="D20" s="17">
        <v>628.70000000000005</v>
      </c>
      <c r="E20" s="17">
        <v>214.1</v>
      </c>
      <c r="F20" s="17"/>
      <c r="G20" s="17"/>
      <c r="H20" s="17">
        <v>91.3</v>
      </c>
      <c r="I20" s="17">
        <v>154.6</v>
      </c>
      <c r="J20" s="17"/>
      <c r="K20" s="17"/>
      <c r="L20" s="17"/>
      <c r="M20" s="17">
        <v>207.1</v>
      </c>
      <c r="N20" s="17">
        <v>209.9</v>
      </c>
      <c r="O20" s="17">
        <v>200.9</v>
      </c>
      <c r="P20" s="17">
        <v>214.3</v>
      </c>
      <c r="Q20" s="17">
        <v>110.4</v>
      </c>
      <c r="R20" s="17">
        <v>556.20000000000005</v>
      </c>
      <c r="S20" s="17">
        <v>3.3</v>
      </c>
      <c r="T20" s="17"/>
      <c r="U20" s="17"/>
      <c r="V20" s="17"/>
      <c r="W20" s="17"/>
      <c r="X20" s="17">
        <v>170.2</v>
      </c>
      <c r="Y20" s="17">
        <v>7.8</v>
      </c>
      <c r="Z20" s="17">
        <v>6.1</v>
      </c>
      <c r="AA20" s="17"/>
      <c r="AB20" s="17">
        <v>6.7</v>
      </c>
      <c r="AC20" s="17">
        <v>9.9</v>
      </c>
      <c r="AD20" s="17">
        <v>50.3</v>
      </c>
      <c r="AE20" s="17"/>
      <c r="AF20" s="17"/>
      <c r="AG20" s="17"/>
      <c r="AH20" s="17"/>
      <c r="AI20" s="17">
        <v>110.3</v>
      </c>
      <c r="AJ20" s="17">
        <v>157.5</v>
      </c>
      <c r="AK20" s="17"/>
      <c r="AL20" s="17"/>
      <c r="AM20" s="17"/>
      <c r="AN20" s="17"/>
      <c r="AO20" s="17">
        <v>0</v>
      </c>
      <c r="AP20" s="17">
        <v>51</v>
      </c>
      <c r="AQ20" s="17">
        <v>151.69999999999999</v>
      </c>
      <c r="AR20" s="17">
        <v>31.8</v>
      </c>
      <c r="AS20" s="17">
        <v>9.1</v>
      </c>
      <c r="AT20" s="17">
        <v>12.2</v>
      </c>
      <c r="AU20" s="17">
        <v>92.2</v>
      </c>
      <c r="AV20" s="17">
        <v>0</v>
      </c>
      <c r="AW20" s="17">
        <v>124.3</v>
      </c>
      <c r="AX20" s="17">
        <v>74.8</v>
      </c>
      <c r="AY20" s="17">
        <v>87.2</v>
      </c>
      <c r="AZ20" s="17">
        <v>7.4</v>
      </c>
      <c r="BA20" s="17">
        <v>9</v>
      </c>
      <c r="BB20" s="17">
        <v>34.200000000000003</v>
      </c>
      <c r="BC20" s="17">
        <v>24.8</v>
      </c>
      <c r="BD20" s="17">
        <v>2</v>
      </c>
      <c r="BE20" s="17"/>
      <c r="BF20" s="17">
        <v>90.8</v>
      </c>
      <c r="BG20" s="17"/>
      <c r="BH20" s="17"/>
      <c r="BI20" s="17">
        <v>51.3</v>
      </c>
      <c r="BJ20" s="17"/>
      <c r="BK20" s="17"/>
      <c r="BL20" s="17">
        <v>0</v>
      </c>
      <c r="BM20" s="17"/>
      <c r="BN20" s="17"/>
      <c r="BO20" s="17"/>
      <c r="BP20" s="17">
        <v>127.6</v>
      </c>
      <c r="BQ20" s="17">
        <v>72.5</v>
      </c>
      <c r="BR20" s="17">
        <v>72.5</v>
      </c>
      <c r="BS20" s="17">
        <v>72.2</v>
      </c>
      <c r="BT20" s="17">
        <v>169.1</v>
      </c>
      <c r="BU20" s="17"/>
      <c r="BV20" s="17"/>
      <c r="BW20" s="17"/>
      <c r="BX20" s="17"/>
      <c r="BY20" s="17"/>
      <c r="BZ20" s="17"/>
      <c r="CA20" s="17"/>
      <c r="CB20" s="17"/>
      <c r="CC20" s="17">
        <v>2.5</v>
      </c>
      <c r="CD20" s="17">
        <v>193.9</v>
      </c>
      <c r="CE20" s="17">
        <v>78.7</v>
      </c>
      <c r="CF20" s="17">
        <v>63.3</v>
      </c>
      <c r="CG20" s="17">
        <v>72.099999999999994</v>
      </c>
      <c r="CH20" s="17">
        <v>30.1</v>
      </c>
      <c r="CI20" s="17"/>
      <c r="CJ20" s="17"/>
      <c r="CK20" s="17"/>
      <c r="CL20" s="17">
        <v>147.19999999999999</v>
      </c>
      <c r="CM20" s="17">
        <v>148.1</v>
      </c>
      <c r="CN20" s="17">
        <v>149.6</v>
      </c>
      <c r="CO20" s="17"/>
      <c r="CP20" s="17"/>
      <c r="CQ20" s="17"/>
      <c r="CR20" s="17"/>
      <c r="CS20" s="17"/>
      <c r="CT20" s="17"/>
      <c r="CU20" s="17"/>
      <c r="CV20" s="17">
        <v>0</v>
      </c>
      <c r="CW20" s="17">
        <v>82</v>
      </c>
      <c r="CX20" s="17">
        <v>0</v>
      </c>
      <c r="CY20" s="17">
        <v>3</v>
      </c>
      <c r="CZ20" s="17">
        <v>0</v>
      </c>
      <c r="DA20" s="17">
        <v>16.399999999999999</v>
      </c>
      <c r="DB20" s="17">
        <v>6.4</v>
      </c>
      <c r="DC20" s="17">
        <v>9.9</v>
      </c>
      <c r="DD20" s="17">
        <v>5.4</v>
      </c>
      <c r="DE20" s="17">
        <v>0</v>
      </c>
      <c r="DF20" s="17">
        <v>0.7</v>
      </c>
      <c r="DG20" s="17">
        <v>3.4</v>
      </c>
      <c r="DH20" s="17">
        <v>4.7</v>
      </c>
      <c r="DI20" s="17">
        <v>20.2</v>
      </c>
      <c r="DJ20" s="17">
        <v>19.600000000000001</v>
      </c>
      <c r="DK20" s="17">
        <v>18.8</v>
      </c>
      <c r="DL20" s="17">
        <v>3.6</v>
      </c>
      <c r="DM20" s="17">
        <v>18.5</v>
      </c>
      <c r="DN20" s="17">
        <v>0</v>
      </c>
      <c r="DO20" s="17">
        <v>0</v>
      </c>
      <c r="DP20" s="17">
        <v>16</v>
      </c>
      <c r="DQ20" s="17">
        <v>28.4</v>
      </c>
      <c r="DR20" s="17">
        <v>0</v>
      </c>
      <c r="DS20" s="17">
        <v>3.4</v>
      </c>
      <c r="DT20" s="17">
        <v>14.6</v>
      </c>
      <c r="DU20" s="17">
        <v>1.6</v>
      </c>
      <c r="DV20" s="17"/>
      <c r="DW20" s="17">
        <v>14.4</v>
      </c>
      <c r="DX20" s="17">
        <v>6.6</v>
      </c>
      <c r="DY20" s="17">
        <v>17.2</v>
      </c>
      <c r="DZ20" s="17">
        <v>20.3</v>
      </c>
      <c r="EA20" s="17">
        <v>20</v>
      </c>
      <c r="EB20" s="17">
        <v>14.7</v>
      </c>
      <c r="EC20" s="17">
        <v>13.2</v>
      </c>
      <c r="ED20" s="17">
        <v>0</v>
      </c>
      <c r="EE20" s="17">
        <v>15.3</v>
      </c>
      <c r="EF20" s="17">
        <v>39.700000000000003</v>
      </c>
      <c r="EG20" s="17">
        <v>1.2</v>
      </c>
      <c r="EH20" s="17">
        <v>0.4</v>
      </c>
      <c r="EI20" s="17">
        <v>18.3</v>
      </c>
      <c r="EJ20" s="17">
        <v>4.8</v>
      </c>
      <c r="EK20" s="17">
        <v>6.9</v>
      </c>
      <c r="EL20" s="17">
        <v>12.2</v>
      </c>
      <c r="EM20" s="17">
        <v>12.5</v>
      </c>
      <c r="EN20" s="17">
        <v>12.5</v>
      </c>
      <c r="EO20" s="17">
        <v>1.8</v>
      </c>
      <c r="EP20" s="17">
        <v>0</v>
      </c>
      <c r="EQ20" s="17">
        <v>0</v>
      </c>
      <c r="ER20" s="17">
        <v>0</v>
      </c>
      <c r="ES20" s="17">
        <v>0.6</v>
      </c>
      <c r="ET20" s="17">
        <v>17.100000000000001</v>
      </c>
      <c r="EU20" s="17">
        <v>9.8000000000000007</v>
      </c>
      <c r="EV20" s="17">
        <v>0</v>
      </c>
      <c r="EW20" s="17">
        <v>2.9</v>
      </c>
      <c r="EX20" s="17">
        <v>2.4</v>
      </c>
      <c r="EY20" s="17">
        <v>2.4</v>
      </c>
      <c r="EZ20" s="17">
        <v>2.5</v>
      </c>
      <c r="FA20" s="17">
        <v>0</v>
      </c>
      <c r="FB20" s="17">
        <v>7.5</v>
      </c>
      <c r="FC20" s="17">
        <v>20</v>
      </c>
      <c r="FD20" s="17">
        <v>9.1</v>
      </c>
      <c r="FE20" s="17"/>
      <c r="FF20" s="17"/>
      <c r="FG20" s="17">
        <v>15.8</v>
      </c>
      <c r="FH20" s="17">
        <v>19</v>
      </c>
      <c r="FI20" s="17">
        <v>8.1</v>
      </c>
      <c r="FJ20" s="17">
        <v>11.1</v>
      </c>
      <c r="FK20" s="17">
        <v>6148.2</v>
      </c>
      <c r="FL20" s="15"/>
      <c r="FM20" s="17">
        <v>8.3017000000000003</v>
      </c>
      <c r="FN20" s="17">
        <v>0</v>
      </c>
      <c r="FO20" s="17">
        <v>6.0018799999999999</v>
      </c>
      <c r="FP20" s="17">
        <v>13.2</v>
      </c>
      <c r="FQ20" s="17">
        <v>27.473420000000001</v>
      </c>
      <c r="FR20" s="17">
        <v>18.915400000000002</v>
      </c>
      <c r="FS20" s="17">
        <v>5.4</v>
      </c>
      <c r="FT20" s="17">
        <v>5.6</v>
      </c>
      <c r="FU20" s="17">
        <v>84.892399999999995</v>
      </c>
    </row>
    <row r="21" spans="1:177" ht="24" customHeight="1" x14ac:dyDescent="0.3">
      <c r="A21" s="16" t="s">
        <v>85</v>
      </c>
      <c r="B21" s="16" t="s">
        <v>795</v>
      </c>
      <c r="C21" s="17">
        <v>147.1</v>
      </c>
      <c r="D21" s="17">
        <v>627.9</v>
      </c>
      <c r="E21" s="17">
        <v>214.1</v>
      </c>
      <c r="F21" s="17"/>
      <c r="G21" s="17"/>
      <c r="H21" s="17">
        <v>90.7</v>
      </c>
      <c r="I21" s="17">
        <v>154</v>
      </c>
      <c r="J21" s="17"/>
      <c r="K21" s="17"/>
      <c r="L21" s="17"/>
      <c r="M21" s="17">
        <v>207.8</v>
      </c>
      <c r="N21" s="17">
        <v>210.3</v>
      </c>
      <c r="O21" s="17">
        <v>201.3</v>
      </c>
      <c r="P21" s="17">
        <v>214.7</v>
      </c>
      <c r="Q21" s="17">
        <v>111</v>
      </c>
      <c r="R21" s="17">
        <v>555.79999999999995</v>
      </c>
      <c r="S21" s="17">
        <v>3.2</v>
      </c>
      <c r="T21" s="17"/>
      <c r="U21" s="17"/>
      <c r="V21" s="17"/>
      <c r="W21" s="17"/>
      <c r="X21" s="17">
        <v>168.3</v>
      </c>
      <c r="Y21" s="17">
        <v>7.6</v>
      </c>
      <c r="Z21" s="17">
        <v>5.8</v>
      </c>
      <c r="AA21" s="17"/>
      <c r="AB21" s="17">
        <v>6.8</v>
      </c>
      <c r="AC21" s="17">
        <v>10.3</v>
      </c>
      <c r="AD21" s="17">
        <v>50.5</v>
      </c>
      <c r="AE21" s="17"/>
      <c r="AF21" s="17"/>
      <c r="AG21" s="17"/>
      <c r="AH21" s="17"/>
      <c r="AI21" s="17">
        <v>110</v>
      </c>
      <c r="AJ21" s="17">
        <v>158.19999999999999</v>
      </c>
      <c r="AK21" s="17"/>
      <c r="AL21" s="17"/>
      <c r="AM21" s="17"/>
      <c r="AN21" s="17"/>
      <c r="AO21" s="17">
        <v>0</v>
      </c>
      <c r="AP21" s="17">
        <v>49.4</v>
      </c>
      <c r="AQ21" s="17">
        <v>150.5</v>
      </c>
      <c r="AR21" s="17">
        <v>29.2</v>
      </c>
      <c r="AS21" s="17">
        <v>9.1</v>
      </c>
      <c r="AT21" s="17">
        <v>12.2</v>
      </c>
      <c r="AU21" s="17">
        <v>90.8</v>
      </c>
      <c r="AV21" s="17">
        <v>0</v>
      </c>
      <c r="AW21" s="17">
        <v>123.1</v>
      </c>
      <c r="AX21" s="17">
        <v>75.2</v>
      </c>
      <c r="AY21" s="17">
        <v>86.5</v>
      </c>
      <c r="AZ21" s="17">
        <v>7.5</v>
      </c>
      <c r="BA21" s="17">
        <v>9</v>
      </c>
      <c r="BB21" s="17">
        <v>34</v>
      </c>
      <c r="BC21" s="17">
        <v>24.3</v>
      </c>
      <c r="BD21" s="17">
        <v>2</v>
      </c>
      <c r="BE21" s="17"/>
      <c r="BF21" s="17">
        <v>100.3</v>
      </c>
      <c r="BG21" s="17"/>
      <c r="BH21" s="17"/>
      <c r="BI21" s="17">
        <v>51.3</v>
      </c>
      <c r="BJ21" s="17"/>
      <c r="BK21" s="17"/>
      <c r="BL21" s="17">
        <v>0</v>
      </c>
      <c r="BM21" s="17"/>
      <c r="BN21" s="17"/>
      <c r="BO21" s="17"/>
      <c r="BP21" s="17">
        <v>127.4</v>
      </c>
      <c r="BQ21" s="17">
        <v>85</v>
      </c>
      <c r="BR21" s="17">
        <v>84.9</v>
      </c>
      <c r="BS21" s="17">
        <v>85.6</v>
      </c>
      <c r="BT21" s="17">
        <v>172.9</v>
      </c>
      <c r="BU21" s="17"/>
      <c r="BV21" s="17"/>
      <c r="BW21" s="17"/>
      <c r="BX21" s="17"/>
      <c r="BY21" s="17"/>
      <c r="BZ21" s="17"/>
      <c r="CA21" s="17"/>
      <c r="CB21" s="17"/>
      <c r="CC21" s="17">
        <v>2.5</v>
      </c>
      <c r="CD21" s="17">
        <v>210.2</v>
      </c>
      <c r="CE21" s="17">
        <v>86.5</v>
      </c>
      <c r="CF21" s="17">
        <v>62.9</v>
      </c>
      <c r="CG21" s="17">
        <v>68.2</v>
      </c>
      <c r="CH21" s="17">
        <v>30.4</v>
      </c>
      <c r="CI21" s="17"/>
      <c r="CJ21" s="17"/>
      <c r="CK21" s="17"/>
      <c r="CL21" s="17">
        <v>148</v>
      </c>
      <c r="CM21" s="17">
        <v>148.80000000000001</v>
      </c>
      <c r="CN21" s="17">
        <v>149.6</v>
      </c>
      <c r="CO21" s="17"/>
      <c r="CP21" s="17"/>
      <c r="CQ21" s="17"/>
      <c r="CR21" s="17"/>
      <c r="CS21" s="17"/>
      <c r="CT21" s="17"/>
      <c r="CU21" s="17"/>
      <c r="CV21" s="17">
        <v>0</v>
      </c>
      <c r="CW21" s="17">
        <v>84.2</v>
      </c>
      <c r="CX21" s="17">
        <v>0.4</v>
      </c>
      <c r="CY21" s="17">
        <v>2.2999999999999998</v>
      </c>
      <c r="CZ21" s="17">
        <v>0</v>
      </c>
      <c r="DA21" s="17">
        <v>15.9</v>
      </c>
      <c r="DB21" s="17">
        <v>5.9</v>
      </c>
      <c r="DC21" s="17">
        <v>10</v>
      </c>
      <c r="DD21" s="17">
        <v>5.5</v>
      </c>
      <c r="DE21" s="17">
        <v>2</v>
      </c>
      <c r="DF21" s="17">
        <v>0.7</v>
      </c>
      <c r="DG21" s="17">
        <v>3.4</v>
      </c>
      <c r="DH21" s="17">
        <v>4.7</v>
      </c>
      <c r="DI21" s="17">
        <v>20.100000000000001</v>
      </c>
      <c r="DJ21" s="17">
        <v>19.600000000000001</v>
      </c>
      <c r="DK21" s="17">
        <v>18.8</v>
      </c>
      <c r="DL21" s="17">
        <v>3.6</v>
      </c>
      <c r="DM21" s="17">
        <v>18.5</v>
      </c>
      <c r="DN21" s="17">
        <v>2.4</v>
      </c>
      <c r="DO21" s="17">
        <v>2.5</v>
      </c>
      <c r="DP21" s="17">
        <v>20.2</v>
      </c>
      <c r="DQ21" s="17">
        <v>37.6</v>
      </c>
      <c r="DR21" s="17">
        <v>0.5</v>
      </c>
      <c r="DS21" s="17">
        <v>3.4</v>
      </c>
      <c r="DT21" s="17">
        <v>14.7</v>
      </c>
      <c r="DU21" s="17">
        <v>1.6</v>
      </c>
      <c r="DV21" s="17"/>
      <c r="DW21" s="17">
        <v>13.9</v>
      </c>
      <c r="DX21" s="17">
        <v>6.6</v>
      </c>
      <c r="DY21" s="17">
        <v>16.5</v>
      </c>
      <c r="DZ21" s="17">
        <v>20.399999999999999</v>
      </c>
      <c r="EA21" s="17">
        <v>20</v>
      </c>
      <c r="EB21" s="17">
        <v>13.6</v>
      </c>
      <c r="EC21" s="17">
        <v>14.8</v>
      </c>
      <c r="ED21" s="17">
        <v>0.3</v>
      </c>
      <c r="EE21" s="17">
        <v>16.3</v>
      </c>
      <c r="EF21" s="17">
        <v>33.9</v>
      </c>
      <c r="EG21" s="17">
        <v>1.2</v>
      </c>
      <c r="EH21" s="17">
        <v>0</v>
      </c>
      <c r="EI21" s="17">
        <v>18.2</v>
      </c>
      <c r="EJ21" s="17">
        <v>4.8</v>
      </c>
      <c r="EK21" s="17">
        <v>6.9</v>
      </c>
      <c r="EL21" s="17">
        <v>11.5</v>
      </c>
      <c r="EM21" s="17">
        <v>12</v>
      </c>
      <c r="EN21" s="17">
        <v>12.2</v>
      </c>
      <c r="EO21" s="17">
        <v>1.7</v>
      </c>
      <c r="EP21" s="17">
        <v>2.1</v>
      </c>
      <c r="EQ21" s="17">
        <v>0</v>
      </c>
      <c r="ER21" s="17">
        <v>0.7</v>
      </c>
      <c r="ES21" s="17">
        <v>0.6</v>
      </c>
      <c r="ET21" s="17">
        <v>14</v>
      </c>
      <c r="EU21" s="17">
        <v>10.1</v>
      </c>
      <c r="EV21" s="17">
        <v>0.3</v>
      </c>
      <c r="EW21" s="17">
        <v>2.9</v>
      </c>
      <c r="EX21" s="17">
        <v>2.4</v>
      </c>
      <c r="EY21" s="17">
        <v>2.4</v>
      </c>
      <c r="EZ21" s="17">
        <v>2.5</v>
      </c>
      <c r="FA21" s="17">
        <v>0</v>
      </c>
      <c r="FB21" s="17">
        <v>7.4</v>
      </c>
      <c r="FC21" s="17">
        <v>20</v>
      </c>
      <c r="FD21" s="17">
        <v>9.3000000000000007</v>
      </c>
      <c r="FE21" s="17"/>
      <c r="FF21" s="17"/>
      <c r="FG21" s="17">
        <v>15.5</v>
      </c>
      <c r="FH21" s="17">
        <v>19</v>
      </c>
      <c r="FI21" s="17">
        <v>7.5</v>
      </c>
      <c r="FJ21" s="17">
        <v>10.8</v>
      </c>
      <c r="FK21" s="17">
        <v>6223.5</v>
      </c>
      <c r="FL21" s="15"/>
      <c r="FM21" s="17">
        <v>7.34809</v>
      </c>
      <c r="FN21" s="17">
        <v>0</v>
      </c>
      <c r="FO21" s="17">
        <v>6.0026200000000003</v>
      </c>
      <c r="FP21" s="17">
        <v>13.2</v>
      </c>
      <c r="FQ21" s="17">
        <v>27.496189999999999</v>
      </c>
      <c r="FR21" s="17">
        <v>18.915389999999999</v>
      </c>
      <c r="FS21" s="17">
        <v>5.3</v>
      </c>
      <c r="FT21" s="17">
        <v>5.5</v>
      </c>
      <c r="FU21" s="17">
        <v>83.762289999999993</v>
      </c>
    </row>
    <row r="22" spans="1:177" ht="24" customHeight="1" x14ac:dyDescent="0.3">
      <c r="A22" s="16" t="s">
        <v>85</v>
      </c>
      <c r="B22" s="16" t="s">
        <v>796</v>
      </c>
      <c r="C22" s="17">
        <v>143.80000000000001</v>
      </c>
      <c r="D22" s="17">
        <v>630.4</v>
      </c>
      <c r="E22" s="17">
        <v>215.5</v>
      </c>
      <c r="F22" s="17"/>
      <c r="G22" s="17"/>
      <c r="H22" s="17">
        <v>89.4</v>
      </c>
      <c r="I22" s="17">
        <v>153.69999999999999</v>
      </c>
      <c r="J22" s="17"/>
      <c r="K22" s="17"/>
      <c r="L22" s="17"/>
      <c r="M22" s="17">
        <v>207.8</v>
      </c>
      <c r="N22" s="17">
        <v>211.3</v>
      </c>
      <c r="O22" s="17">
        <v>203.2</v>
      </c>
      <c r="P22" s="17">
        <v>216</v>
      </c>
      <c r="Q22" s="17">
        <v>111</v>
      </c>
      <c r="R22" s="17">
        <v>559.5</v>
      </c>
      <c r="S22" s="17">
        <v>3.3</v>
      </c>
      <c r="T22" s="17"/>
      <c r="U22" s="17"/>
      <c r="V22" s="17"/>
      <c r="W22" s="17"/>
      <c r="X22" s="17">
        <v>168</v>
      </c>
      <c r="Y22" s="17">
        <v>7.5</v>
      </c>
      <c r="Z22" s="17">
        <v>5.9</v>
      </c>
      <c r="AA22" s="17"/>
      <c r="AB22" s="17">
        <v>6.8</v>
      </c>
      <c r="AC22" s="17">
        <v>9.6999999999999993</v>
      </c>
      <c r="AD22" s="17">
        <v>49.7</v>
      </c>
      <c r="AE22" s="17"/>
      <c r="AF22" s="17"/>
      <c r="AG22" s="17"/>
      <c r="AH22" s="17"/>
      <c r="AI22" s="17">
        <v>109.8</v>
      </c>
      <c r="AJ22" s="17">
        <v>157.80000000000001</v>
      </c>
      <c r="AK22" s="17"/>
      <c r="AL22" s="17"/>
      <c r="AM22" s="17"/>
      <c r="AN22" s="17"/>
      <c r="AO22" s="17">
        <v>0</v>
      </c>
      <c r="AP22" s="17">
        <v>44.6</v>
      </c>
      <c r="AQ22" s="17">
        <v>150.69999999999999</v>
      </c>
      <c r="AR22" s="17">
        <v>20.7</v>
      </c>
      <c r="AS22" s="17">
        <v>9</v>
      </c>
      <c r="AT22" s="17">
        <v>12.2</v>
      </c>
      <c r="AU22" s="17">
        <v>90.2</v>
      </c>
      <c r="AV22" s="17">
        <v>0</v>
      </c>
      <c r="AW22" s="17">
        <v>121.9</v>
      </c>
      <c r="AX22" s="17">
        <v>76.099999999999994</v>
      </c>
      <c r="AY22" s="17">
        <v>86.9</v>
      </c>
      <c r="AZ22" s="17">
        <v>7.5</v>
      </c>
      <c r="BA22" s="17">
        <v>9</v>
      </c>
      <c r="BB22" s="17">
        <v>32.9</v>
      </c>
      <c r="BC22" s="17">
        <v>24</v>
      </c>
      <c r="BD22" s="17">
        <v>2</v>
      </c>
      <c r="BE22" s="17"/>
      <c r="BF22" s="17">
        <v>61.7</v>
      </c>
      <c r="BG22" s="17"/>
      <c r="BH22" s="17"/>
      <c r="BI22" s="17">
        <v>50.8</v>
      </c>
      <c r="BJ22" s="17"/>
      <c r="BK22" s="17"/>
      <c r="BL22" s="17">
        <v>0</v>
      </c>
      <c r="BM22" s="17"/>
      <c r="BN22" s="17"/>
      <c r="BO22" s="17"/>
      <c r="BP22" s="17">
        <v>126.9</v>
      </c>
      <c r="BQ22" s="17">
        <v>73.900000000000006</v>
      </c>
      <c r="BR22" s="17">
        <v>74</v>
      </c>
      <c r="BS22" s="17">
        <v>73.900000000000006</v>
      </c>
      <c r="BT22" s="17">
        <v>151.69999999999999</v>
      </c>
      <c r="BU22" s="17"/>
      <c r="BV22" s="17"/>
      <c r="BW22" s="17"/>
      <c r="BX22" s="17"/>
      <c r="BY22" s="17"/>
      <c r="BZ22" s="17"/>
      <c r="CA22" s="17"/>
      <c r="CB22" s="17"/>
      <c r="CC22" s="17">
        <v>2.5</v>
      </c>
      <c r="CD22" s="17">
        <v>109.3</v>
      </c>
      <c r="CE22" s="17">
        <v>75.400000000000006</v>
      </c>
      <c r="CF22" s="17">
        <v>62.7</v>
      </c>
      <c r="CG22" s="17">
        <v>68.2</v>
      </c>
      <c r="CH22" s="17">
        <v>29.7</v>
      </c>
      <c r="CI22" s="17"/>
      <c r="CJ22" s="17"/>
      <c r="CK22" s="17"/>
      <c r="CL22" s="17">
        <v>106.6</v>
      </c>
      <c r="CM22" s="17">
        <v>106.6</v>
      </c>
      <c r="CN22" s="17">
        <v>128.19999999999999</v>
      </c>
      <c r="CO22" s="17"/>
      <c r="CP22" s="17"/>
      <c r="CQ22" s="17"/>
      <c r="CR22" s="17"/>
      <c r="CS22" s="17"/>
      <c r="CT22" s="17"/>
      <c r="CU22" s="17"/>
      <c r="CV22" s="17">
        <v>0</v>
      </c>
      <c r="CW22" s="17">
        <v>85.8</v>
      </c>
      <c r="CX22" s="17">
        <v>15</v>
      </c>
      <c r="CY22" s="17">
        <v>2.2999999999999998</v>
      </c>
      <c r="CZ22" s="17">
        <v>0</v>
      </c>
      <c r="DA22" s="17">
        <v>15.9</v>
      </c>
      <c r="DB22" s="17">
        <v>5.8</v>
      </c>
      <c r="DC22" s="17">
        <v>9.9</v>
      </c>
      <c r="DD22" s="17">
        <v>5.5</v>
      </c>
      <c r="DE22" s="17">
        <v>30.9</v>
      </c>
      <c r="DF22" s="17">
        <v>0.7</v>
      </c>
      <c r="DG22" s="17">
        <v>3.4</v>
      </c>
      <c r="DH22" s="17">
        <v>4.5999999999999996</v>
      </c>
      <c r="DI22" s="17">
        <v>20</v>
      </c>
      <c r="DJ22" s="17">
        <v>20</v>
      </c>
      <c r="DK22" s="17">
        <v>18.600000000000001</v>
      </c>
      <c r="DL22" s="17">
        <v>3.6</v>
      </c>
      <c r="DM22" s="17">
        <v>18.5</v>
      </c>
      <c r="DN22" s="17">
        <v>9.4</v>
      </c>
      <c r="DO22" s="17">
        <v>10.199999999999999</v>
      </c>
      <c r="DP22" s="17">
        <v>19.5</v>
      </c>
      <c r="DQ22" s="17">
        <v>43.6</v>
      </c>
      <c r="DR22" s="17">
        <v>1.5</v>
      </c>
      <c r="DS22" s="17">
        <v>3.4</v>
      </c>
      <c r="DT22" s="17">
        <v>14.6</v>
      </c>
      <c r="DU22" s="17">
        <v>1.6</v>
      </c>
      <c r="DV22" s="17"/>
      <c r="DW22" s="17">
        <v>0</v>
      </c>
      <c r="DX22" s="17">
        <v>6.6</v>
      </c>
      <c r="DY22" s="17">
        <v>16.2</v>
      </c>
      <c r="DZ22" s="17">
        <v>20.3</v>
      </c>
      <c r="EA22" s="17">
        <v>20</v>
      </c>
      <c r="EB22" s="17">
        <v>16.5</v>
      </c>
      <c r="EC22" s="17">
        <v>16.600000000000001</v>
      </c>
      <c r="ED22" s="17">
        <v>6.8</v>
      </c>
      <c r="EE22" s="17">
        <v>23.3</v>
      </c>
      <c r="EF22" s="17">
        <v>46</v>
      </c>
      <c r="EG22" s="17">
        <v>3.3</v>
      </c>
      <c r="EH22" s="17">
        <v>0.9</v>
      </c>
      <c r="EI22" s="17">
        <v>17</v>
      </c>
      <c r="EJ22" s="17">
        <v>4.8</v>
      </c>
      <c r="EK22" s="17">
        <v>6.9</v>
      </c>
      <c r="EL22" s="17">
        <v>11.5</v>
      </c>
      <c r="EM22" s="17">
        <v>12</v>
      </c>
      <c r="EN22" s="17">
        <v>12.2</v>
      </c>
      <c r="EO22" s="17">
        <v>1.2</v>
      </c>
      <c r="EP22" s="17">
        <v>48.1</v>
      </c>
      <c r="EQ22" s="17">
        <v>0.5</v>
      </c>
      <c r="ER22" s="17">
        <v>23.9</v>
      </c>
      <c r="ES22" s="17">
        <v>0.6</v>
      </c>
      <c r="ET22" s="17">
        <v>17.100000000000001</v>
      </c>
      <c r="EU22" s="17">
        <v>13.3</v>
      </c>
      <c r="EV22" s="17">
        <v>11.1</v>
      </c>
      <c r="EW22" s="17">
        <v>2.9</v>
      </c>
      <c r="EX22" s="17">
        <v>2.4</v>
      </c>
      <c r="EY22" s="17">
        <v>2.4</v>
      </c>
      <c r="EZ22" s="17">
        <v>2.5</v>
      </c>
      <c r="FA22" s="17">
        <v>0.5</v>
      </c>
      <c r="FB22" s="17">
        <v>7.5</v>
      </c>
      <c r="FC22" s="17">
        <v>20</v>
      </c>
      <c r="FD22" s="17">
        <v>9.6</v>
      </c>
      <c r="FE22" s="17"/>
      <c r="FF22" s="17"/>
      <c r="FG22" s="17">
        <v>15.6</v>
      </c>
      <c r="FH22" s="17">
        <v>19</v>
      </c>
      <c r="FI22" s="17">
        <v>7.2</v>
      </c>
      <c r="FJ22" s="17">
        <v>11.1</v>
      </c>
      <c r="FK22" s="17">
        <v>6071.6</v>
      </c>
      <c r="FL22" s="15"/>
      <c r="FM22" s="17">
        <v>2.8281499999999999</v>
      </c>
      <c r="FN22" s="17">
        <v>0</v>
      </c>
      <c r="FO22" s="17">
        <v>6.0038799999999997</v>
      </c>
      <c r="FP22" s="17">
        <v>13.2</v>
      </c>
      <c r="FQ22" s="17">
        <v>27.460180000000001</v>
      </c>
      <c r="FR22" s="17">
        <v>18.915749999999999</v>
      </c>
      <c r="FS22" s="17">
        <v>5.3</v>
      </c>
      <c r="FT22" s="17">
        <v>5.5</v>
      </c>
      <c r="FU22" s="17">
        <v>79.20796</v>
      </c>
    </row>
    <row r="23" spans="1:177" ht="24" customHeight="1" x14ac:dyDescent="0.3">
      <c r="A23" s="16" t="s">
        <v>85</v>
      </c>
      <c r="B23" s="16" t="s">
        <v>797</v>
      </c>
      <c r="C23" s="17">
        <v>140</v>
      </c>
      <c r="D23" s="17">
        <v>617.1</v>
      </c>
      <c r="E23" s="17">
        <v>211.3</v>
      </c>
      <c r="F23" s="17"/>
      <c r="G23" s="17"/>
      <c r="H23" s="17">
        <v>87.5</v>
      </c>
      <c r="I23" s="17">
        <v>150.69999999999999</v>
      </c>
      <c r="J23" s="17"/>
      <c r="K23" s="17"/>
      <c r="L23" s="17"/>
      <c r="M23" s="17">
        <v>128.9</v>
      </c>
      <c r="N23" s="17">
        <v>129.69999999999999</v>
      </c>
      <c r="O23" s="17">
        <v>161</v>
      </c>
      <c r="P23" s="17">
        <v>215.5</v>
      </c>
      <c r="Q23" s="17">
        <v>111.3</v>
      </c>
      <c r="R23" s="17">
        <v>530.4</v>
      </c>
      <c r="S23" s="17">
        <v>2.9</v>
      </c>
      <c r="T23" s="17"/>
      <c r="U23" s="17"/>
      <c r="V23" s="17"/>
      <c r="W23" s="17"/>
      <c r="X23" s="17">
        <v>165.2</v>
      </c>
      <c r="Y23" s="17">
        <v>6.8</v>
      </c>
      <c r="Z23" s="17">
        <v>5.9</v>
      </c>
      <c r="AA23" s="17"/>
      <c r="AB23" s="17">
        <v>6.6</v>
      </c>
      <c r="AC23" s="17">
        <v>9.6999999999999993</v>
      </c>
      <c r="AD23" s="17">
        <v>47</v>
      </c>
      <c r="AE23" s="17"/>
      <c r="AF23" s="17"/>
      <c r="AG23" s="17"/>
      <c r="AH23" s="17"/>
      <c r="AI23" s="17">
        <v>107.8</v>
      </c>
      <c r="AJ23" s="17">
        <v>152.1</v>
      </c>
      <c r="AK23" s="17"/>
      <c r="AL23" s="17"/>
      <c r="AM23" s="17"/>
      <c r="AN23" s="17"/>
      <c r="AO23" s="17">
        <v>0</v>
      </c>
      <c r="AP23" s="17">
        <v>46.7</v>
      </c>
      <c r="AQ23" s="17">
        <v>147.4</v>
      </c>
      <c r="AR23" s="17">
        <v>30.9</v>
      </c>
      <c r="AS23" s="17">
        <v>8.8000000000000007</v>
      </c>
      <c r="AT23" s="17">
        <v>12.2</v>
      </c>
      <c r="AU23" s="17">
        <v>91.1</v>
      </c>
      <c r="AV23" s="17">
        <v>0</v>
      </c>
      <c r="AW23" s="17">
        <v>117.5</v>
      </c>
      <c r="AX23" s="17">
        <v>74</v>
      </c>
      <c r="AY23" s="17">
        <v>84.7</v>
      </c>
      <c r="AZ23" s="17">
        <v>7.4</v>
      </c>
      <c r="BA23" s="17">
        <v>9</v>
      </c>
      <c r="BB23" s="17">
        <v>31.8</v>
      </c>
      <c r="BC23" s="17">
        <v>23.8</v>
      </c>
      <c r="BD23" s="17">
        <v>2</v>
      </c>
      <c r="BE23" s="17"/>
      <c r="BF23" s="17">
        <v>38</v>
      </c>
      <c r="BG23" s="17"/>
      <c r="BH23" s="17"/>
      <c r="BI23" s="17">
        <v>17.100000000000001</v>
      </c>
      <c r="BJ23" s="17"/>
      <c r="BK23" s="17"/>
      <c r="BL23" s="17">
        <v>0</v>
      </c>
      <c r="BM23" s="17"/>
      <c r="BN23" s="17"/>
      <c r="BO23" s="17"/>
      <c r="BP23" s="17">
        <v>125.2</v>
      </c>
      <c r="BQ23" s="17">
        <v>69.2</v>
      </c>
      <c r="BR23" s="17">
        <v>69.3</v>
      </c>
      <c r="BS23" s="17">
        <v>69.2</v>
      </c>
      <c r="BT23" s="17">
        <v>143.5</v>
      </c>
      <c r="BU23" s="17"/>
      <c r="BV23" s="17"/>
      <c r="BW23" s="17"/>
      <c r="BX23" s="17"/>
      <c r="BY23" s="17"/>
      <c r="BZ23" s="17"/>
      <c r="CA23" s="17"/>
      <c r="CB23" s="17"/>
      <c r="CC23" s="17">
        <v>2.5</v>
      </c>
      <c r="CD23" s="17">
        <v>53.5</v>
      </c>
      <c r="CE23" s="17">
        <v>68.7</v>
      </c>
      <c r="CF23" s="17">
        <v>61.7</v>
      </c>
      <c r="CG23" s="17">
        <v>66.599999999999994</v>
      </c>
      <c r="CH23" s="17">
        <v>29.1</v>
      </c>
      <c r="CI23" s="17"/>
      <c r="CJ23" s="17"/>
      <c r="CK23" s="17"/>
      <c r="CL23" s="17">
        <v>103.4</v>
      </c>
      <c r="CM23" s="17">
        <v>103.2</v>
      </c>
      <c r="CN23" s="17">
        <v>122.2</v>
      </c>
      <c r="CO23" s="17"/>
      <c r="CP23" s="17"/>
      <c r="CQ23" s="17"/>
      <c r="CR23" s="17"/>
      <c r="CS23" s="17"/>
      <c r="CT23" s="17"/>
      <c r="CU23" s="17"/>
      <c r="CV23" s="17">
        <v>0</v>
      </c>
      <c r="CW23" s="17">
        <v>89.5</v>
      </c>
      <c r="CX23" s="17">
        <v>40.6</v>
      </c>
      <c r="CY23" s="17">
        <v>1.6</v>
      </c>
      <c r="CZ23" s="17">
        <v>0</v>
      </c>
      <c r="DA23" s="17">
        <v>15.9</v>
      </c>
      <c r="DB23" s="17">
        <v>5.6</v>
      </c>
      <c r="DC23" s="17">
        <v>9.9</v>
      </c>
      <c r="DD23" s="17">
        <v>5.4</v>
      </c>
      <c r="DE23" s="17">
        <v>74.900000000000006</v>
      </c>
      <c r="DF23" s="17">
        <v>0.7</v>
      </c>
      <c r="DG23" s="17">
        <v>3.4</v>
      </c>
      <c r="DH23" s="17">
        <v>4.5</v>
      </c>
      <c r="DI23" s="17">
        <v>19.8</v>
      </c>
      <c r="DJ23" s="17">
        <v>19.899999999999999</v>
      </c>
      <c r="DK23" s="17">
        <v>17.5</v>
      </c>
      <c r="DL23" s="17">
        <v>3.5</v>
      </c>
      <c r="DM23" s="17">
        <v>18.5</v>
      </c>
      <c r="DN23" s="17">
        <v>13.6</v>
      </c>
      <c r="DO23" s="17">
        <v>16.2</v>
      </c>
      <c r="DP23" s="17">
        <v>19</v>
      </c>
      <c r="DQ23" s="17">
        <v>40</v>
      </c>
      <c r="DR23" s="17">
        <v>7.1</v>
      </c>
      <c r="DS23" s="17">
        <v>3.4</v>
      </c>
      <c r="DT23" s="17">
        <v>13.7</v>
      </c>
      <c r="DU23" s="17">
        <v>1.6</v>
      </c>
      <c r="DV23" s="17"/>
      <c r="DW23" s="17">
        <v>0</v>
      </c>
      <c r="DX23" s="17">
        <v>6.7</v>
      </c>
      <c r="DY23" s="17">
        <v>16</v>
      </c>
      <c r="DZ23" s="17">
        <v>20.100000000000001</v>
      </c>
      <c r="EA23" s="17">
        <v>19.5</v>
      </c>
      <c r="EB23" s="17">
        <v>11.4</v>
      </c>
      <c r="EC23" s="17">
        <v>15.4</v>
      </c>
      <c r="ED23" s="17">
        <v>18.7</v>
      </c>
      <c r="EE23" s="17">
        <v>18.8</v>
      </c>
      <c r="EF23" s="17">
        <v>39.799999999999997</v>
      </c>
      <c r="EG23" s="17">
        <v>4</v>
      </c>
      <c r="EH23" s="17">
        <v>1.5</v>
      </c>
      <c r="EI23" s="17">
        <v>17.5</v>
      </c>
      <c r="EJ23" s="17">
        <v>4.5</v>
      </c>
      <c r="EK23" s="17">
        <v>7</v>
      </c>
      <c r="EL23" s="17">
        <v>11.5</v>
      </c>
      <c r="EM23" s="17">
        <v>12</v>
      </c>
      <c r="EN23" s="17">
        <v>12.2</v>
      </c>
      <c r="EO23" s="17">
        <v>1.1000000000000001</v>
      </c>
      <c r="EP23" s="17">
        <v>139.4</v>
      </c>
      <c r="EQ23" s="17">
        <v>2.4</v>
      </c>
      <c r="ER23" s="17">
        <v>78.5</v>
      </c>
      <c r="ES23" s="17">
        <v>0.6</v>
      </c>
      <c r="ET23" s="17">
        <v>18</v>
      </c>
      <c r="EU23" s="17">
        <v>12.8</v>
      </c>
      <c r="EV23" s="17">
        <v>46.5</v>
      </c>
      <c r="EW23" s="17">
        <v>2.9</v>
      </c>
      <c r="EX23" s="17">
        <v>2.4</v>
      </c>
      <c r="EY23" s="17">
        <v>2.4</v>
      </c>
      <c r="EZ23" s="17">
        <v>2.5</v>
      </c>
      <c r="FA23" s="17">
        <v>2.2999999999999998</v>
      </c>
      <c r="FB23" s="17">
        <v>7.5</v>
      </c>
      <c r="FC23" s="17">
        <v>19.5</v>
      </c>
      <c r="FD23" s="17">
        <v>9.4</v>
      </c>
      <c r="FE23" s="17"/>
      <c r="FF23" s="17"/>
      <c r="FG23" s="17">
        <v>15</v>
      </c>
      <c r="FH23" s="17">
        <v>19</v>
      </c>
      <c r="FI23" s="17">
        <v>7.4</v>
      </c>
      <c r="FJ23" s="17">
        <v>11.1</v>
      </c>
      <c r="FK23" s="17">
        <v>5900.2</v>
      </c>
      <c r="FL23" s="15"/>
      <c r="FM23" s="17">
        <v>1.74E-3</v>
      </c>
      <c r="FN23" s="17">
        <v>0</v>
      </c>
      <c r="FO23" s="17">
        <v>6.0022500000000001</v>
      </c>
      <c r="FP23" s="17">
        <v>13.2</v>
      </c>
      <c r="FQ23" s="17">
        <v>27.46706</v>
      </c>
      <c r="FR23" s="17">
        <v>18.915939999999999</v>
      </c>
      <c r="FS23" s="17">
        <v>5.3</v>
      </c>
      <c r="FT23" s="17">
        <v>5.6</v>
      </c>
      <c r="FU23" s="17">
        <v>76.486990000000006</v>
      </c>
    </row>
    <row r="24" spans="1:177" ht="24" customHeight="1" x14ac:dyDescent="0.3">
      <c r="A24" s="16" t="s">
        <v>85</v>
      </c>
      <c r="B24" s="16" t="s">
        <v>798</v>
      </c>
      <c r="C24" s="17">
        <v>146.4</v>
      </c>
      <c r="D24" s="17">
        <v>626.9</v>
      </c>
      <c r="E24" s="17">
        <v>215.1</v>
      </c>
      <c r="F24" s="17"/>
      <c r="G24" s="17"/>
      <c r="H24" s="17">
        <v>89.8</v>
      </c>
      <c r="I24" s="17">
        <v>152.9</v>
      </c>
      <c r="J24" s="17"/>
      <c r="K24" s="17"/>
      <c r="L24" s="17"/>
      <c r="M24" s="17">
        <v>101.7</v>
      </c>
      <c r="N24" s="17">
        <v>101.7</v>
      </c>
      <c r="O24" s="17">
        <v>130</v>
      </c>
      <c r="P24" s="17">
        <v>214.6</v>
      </c>
      <c r="Q24" s="17">
        <v>110.5</v>
      </c>
      <c r="R24" s="17">
        <v>242.8</v>
      </c>
      <c r="S24" s="17">
        <v>3.3</v>
      </c>
      <c r="T24" s="17"/>
      <c r="U24" s="17"/>
      <c r="V24" s="17"/>
      <c r="W24" s="17"/>
      <c r="X24" s="17">
        <v>171.2</v>
      </c>
      <c r="Y24" s="17">
        <v>7.6</v>
      </c>
      <c r="Z24" s="17">
        <v>5.8</v>
      </c>
      <c r="AA24" s="17"/>
      <c r="AB24" s="17">
        <v>6.6</v>
      </c>
      <c r="AC24" s="17">
        <v>9.8000000000000007</v>
      </c>
      <c r="AD24" s="17">
        <v>64.3</v>
      </c>
      <c r="AE24" s="17"/>
      <c r="AF24" s="17"/>
      <c r="AG24" s="17"/>
      <c r="AH24" s="17"/>
      <c r="AI24" s="17">
        <v>109.8</v>
      </c>
      <c r="AJ24" s="17">
        <v>157.80000000000001</v>
      </c>
      <c r="AK24" s="17"/>
      <c r="AL24" s="17"/>
      <c r="AM24" s="17"/>
      <c r="AN24" s="17"/>
      <c r="AO24" s="17">
        <v>0</v>
      </c>
      <c r="AP24" s="17">
        <v>48.7</v>
      </c>
      <c r="AQ24" s="17">
        <v>151.5</v>
      </c>
      <c r="AR24" s="17">
        <v>25.5</v>
      </c>
      <c r="AS24" s="17">
        <v>9</v>
      </c>
      <c r="AT24" s="17">
        <v>12.2</v>
      </c>
      <c r="AU24" s="17">
        <v>79.7</v>
      </c>
      <c r="AV24" s="17">
        <v>0</v>
      </c>
      <c r="AW24" s="17">
        <v>121</v>
      </c>
      <c r="AX24" s="17">
        <v>74.7</v>
      </c>
      <c r="AY24" s="17">
        <v>86.8</v>
      </c>
      <c r="AZ24" s="17">
        <v>7.4</v>
      </c>
      <c r="BA24" s="17">
        <v>9.1</v>
      </c>
      <c r="BB24" s="17">
        <v>32.799999999999997</v>
      </c>
      <c r="BC24" s="17">
        <v>24.2</v>
      </c>
      <c r="BD24" s="17">
        <v>2</v>
      </c>
      <c r="BE24" s="17"/>
      <c r="BF24" s="17">
        <v>55.9</v>
      </c>
      <c r="BG24" s="17"/>
      <c r="BH24" s="17"/>
      <c r="BI24" s="17">
        <v>19.7</v>
      </c>
      <c r="BJ24" s="17"/>
      <c r="BK24" s="17"/>
      <c r="BL24" s="17">
        <v>0</v>
      </c>
      <c r="BM24" s="17"/>
      <c r="BN24" s="17"/>
      <c r="BO24" s="17"/>
      <c r="BP24" s="17">
        <v>127.5</v>
      </c>
      <c r="BQ24" s="17">
        <v>71.5</v>
      </c>
      <c r="BR24" s="17">
        <v>71.400000000000006</v>
      </c>
      <c r="BS24" s="17">
        <v>72.400000000000006</v>
      </c>
      <c r="BT24" s="17">
        <v>159.1</v>
      </c>
      <c r="BU24" s="17"/>
      <c r="BV24" s="17"/>
      <c r="BW24" s="17"/>
      <c r="BX24" s="17"/>
      <c r="BY24" s="17"/>
      <c r="BZ24" s="17"/>
      <c r="CA24" s="17"/>
      <c r="CB24" s="17"/>
      <c r="CC24" s="17">
        <v>2.5</v>
      </c>
      <c r="CD24" s="17">
        <v>75.2</v>
      </c>
      <c r="CE24" s="17">
        <v>74.599999999999994</v>
      </c>
      <c r="CF24" s="17">
        <v>63.5</v>
      </c>
      <c r="CG24" s="17">
        <v>68.2</v>
      </c>
      <c r="CH24" s="17">
        <v>29.9</v>
      </c>
      <c r="CI24" s="17"/>
      <c r="CJ24" s="17"/>
      <c r="CK24" s="17"/>
      <c r="CL24" s="17">
        <v>102.6</v>
      </c>
      <c r="CM24" s="17">
        <v>102.5</v>
      </c>
      <c r="CN24" s="17">
        <v>121.9</v>
      </c>
      <c r="CO24" s="17"/>
      <c r="CP24" s="17"/>
      <c r="CQ24" s="17"/>
      <c r="CR24" s="17"/>
      <c r="CS24" s="17"/>
      <c r="CT24" s="17"/>
      <c r="CU24" s="17"/>
      <c r="CV24" s="17">
        <v>0.1</v>
      </c>
      <c r="CW24" s="17">
        <v>90.5</v>
      </c>
      <c r="CX24" s="17">
        <v>63.5</v>
      </c>
      <c r="CY24" s="17">
        <v>1.5</v>
      </c>
      <c r="CZ24" s="17">
        <v>0</v>
      </c>
      <c r="DA24" s="17">
        <v>15.3</v>
      </c>
      <c r="DB24" s="17">
        <v>5.2</v>
      </c>
      <c r="DC24" s="17">
        <v>9.9</v>
      </c>
      <c r="DD24" s="17">
        <v>5.4</v>
      </c>
      <c r="DE24" s="17">
        <v>175.4</v>
      </c>
      <c r="DF24" s="17">
        <v>0.7</v>
      </c>
      <c r="DG24" s="17">
        <v>3.4</v>
      </c>
      <c r="DH24" s="17">
        <v>4.5</v>
      </c>
      <c r="DI24" s="17">
        <v>20.3</v>
      </c>
      <c r="DJ24" s="17">
        <v>20</v>
      </c>
      <c r="DK24" s="17">
        <v>17.5</v>
      </c>
      <c r="DL24" s="17">
        <v>3.5</v>
      </c>
      <c r="DM24" s="17">
        <v>18.5</v>
      </c>
      <c r="DN24" s="17">
        <v>14.6</v>
      </c>
      <c r="DO24" s="17">
        <v>17.600000000000001</v>
      </c>
      <c r="DP24" s="17">
        <v>15.2</v>
      </c>
      <c r="DQ24" s="17">
        <v>38.6</v>
      </c>
      <c r="DR24" s="17">
        <v>17.2</v>
      </c>
      <c r="DS24" s="17">
        <v>3.4</v>
      </c>
      <c r="DT24" s="17">
        <v>7.7</v>
      </c>
      <c r="DU24" s="17">
        <v>1.6</v>
      </c>
      <c r="DV24" s="17"/>
      <c r="DW24" s="17">
        <v>0</v>
      </c>
      <c r="DX24" s="17">
        <v>6.7</v>
      </c>
      <c r="DY24" s="17">
        <v>16.399999999999999</v>
      </c>
      <c r="DZ24" s="17">
        <v>20.3</v>
      </c>
      <c r="EA24" s="17">
        <v>19.8</v>
      </c>
      <c r="EB24" s="17">
        <v>7.5</v>
      </c>
      <c r="EC24" s="17">
        <v>13.4</v>
      </c>
      <c r="ED24" s="17">
        <v>29.7</v>
      </c>
      <c r="EE24" s="17">
        <v>15.5</v>
      </c>
      <c r="EF24" s="17">
        <v>38.799999999999997</v>
      </c>
      <c r="EG24" s="17">
        <v>2</v>
      </c>
      <c r="EH24" s="17">
        <v>1.5</v>
      </c>
      <c r="EI24" s="17">
        <v>17.399999999999999</v>
      </c>
      <c r="EJ24" s="17">
        <v>4.4000000000000004</v>
      </c>
      <c r="EK24" s="17">
        <v>7</v>
      </c>
      <c r="EL24" s="17">
        <v>11.5</v>
      </c>
      <c r="EM24" s="17">
        <v>12</v>
      </c>
      <c r="EN24" s="17">
        <v>12.2</v>
      </c>
      <c r="EO24" s="17">
        <v>0.9</v>
      </c>
      <c r="EP24" s="17">
        <v>222.4</v>
      </c>
      <c r="EQ24" s="17">
        <v>5.0999999999999996</v>
      </c>
      <c r="ER24" s="17">
        <v>109.5</v>
      </c>
      <c r="ES24" s="17">
        <v>0.6</v>
      </c>
      <c r="ET24" s="17">
        <v>13.1</v>
      </c>
      <c r="EU24" s="17">
        <v>10</v>
      </c>
      <c r="EV24" s="17">
        <v>82.7</v>
      </c>
      <c r="EW24" s="17">
        <v>2.9</v>
      </c>
      <c r="EX24" s="17">
        <v>2.4</v>
      </c>
      <c r="EY24" s="17">
        <v>2.4</v>
      </c>
      <c r="EZ24" s="17">
        <v>2.5</v>
      </c>
      <c r="FA24" s="17">
        <v>4.8</v>
      </c>
      <c r="FB24" s="17">
        <v>7.4</v>
      </c>
      <c r="FC24" s="17">
        <v>19.8</v>
      </c>
      <c r="FD24" s="17">
        <v>9.6</v>
      </c>
      <c r="FE24" s="17"/>
      <c r="FF24" s="17"/>
      <c r="FG24" s="17">
        <v>15.2</v>
      </c>
      <c r="FH24" s="17">
        <v>19</v>
      </c>
      <c r="FI24" s="17">
        <v>7.6</v>
      </c>
      <c r="FJ24" s="17">
        <v>11</v>
      </c>
      <c r="FK24" s="17">
        <v>5927.7</v>
      </c>
      <c r="FL24" s="15"/>
      <c r="FM24" s="17">
        <v>5.0499999999999998E-3</v>
      </c>
      <c r="FN24" s="17">
        <v>0</v>
      </c>
      <c r="FO24" s="17">
        <v>5.6079999999999997</v>
      </c>
      <c r="FP24" s="17">
        <v>0</v>
      </c>
      <c r="FQ24" s="17">
        <v>27.485250000000001</v>
      </c>
      <c r="FR24" s="17">
        <v>18.916039999999999</v>
      </c>
      <c r="FS24" s="17">
        <v>5.0999999999999996</v>
      </c>
      <c r="FT24" s="17">
        <v>5.5</v>
      </c>
      <c r="FU24" s="17">
        <v>62.614339999999999</v>
      </c>
    </row>
    <row r="25" spans="1:177" ht="24" customHeight="1" x14ac:dyDescent="0.3">
      <c r="A25" s="16" t="s">
        <v>85</v>
      </c>
      <c r="B25" s="16" t="s">
        <v>799</v>
      </c>
      <c r="C25" s="17">
        <v>147.69999999999999</v>
      </c>
      <c r="D25" s="17">
        <v>638.70000000000005</v>
      </c>
      <c r="E25" s="17">
        <v>216.6</v>
      </c>
      <c r="F25" s="17"/>
      <c r="G25" s="17"/>
      <c r="H25" s="17">
        <v>85.1</v>
      </c>
      <c r="I25" s="17">
        <v>154</v>
      </c>
      <c r="J25" s="17"/>
      <c r="K25" s="17"/>
      <c r="L25" s="17"/>
      <c r="M25" s="17">
        <v>102.1</v>
      </c>
      <c r="N25" s="17">
        <v>101.5</v>
      </c>
      <c r="O25" s="17">
        <v>129.4</v>
      </c>
      <c r="P25" s="17">
        <v>164.1</v>
      </c>
      <c r="Q25" s="17">
        <v>91.2</v>
      </c>
      <c r="R25" s="17">
        <v>250.2</v>
      </c>
      <c r="S25" s="17">
        <v>3.4</v>
      </c>
      <c r="T25" s="17"/>
      <c r="U25" s="17"/>
      <c r="V25" s="17"/>
      <c r="W25" s="17"/>
      <c r="X25" s="17">
        <v>165.1</v>
      </c>
      <c r="Y25" s="17">
        <v>8</v>
      </c>
      <c r="Z25" s="17">
        <v>6</v>
      </c>
      <c r="AA25" s="17"/>
      <c r="AB25" s="17">
        <v>6.7</v>
      </c>
      <c r="AC25" s="17">
        <v>11.4</v>
      </c>
      <c r="AD25" s="17">
        <v>65.400000000000006</v>
      </c>
      <c r="AE25" s="17"/>
      <c r="AF25" s="17"/>
      <c r="AG25" s="17"/>
      <c r="AH25" s="17"/>
      <c r="AI25" s="17">
        <v>110.2</v>
      </c>
      <c r="AJ25" s="17">
        <v>158</v>
      </c>
      <c r="AK25" s="17"/>
      <c r="AL25" s="17"/>
      <c r="AM25" s="17"/>
      <c r="AN25" s="17"/>
      <c r="AO25" s="17">
        <v>0</v>
      </c>
      <c r="AP25" s="17">
        <v>43.9</v>
      </c>
      <c r="AQ25" s="17">
        <v>152.19999999999999</v>
      </c>
      <c r="AR25" s="17">
        <v>31.5</v>
      </c>
      <c r="AS25" s="17">
        <v>9</v>
      </c>
      <c r="AT25" s="17">
        <v>12.2</v>
      </c>
      <c r="AU25" s="17">
        <v>89.4</v>
      </c>
      <c r="AV25" s="17">
        <v>0</v>
      </c>
      <c r="AW25" s="17">
        <v>124.3</v>
      </c>
      <c r="AX25" s="17">
        <v>75.400000000000006</v>
      </c>
      <c r="AY25" s="17">
        <v>88.5</v>
      </c>
      <c r="AZ25" s="17">
        <v>7.4</v>
      </c>
      <c r="BA25" s="17">
        <v>9</v>
      </c>
      <c r="BB25" s="17">
        <v>34</v>
      </c>
      <c r="BC25" s="17">
        <v>25</v>
      </c>
      <c r="BD25" s="17">
        <v>2</v>
      </c>
      <c r="BE25" s="17"/>
      <c r="BF25" s="17">
        <v>61.6</v>
      </c>
      <c r="BG25" s="17"/>
      <c r="BH25" s="17"/>
      <c r="BI25" s="17">
        <v>21</v>
      </c>
      <c r="BJ25" s="17"/>
      <c r="BK25" s="17"/>
      <c r="BL25" s="17">
        <v>0</v>
      </c>
      <c r="BM25" s="17"/>
      <c r="BN25" s="17"/>
      <c r="BO25" s="17"/>
      <c r="BP25" s="17">
        <v>128</v>
      </c>
      <c r="BQ25" s="17">
        <v>77.599999999999994</v>
      </c>
      <c r="BR25" s="17">
        <v>77.400000000000006</v>
      </c>
      <c r="BS25" s="17">
        <v>77.2</v>
      </c>
      <c r="BT25" s="17">
        <v>147.9</v>
      </c>
      <c r="BU25" s="17"/>
      <c r="BV25" s="17"/>
      <c r="BW25" s="17"/>
      <c r="BX25" s="17"/>
      <c r="BY25" s="17"/>
      <c r="BZ25" s="17"/>
      <c r="CA25" s="17"/>
      <c r="CB25" s="17"/>
      <c r="CC25" s="17">
        <v>2.5</v>
      </c>
      <c r="CD25" s="17">
        <v>84</v>
      </c>
      <c r="CE25" s="17">
        <v>79.7</v>
      </c>
      <c r="CF25" s="17">
        <v>64.099999999999994</v>
      </c>
      <c r="CG25" s="17">
        <v>70.3</v>
      </c>
      <c r="CH25" s="17">
        <v>30.1</v>
      </c>
      <c r="CI25" s="17"/>
      <c r="CJ25" s="17"/>
      <c r="CK25" s="17"/>
      <c r="CL25" s="17">
        <v>102.6</v>
      </c>
      <c r="CM25" s="17">
        <v>102.3</v>
      </c>
      <c r="CN25" s="17">
        <v>122.2</v>
      </c>
      <c r="CO25" s="17"/>
      <c r="CP25" s="17"/>
      <c r="CQ25" s="17"/>
      <c r="CR25" s="17"/>
      <c r="CS25" s="17"/>
      <c r="CT25" s="17"/>
      <c r="CU25" s="17"/>
      <c r="CV25" s="17">
        <v>0.1</v>
      </c>
      <c r="CW25" s="17">
        <v>87.9</v>
      </c>
      <c r="CX25" s="17">
        <v>73.5</v>
      </c>
      <c r="CY25" s="17">
        <v>1.6</v>
      </c>
      <c r="CZ25" s="17">
        <v>0.1</v>
      </c>
      <c r="DA25" s="17">
        <v>15.2</v>
      </c>
      <c r="DB25" s="17">
        <v>5.6</v>
      </c>
      <c r="DC25" s="17">
        <v>9.9</v>
      </c>
      <c r="DD25" s="17">
        <v>5.4</v>
      </c>
      <c r="DE25" s="17">
        <v>193.2</v>
      </c>
      <c r="DF25" s="17">
        <v>0.7</v>
      </c>
      <c r="DG25" s="17">
        <v>3.3</v>
      </c>
      <c r="DH25" s="17">
        <v>4.5</v>
      </c>
      <c r="DI25" s="17">
        <v>20.3</v>
      </c>
      <c r="DJ25" s="17">
        <v>20</v>
      </c>
      <c r="DK25" s="17">
        <v>17.5</v>
      </c>
      <c r="DL25" s="17">
        <v>3.5</v>
      </c>
      <c r="DM25" s="17">
        <v>18.5</v>
      </c>
      <c r="DN25" s="17">
        <v>15.3</v>
      </c>
      <c r="DO25" s="17">
        <v>18.5</v>
      </c>
      <c r="DP25" s="17">
        <v>18.7</v>
      </c>
      <c r="DQ25" s="17">
        <v>42.1</v>
      </c>
      <c r="DR25" s="17">
        <v>19</v>
      </c>
      <c r="DS25" s="17">
        <v>3.4</v>
      </c>
      <c r="DT25" s="17">
        <v>7.8</v>
      </c>
      <c r="DU25" s="17">
        <v>1.2</v>
      </c>
      <c r="DV25" s="17"/>
      <c r="DW25" s="17">
        <v>0</v>
      </c>
      <c r="DX25" s="17">
        <v>6.7</v>
      </c>
      <c r="DY25" s="17">
        <v>16.600000000000001</v>
      </c>
      <c r="DZ25" s="17">
        <v>20.399999999999999</v>
      </c>
      <c r="EA25" s="17">
        <v>19.8</v>
      </c>
      <c r="EB25" s="17">
        <v>5.7</v>
      </c>
      <c r="EC25" s="17">
        <v>11.8</v>
      </c>
      <c r="ED25" s="17">
        <v>36.6</v>
      </c>
      <c r="EE25" s="17">
        <v>17.600000000000001</v>
      </c>
      <c r="EF25" s="17">
        <v>28.4</v>
      </c>
      <c r="EG25" s="17">
        <v>2.2999999999999998</v>
      </c>
      <c r="EH25" s="17">
        <v>1.3</v>
      </c>
      <c r="EI25" s="17">
        <v>16.8</v>
      </c>
      <c r="EJ25" s="17">
        <v>4.4000000000000004</v>
      </c>
      <c r="EK25" s="17">
        <v>7</v>
      </c>
      <c r="EL25" s="17">
        <v>11</v>
      </c>
      <c r="EM25" s="17">
        <v>12</v>
      </c>
      <c r="EN25" s="17">
        <v>12.2</v>
      </c>
      <c r="EO25" s="17">
        <v>0.8</v>
      </c>
      <c r="EP25" s="17">
        <v>242.4</v>
      </c>
      <c r="EQ25" s="17">
        <v>7.8</v>
      </c>
      <c r="ER25" s="17">
        <v>124.5</v>
      </c>
      <c r="ES25" s="17">
        <v>0.6</v>
      </c>
      <c r="ET25" s="17">
        <v>16.600000000000001</v>
      </c>
      <c r="EU25" s="17">
        <v>14.6</v>
      </c>
      <c r="EV25" s="17">
        <v>98.8</v>
      </c>
      <c r="EW25" s="17">
        <v>2.9</v>
      </c>
      <c r="EX25" s="17">
        <v>2.4</v>
      </c>
      <c r="EY25" s="17">
        <v>2.4</v>
      </c>
      <c r="EZ25" s="17">
        <v>2.5</v>
      </c>
      <c r="FA25" s="17">
        <v>7.4</v>
      </c>
      <c r="FB25" s="17">
        <v>7.5</v>
      </c>
      <c r="FC25" s="17">
        <v>19.8</v>
      </c>
      <c r="FD25" s="17">
        <v>9.6</v>
      </c>
      <c r="FE25" s="17"/>
      <c r="FF25" s="17"/>
      <c r="FG25" s="17">
        <v>15.3</v>
      </c>
      <c r="FH25" s="17">
        <v>18.600000000000001</v>
      </c>
      <c r="FI25" s="17">
        <v>5.5</v>
      </c>
      <c r="FJ25" s="17">
        <v>10</v>
      </c>
      <c r="FK25" s="17">
        <v>6014.5</v>
      </c>
      <c r="FL25" s="15"/>
      <c r="FM25" s="17">
        <v>4.6000000000000001E-4</v>
      </c>
      <c r="FN25" s="17">
        <v>0</v>
      </c>
      <c r="FO25" s="17">
        <v>0</v>
      </c>
      <c r="FP25" s="17">
        <v>0</v>
      </c>
      <c r="FQ25" s="17">
        <v>27.45767</v>
      </c>
      <c r="FR25" s="17">
        <v>18.916039999999999</v>
      </c>
      <c r="FS25" s="17">
        <v>4.9000000000000004</v>
      </c>
      <c r="FT25" s="17">
        <v>5.6</v>
      </c>
      <c r="FU25" s="17">
        <v>56.874169999999999</v>
      </c>
    </row>
    <row r="26" spans="1:177" ht="24" customHeight="1" x14ac:dyDescent="0.3">
      <c r="A26" s="18" t="s">
        <v>85</v>
      </c>
      <c r="B26" s="18" t="s">
        <v>800</v>
      </c>
      <c r="C26" s="19">
        <v>144.6</v>
      </c>
      <c r="D26" s="19">
        <v>634.4</v>
      </c>
      <c r="E26" s="19">
        <v>217.6</v>
      </c>
      <c r="F26" s="19"/>
      <c r="G26" s="19"/>
      <c r="H26" s="19">
        <v>84.9</v>
      </c>
      <c r="I26" s="19">
        <v>153.69999999999999</v>
      </c>
      <c r="J26" s="19"/>
      <c r="K26" s="19"/>
      <c r="L26" s="19"/>
      <c r="M26" s="19">
        <v>102.6</v>
      </c>
      <c r="N26" s="19">
        <v>101.4</v>
      </c>
      <c r="O26" s="19">
        <v>130.4</v>
      </c>
      <c r="P26" s="19">
        <v>161</v>
      </c>
      <c r="Q26" s="19">
        <v>91.1</v>
      </c>
      <c r="R26" s="19">
        <v>244.7</v>
      </c>
      <c r="S26" s="19">
        <v>3.3</v>
      </c>
      <c r="T26" s="19"/>
      <c r="U26" s="19"/>
      <c r="V26" s="19"/>
      <c r="W26" s="19"/>
      <c r="X26" s="19">
        <v>166.6</v>
      </c>
      <c r="Y26" s="19">
        <v>7.9</v>
      </c>
      <c r="Z26" s="19">
        <v>5.9</v>
      </c>
      <c r="AA26" s="19"/>
      <c r="AB26" s="19">
        <v>6.8</v>
      </c>
      <c r="AC26" s="19">
        <v>11.5</v>
      </c>
      <c r="AD26" s="19">
        <v>64.8</v>
      </c>
      <c r="AE26" s="19"/>
      <c r="AF26" s="19"/>
      <c r="AG26" s="19"/>
      <c r="AH26" s="19"/>
      <c r="AI26" s="19">
        <v>110.1</v>
      </c>
      <c r="AJ26" s="19">
        <v>158.4</v>
      </c>
      <c r="AK26" s="19"/>
      <c r="AL26" s="19"/>
      <c r="AM26" s="19"/>
      <c r="AN26" s="19"/>
      <c r="AO26" s="19">
        <v>0</v>
      </c>
      <c r="AP26" s="19">
        <v>44.4</v>
      </c>
      <c r="AQ26" s="19">
        <v>151.19999999999999</v>
      </c>
      <c r="AR26" s="19">
        <v>28.8</v>
      </c>
      <c r="AS26" s="19">
        <v>9</v>
      </c>
      <c r="AT26" s="19">
        <v>12.2</v>
      </c>
      <c r="AU26" s="19">
        <v>88.9</v>
      </c>
      <c r="AV26" s="19">
        <v>0</v>
      </c>
      <c r="AW26" s="19">
        <v>123.7</v>
      </c>
      <c r="AX26" s="19">
        <v>75.2</v>
      </c>
      <c r="AY26" s="19">
        <v>87.1</v>
      </c>
      <c r="AZ26" s="19">
        <v>7.5</v>
      </c>
      <c r="BA26" s="19">
        <v>9</v>
      </c>
      <c r="BB26" s="19">
        <v>33.200000000000003</v>
      </c>
      <c r="BC26" s="19">
        <v>25.2</v>
      </c>
      <c r="BD26" s="19">
        <v>2</v>
      </c>
      <c r="BE26" s="19"/>
      <c r="BF26" s="19">
        <v>62.4</v>
      </c>
      <c r="BG26" s="19"/>
      <c r="BH26" s="19"/>
      <c r="BI26" s="19">
        <v>21.1</v>
      </c>
      <c r="BJ26" s="19"/>
      <c r="BK26" s="19"/>
      <c r="BL26" s="19">
        <v>45.8</v>
      </c>
      <c r="BM26" s="19"/>
      <c r="BN26" s="19"/>
      <c r="BO26" s="19"/>
      <c r="BP26" s="19">
        <v>128.1</v>
      </c>
      <c r="BQ26" s="19">
        <v>74</v>
      </c>
      <c r="BR26" s="19">
        <v>74</v>
      </c>
      <c r="BS26" s="19">
        <v>76.5</v>
      </c>
      <c r="BT26" s="19">
        <v>156.1</v>
      </c>
      <c r="BU26" s="19"/>
      <c r="BV26" s="19"/>
      <c r="BW26" s="19"/>
      <c r="BX26" s="19"/>
      <c r="BY26" s="19"/>
      <c r="BZ26" s="19"/>
      <c r="CA26" s="19"/>
      <c r="CB26" s="19"/>
      <c r="CC26" s="19">
        <v>2.5</v>
      </c>
      <c r="CD26" s="19">
        <v>80.599999999999994</v>
      </c>
      <c r="CE26" s="19">
        <v>80.5</v>
      </c>
      <c r="CF26" s="19">
        <v>64.099999999999994</v>
      </c>
      <c r="CG26" s="19">
        <v>69.2</v>
      </c>
      <c r="CH26" s="19">
        <v>30.1</v>
      </c>
      <c r="CI26" s="19"/>
      <c r="CJ26" s="19"/>
      <c r="CK26" s="19"/>
      <c r="CL26" s="19">
        <v>102.9</v>
      </c>
      <c r="CM26" s="19">
        <v>102.9</v>
      </c>
      <c r="CN26" s="19">
        <v>122.3</v>
      </c>
      <c r="CO26" s="19"/>
      <c r="CP26" s="19"/>
      <c r="CQ26" s="19"/>
      <c r="CR26" s="19"/>
      <c r="CS26" s="19"/>
      <c r="CT26" s="19"/>
      <c r="CU26" s="19"/>
      <c r="CV26" s="19">
        <v>0.2</v>
      </c>
      <c r="CW26" s="19">
        <v>95.3</v>
      </c>
      <c r="CX26" s="19">
        <v>76.5</v>
      </c>
      <c r="CY26" s="19">
        <v>0.6</v>
      </c>
      <c r="CZ26" s="19">
        <v>0.1</v>
      </c>
      <c r="DA26" s="19">
        <v>15</v>
      </c>
      <c r="DB26" s="19">
        <v>5.5</v>
      </c>
      <c r="DC26" s="19">
        <v>9.9</v>
      </c>
      <c r="DD26" s="19">
        <v>5.2</v>
      </c>
      <c r="DE26" s="19">
        <v>202.1</v>
      </c>
      <c r="DF26" s="19">
        <v>0.7</v>
      </c>
      <c r="DG26" s="19">
        <v>3.4</v>
      </c>
      <c r="DH26" s="19">
        <v>4.4000000000000004</v>
      </c>
      <c r="DI26" s="19">
        <v>20.399999999999999</v>
      </c>
      <c r="DJ26" s="19">
        <v>20</v>
      </c>
      <c r="DK26" s="19">
        <v>17.5</v>
      </c>
      <c r="DL26" s="19">
        <v>3.5</v>
      </c>
      <c r="DM26" s="19">
        <v>18.5</v>
      </c>
      <c r="DN26" s="19">
        <v>15.5</v>
      </c>
      <c r="DO26" s="19">
        <v>18.899999999999999</v>
      </c>
      <c r="DP26" s="19">
        <v>20.8</v>
      </c>
      <c r="DQ26" s="19">
        <v>43.1</v>
      </c>
      <c r="DR26" s="19">
        <v>19.399999999999999</v>
      </c>
      <c r="DS26" s="19">
        <v>3.4</v>
      </c>
      <c r="DT26" s="19">
        <v>8.1</v>
      </c>
      <c r="DU26" s="19">
        <v>0</v>
      </c>
      <c r="DV26" s="19"/>
      <c r="DW26" s="19">
        <v>0</v>
      </c>
      <c r="DX26" s="19">
        <v>6.7</v>
      </c>
      <c r="DY26" s="19">
        <v>16.600000000000001</v>
      </c>
      <c r="DZ26" s="19">
        <v>20.3</v>
      </c>
      <c r="EA26" s="19">
        <v>20</v>
      </c>
      <c r="EB26" s="19">
        <v>4.5</v>
      </c>
      <c r="EC26" s="19">
        <v>12.1</v>
      </c>
      <c r="ED26" s="19">
        <v>36.799999999999997</v>
      </c>
      <c r="EE26" s="19">
        <v>23.7</v>
      </c>
      <c r="EF26" s="19">
        <v>36.799999999999997</v>
      </c>
      <c r="EG26" s="19">
        <v>3.7</v>
      </c>
      <c r="EH26" s="19">
        <v>2</v>
      </c>
      <c r="EI26" s="19">
        <v>16.5</v>
      </c>
      <c r="EJ26" s="19">
        <v>4.4000000000000004</v>
      </c>
      <c r="EK26" s="19">
        <v>7.1</v>
      </c>
      <c r="EL26" s="19">
        <v>11</v>
      </c>
      <c r="EM26" s="19">
        <v>12</v>
      </c>
      <c r="EN26" s="19">
        <v>11.7</v>
      </c>
      <c r="EO26" s="19">
        <v>0.3</v>
      </c>
      <c r="EP26" s="19">
        <v>252.4</v>
      </c>
      <c r="EQ26" s="19">
        <v>10.3</v>
      </c>
      <c r="ER26" s="19">
        <v>128.5</v>
      </c>
      <c r="ES26" s="19">
        <v>0.6</v>
      </c>
      <c r="ET26" s="19">
        <v>15</v>
      </c>
      <c r="EU26" s="19">
        <v>12.8</v>
      </c>
      <c r="EV26" s="19">
        <v>103.3</v>
      </c>
      <c r="EW26" s="19">
        <v>2.9</v>
      </c>
      <c r="EX26" s="19">
        <v>2.4</v>
      </c>
      <c r="EY26" s="19">
        <v>2.4</v>
      </c>
      <c r="EZ26" s="19">
        <v>2.5</v>
      </c>
      <c r="FA26" s="19">
        <v>9.8000000000000007</v>
      </c>
      <c r="FB26" s="19">
        <v>7.4</v>
      </c>
      <c r="FC26" s="19">
        <v>20</v>
      </c>
      <c r="FD26" s="19">
        <v>9</v>
      </c>
      <c r="FE26" s="19"/>
      <c r="FF26" s="19"/>
      <c r="FG26" s="19">
        <v>15.6</v>
      </c>
      <c r="FH26" s="19">
        <v>19</v>
      </c>
      <c r="FI26" s="19">
        <v>7.1</v>
      </c>
      <c r="FJ26" s="19">
        <v>11.1</v>
      </c>
      <c r="FK26" s="19">
        <v>6098.5</v>
      </c>
      <c r="FL26" s="15"/>
      <c r="FM26" s="19">
        <v>1.8610000000000002E-2</v>
      </c>
      <c r="FN26" s="19">
        <v>3.1110000000000002</v>
      </c>
      <c r="FO26" s="19">
        <v>0</v>
      </c>
      <c r="FP26" s="19">
        <v>0</v>
      </c>
      <c r="FQ26" s="19">
        <v>27.45111</v>
      </c>
      <c r="FR26" s="19">
        <v>18.915959999999998</v>
      </c>
      <c r="FS26" s="19">
        <v>5</v>
      </c>
      <c r="FT26" s="19">
        <v>5.6</v>
      </c>
      <c r="FU26" s="19">
        <v>60.096679999999999</v>
      </c>
    </row>
    <row r="27" spans="1:177" ht="24" customHeight="1" x14ac:dyDescent="0.3">
      <c r="A27" s="13" t="s">
        <v>85</v>
      </c>
      <c r="B27" s="13" t="s">
        <v>801</v>
      </c>
      <c r="C27" s="14">
        <v>142.6</v>
      </c>
      <c r="D27" s="14">
        <v>637.70000000000005</v>
      </c>
      <c r="E27" s="14">
        <v>218.5</v>
      </c>
      <c r="F27" s="14"/>
      <c r="G27" s="14"/>
      <c r="H27" s="14">
        <v>90.2</v>
      </c>
      <c r="I27" s="14">
        <v>155</v>
      </c>
      <c r="J27" s="14"/>
      <c r="K27" s="14"/>
      <c r="L27" s="14"/>
      <c r="M27" s="14">
        <v>102.1</v>
      </c>
      <c r="N27" s="14">
        <v>101.8</v>
      </c>
      <c r="O27" s="14">
        <v>128.5</v>
      </c>
      <c r="P27" s="14">
        <v>160.30000000000001</v>
      </c>
      <c r="Q27" s="14">
        <v>90.4</v>
      </c>
      <c r="R27" s="14">
        <v>151.5</v>
      </c>
      <c r="S27" s="14">
        <v>3.3</v>
      </c>
      <c r="T27" s="14"/>
      <c r="U27" s="14"/>
      <c r="V27" s="14"/>
      <c r="W27" s="14"/>
      <c r="X27" s="14">
        <v>163.30000000000001</v>
      </c>
      <c r="Y27" s="14">
        <v>8</v>
      </c>
      <c r="Z27" s="14">
        <v>6</v>
      </c>
      <c r="AA27" s="14"/>
      <c r="AB27" s="14">
        <v>6.8</v>
      </c>
      <c r="AC27" s="14">
        <v>11.5</v>
      </c>
      <c r="AD27" s="14">
        <v>81.2</v>
      </c>
      <c r="AE27" s="14"/>
      <c r="AF27" s="14"/>
      <c r="AG27" s="14"/>
      <c r="AH27" s="14"/>
      <c r="AI27" s="14">
        <v>110.3</v>
      </c>
      <c r="AJ27" s="14">
        <v>159.30000000000001</v>
      </c>
      <c r="AK27" s="14"/>
      <c r="AL27" s="14"/>
      <c r="AM27" s="14"/>
      <c r="AN27" s="14"/>
      <c r="AO27" s="14">
        <v>0</v>
      </c>
      <c r="AP27" s="14">
        <v>41.1</v>
      </c>
      <c r="AQ27" s="14">
        <v>151.5</v>
      </c>
      <c r="AR27" s="14">
        <v>28.6</v>
      </c>
      <c r="AS27" s="14">
        <v>9.1</v>
      </c>
      <c r="AT27" s="14">
        <v>12.2</v>
      </c>
      <c r="AU27" s="14">
        <v>95.9</v>
      </c>
      <c r="AV27" s="14">
        <v>0</v>
      </c>
      <c r="AW27" s="14">
        <v>123.2</v>
      </c>
      <c r="AX27" s="14">
        <v>75.3</v>
      </c>
      <c r="AY27" s="14">
        <v>87.4</v>
      </c>
      <c r="AZ27" s="14">
        <v>7.4</v>
      </c>
      <c r="BA27" s="14">
        <v>9</v>
      </c>
      <c r="BB27" s="14">
        <v>33.299999999999997</v>
      </c>
      <c r="BC27" s="14">
        <v>23.9</v>
      </c>
      <c r="BD27" s="14">
        <v>2</v>
      </c>
      <c r="BE27" s="14"/>
      <c r="BF27" s="14">
        <v>126.8</v>
      </c>
      <c r="BG27" s="14"/>
      <c r="BH27" s="14"/>
      <c r="BI27" s="14">
        <v>21.3</v>
      </c>
      <c r="BJ27" s="14"/>
      <c r="BK27" s="14"/>
      <c r="BL27" s="14">
        <v>46.4</v>
      </c>
      <c r="BM27" s="14"/>
      <c r="BN27" s="14"/>
      <c r="BO27" s="14"/>
      <c r="BP27" s="14">
        <v>128</v>
      </c>
      <c r="BQ27" s="14">
        <v>97.4</v>
      </c>
      <c r="BR27" s="14">
        <v>97.2</v>
      </c>
      <c r="BS27" s="14">
        <v>95.9</v>
      </c>
      <c r="BT27" s="14">
        <v>156.69999999999999</v>
      </c>
      <c r="BU27" s="14"/>
      <c r="BV27" s="14"/>
      <c r="BW27" s="14"/>
      <c r="BX27" s="14"/>
      <c r="BY27" s="14"/>
      <c r="BZ27" s="14"/>
      <c r="CA27" s="14"/>
      <c r="CB27" s="14"/>
      <c r="CC27" s="14">
        <v>2.5</v>
      </c>
      <c r="CD27" s="14">
        <v>128.1</v>
      </c>
      <c r="CE27" s="14">
        <v>104.7</v>
      </c>
      <c r="CF27" s="14">
        <v>63.2</v>
      </c>
      <c r="CG27" s="14">
        <v>68.2</v>
      </c>
      <c r="CH27" s="14">
        <v>30.1</v>
      </c>
      <c r="CI27" s="14"/>
      <c r="CJ27" s="14"/>
      <c r="CK27" s="14"/>
      <c r="CL27" s="14">
        <v>102.1</v>
      </c>
      <c r="CM27" s="14">
        <v>102.1</v>
      </c>
      <c r="CN27" s="14">
        <v>122</v>
      </c>
      <c r="CO27" s="14"/>
      <c r="CP27" s="14"/>
      <c r="CQ27" s="14"/>
      <c r="CR27" s="14"/>
      <c r="CS27" s="14"/>
      <c r="CT27" s="14"/>
      <c r="CU27" s="14"/>
      <c r="CV27" s="14">
        <v>0.8</v>
      </c>
      <c r="CW27" s="14">
        <v>100.5</v>
      </c>
      <c r="CX27" s="14">
        <v>79</v>
      </c>
      <c r="CY27" s="14">
        <v>0</v>
      </c>
      <c r="CZ27" s="14">
        <v>0.1</v>
      </c>
      <c r="DA27" s="14">
        <v>15.1</v>
      </c>
      <c r="DB27" s="14">
        <v>5</v>
      </c>
      <c r="DC27" s="14">
        <v>10</v>
      </c>
      <c r="DD27" s="14">
        <v>5.3</v>
      </c>
      <c r="DE27" s="14">
        <v>209.9</v>
      </c>
      <c r="DF27" s="14">
        <v>0.7</v>
      </c>
      <c r="DG27" s="14">
        <v>3.4</v>
      </c>
      <c r="DH27" s="14">
        <v>4.8</v>
      </c>
      <c r="DI27" s="14">
        <v>20.399999999999999</v>
      </c>
      <c r="DJ27" s="14">
        <v>20</v>
      </c>
      <c r="DK27" s="14">
        <v>17.5</v>
      </c>
      <c r="DL27" s="14">
        <v>3.5</v>
      </c>
      <c r="DM27" s="14">
        <v>18.5</v>
      </c>
      <c r="DN27" s="14">
        <v>15.7</v>
      </c>
      <c r="DO27" s="14">
        <v>19</v>
      </c>
      <c r="DP27" s="14">
        <v>16</v>
      </c>
      <c r="DQ27" s="14">
        <v>37.299999999999997</v>
      </c>
      <c r="DR27" s="14">
        <v>19.600000000000001</v>
      </c>
      <c r="DS27" s="14">
        <v>3.4</v>
      </c>
      <c r="DT27" s="14">
        <v>7.9</v>
      </c>
      <c r="DU27" s="14">
        <v>0</v>
      </c>
      <c r="DV27" s="14"/>
      <c r="DW27" s="14">
        <v>0</v>
      </c>
      <c r="DX27" s="14">
        <v>6.7</v>
      </c>
      <c r="DY27" s="14">
        <v>16.7</v>
      </c>
      <c r="DZ27" s="14">
        <v>20.399999999999999</v>
      </c>
      <c r="EA27" s="14">
        <v>20</v>
      </c>
      <c r="EB27" s="14">
        <v>4</v>
      </c>
      <c r="EC27" s="14">
        <v>14.9</v>
      </c>
      <c r="ED27" s="14">
        <v>37.200000000000003</v>
      </c>
      <c r="EE27" s="14">
        <v>27.5</v>
      </c>
      <c r="EF27" s="14">
        <v>43.8</v>
      </c>
      <c r="EG27" s="14">
        <v>5.2</v>
      </c>
      <c r="EH27" s="14">
        <v>2.4</v>
      </c>
      <c r="EI27" s="14">
        <v>16.600000000000001</v>
      </c>
      <c r="EJ27" s="14">
        <v>4.4000000000000004</v>
      </c>
      <c r="EK27" s="14">
        <v>7.1</v>
      </c>
      <c r="EL27" s="14">
        <v>11</v>
      </c>
      <c r="EM27" s="14">
        <v>12</v>
      </c>
      <c r="EN27" s="14">
        <v>11.7</v>
      </c>
      <c r="EO27" s="14">
        <v>0</v>
      </c>
      <c r="EP27" s="14">
        <v>253</v>
      </c>
      <c r="EQ27" s="14">
        <v>12.4</v>
      </c>
      <c r="ER27" s="14">
        <v>130.6</v>
      </c>
      <c r="ES27" s="14">
        <v>0.6</v>
      </c>
      <c r="ET27" s="14">
        <v>7.9</v>
      </c>
      <c r="EU27" s="14">
        <v>6</v>
      </c>
      <c r="EV27" s="14">
        <v>106.1</v>
      </c>
      <c r="EW27" s="14">
        <v>2.9</v>
      </c>
      <c r="EX27" s="14">
        <v>2.4</v>
      </c>
      <c r="EY27" s="14">
        <v>2.4</v>
      </c>
      <c r="EZ27" s="14">
        <v>2.5</v>
      </c>
      <c r="FA27" s="14">
        <v>12.1</v>
      </c>
      <c r="FB27" s="14">
        <v>7.5</v>
      </c>
      <c r="FC27" s="14">
        <v>20</v>
      </c>
      <c r="FD27" s="14">
        <v>9.9</v>
      </c>
      <c r="FE27" s="14"/>
      <c r="FF27" s="14"/>
      <c r="FG27" s="14">
        <v>15.3</v>
      </c>
      <c r="FH27" s="14">
        <v>19</v>
      </c>
      <c r="FI27" s="14">
        <v>6.3</v>
      </c>
      <c r="FJ27" s="14">
        <v>11.1</v>
      </c>
      <c r="FK27" s="14">
        <v>6243.9</v>
      </c>
      <c r="FL27" s="15"/>
      <c r="FM27" s="14">
        <v>2.5479999999999999E-2</v>
      </c>
      <c r="FN27" s="14">
        <v>4.5990000000000002</v>
      </c>
      <c r="FO27" s="14">
        <v>0</v>
      </c>
      <c r="FP27" s="14">
        <v>0</v>
      </c>
      <c r="FQ27" s="14">
        <v>27.276050000000001</v>
      </c>
      <c r="FR27" s="14">
        <v>18.91591</v>
      </c>
      <c r="FS27" s="14">
        <v>4.9000000000000004</v>
      </c>
      <c r="FT27" s="14">
        <v>5.5</v>
      </c>
      <c r="FU27" s="14">
        <v>61.216439999999999</v>
      </c>
    </row>
    <row r="28" spans="1:177" ht="24" customHeight="1" x14ac:dyDescent="0.3">
      <c r="A28" s="16" t="s">
        <v>85</v>
      </c>
      <c r="B28" s="16" t="s">
        <v>802</v>
      </c>
      <c r="C28" s="17">
        <v>151.5</v>
      </c>
      <c r="D28" s="17">
        <v>636.1</v>
      </c>
      <c r="E28" s="17">
        <v>216.2</v>
      </c>
      <c r="F28" s="17"/>
      <c r="G28" s="17"/>
      <c r="H28" s="17">
        <v>91.9</v>
      </c>
      <c r="I28" s="17">
        <v>154.6</v>
      </c>
      <c r="J28" s="17"/>
      <c r="K28" s="17"/>
      <c r="L28" s="17"/>
      <c r="M28" s="17">
        <v>101.7</v>
      </c>
      <c r="N28" s="17">
        <v>101.4</v>
      </c>
      <c r="O28" s="17">
        <v>127.7</v>
      </c>
      <c r="P28" s="17">
        <v>163.5</v>
      </c>
      <c r="Q28" s="17">
        <v>91.5</v>
      </c>
      <c r="R28" s="17">
        <v>150</v>
      </c>
      <c r="S28" s="17">
        <v>3.5</v>
      </c>
      <c r="T28" s="17"/>
      <c r="U28" s="17"/>
      <c r="V28" s="17"/>
      <c r="W28" s="17"/>
      <c r="X28" s="17">
        <v>170.9</v>
      </c>
      <c r="Y28" s="17">
        <v>8</v>
      </c>
      <c r="Z28" s="17">
        <v>5.9</v>
      </c>
      <c r="AA28" s="17"/>
      <c r="AB28" s="17">
        <v>6.7</v>
      </c>
      <c r="AC28" s="17">
        <v>12.1</v>
      </c>
      <c r="AD28" s="17">
        <v>80.7</v>
      </c>
      <c r="AE28" s="17"/>
      <c r="AF28" s="17"/>
      <c r="AG28" s="17"/>
      <c r="AH28" s="17"/>
      <c r="AI28" s="17">
        <v>110.4</v>
      </c>
      <c r="AJ28" s="17">
        <v>157.6</v>
      </c>
      <c r="AK28" s="17"/>
      <c r="AL28" s="17"/>
      <c r="AM28" s="17"/>
      <c r="AN28" s="17"/>
      <c r="AO28" s="17">
        <v>0</v>
      </c>
      <c r="AP28" s="17">
        <v>44.1</v>
      </c>
      <c r="AQ28" s="17">
        <v>156.6</v>
      </c>
      <c r="AR28" s="17">
        <v>32.299999999999997</v>
      </c>
      <c r="AS28" s="17">
        <v>9</v>
      </c>
      <c r="AT28" s="17">
        <v>12.2</v>
      </c>
      <c r="AU28" s="17">
        <v>90.1</v>
      </c>
      <c r="AV28" s="17">
        <v>0</v>
      </c>
      <c r="AW28" s="17">
        <v>125.1</v>
      </c>
      <c r="AX28" s="17">
        <v>73.599999999999994</v>
      </c>
      <c r="AY28" s="17">
        <v>88.1</v>
      </c>
      <c r="AZ28" s="17">
        <v>7.4</v>
      </c>
      <c r="BA28" s="17">
        <v>9</v>
      </c>
      <c r="BB28" s="17">
        <v>35.4</v>
      </c>
      <c r="BC28" s="17">
        <v>23.3</v>
      </c>
      <c r="BD28" s="17">
        <v>2</v>
      </c>
      <c r="BE28" s="17"/>
      <c r="BF28" s="17">
        <v>167.2</v>
      </c>
      <c r="BG28" s="17"/>
      <c r="BH28" s="17"/>
      <c r="BI28" s="17">
        <v>21</v>
      </c>
      <c r="BJ28" s="17"/>
      <c r="BK28" s="17"/>
      <c r="BL28" s="17">
        <v>46.2</v>
      </c>
      <c r="BM28" s="17"/>
      <c r="BN28" s="17"/>
      <c r="BO28" s="17"/>
      <c r="BP28" s="17">
        <v>129.4</v>
      </c>
      <c r="BQ28" s="17">
        <v>83.6</v>
      </c>
      <c r="BR28" s="17">
        <v>83.5</v>
      </c>
      <c r="BS28" s="17">
        <v>83.5</v>
      </c>
      <c r="BT28" s="17">
        <v>176.7</v>
      </c>
      <c r="BU28" s="17"/>
      <c r="BV28" s="17"/>
      <c r="BW28" s="17"/>
      <c r="BX28" s="17"/>
      <c r="BY28" s="17"/>
      <c r="BZ28" s="17"/>
      <c r="CA28" s="17"/>
      <c r="CB28" s="17"/>
      <c r="CC28" s="17">
        <v>2.5</v>
      </c>
      <c r="CD28" s="17">
        <v>121.2</v>
      </c>
      <c r="CE28" s="17">
        <v>89.1</v>
      </c>
      <c r="CF28" s="17">
        <v>63.7</v>
      </c>
      <c r="CG28" s="17">
        <v>66.7</v>
      </c>
      <c r="CH28" s="17">
        <v>30.3</v>
      </c>
      <c r="CI28" s="17"/>
      <c r="CJ28" s="17"/>
      <c r="CK28" s="17"/>
      <c r="CL28" s="17">
        <v>101</v>
      </c>
      <c r="CM28" s="17">
        <v>101</v>
      </c>
      <c r="CN28" s="17">
        <v>120.4</v>
      </c>
      <c r="CO28" s="17"/>
      <c r="CP28" s="17"/>
      <c r="CQ28" s="17"/>
      <c r="CR28" s="17"/>
      <c r="CS28" s="17"/>
      <c r="CT28" s="17"/>
      <c r="CU28" s="17"/>
      <c r="CV28" s="17">
        <v>0.9</v>
      </c>
      <c r="CW28" s="17">
        <v>106.7</v>
      </c>
      <c r="CX28" s="17">
        <v>80.099999999999994</v>
      </c>
      <c r="CY28" s="17">
        <v>0</v>
      </c>
      <c r="CZ28" s="17">
        <v>0.2</v>
      </c>
      <c r="DA28" s="17">
        <v>15</v>
      </c>
      <c r="DB28" s="17">
        <v>5.2</v>
      </c>
      <c r="DC28" s="17">
        <v>9.9</v>
      </c>
      <c r="DD28" s="17">
        <v>5.4</v>
      </c>
      <c r="DE28" s="17">
        <v>214.6</v>
      </c>
      <c r="DF28" s="17">
        <v>0.7</v>
      </c>
      <c r="DG28" s="17">
        <v>3.4</v>
      </c>
      <c r="DH28" s="17">
        <v>4.9000000000000004</v>
      </c>
      <c r="DI28" s="17">
        <v>19.899999999999999</v>
      </c>
      <c r="DJ28" s="17">
        <v>20</v>
      </c>
      <c r="DK28" s="17">
        <v>16.5</v>
      </c>
      <c r="DL28" s="17">
        <v>3.5</v>
      </c>
      <c r="DM28" s="17">
        <v>18.5</v>
      </c>
      <c r="DN28" s="17">
        <v>15.6</v>
      </c>
      <c r="DO28" s="17">
        <v>18.899999999999999</v>
      </c>
      <c r="DP28" s="17">
        <v>18.399999999999999</v>
      </c>
      <c r="DQ28" s="17">
        <v>43.9</v>
      </c>
      <c r="DR28" s="17">
        <v>19.7</v>
      </c>
      <c r="DS28" s="17">
        <v>3.4</v>
      </c>
      <c r="DT28" s="17">
        <v>7.9</v>
      </c>
      <c r="DU28" s="17">
        <v>0</v>
      </c>
      <c r="DV28" s="17"/>
      <c r="DW28" s="17">
        <v>0</v>
      </c>
      <c r="DX28" s="17">
        <v>6.7</v>
      </c>
      <c r="DY28" s="17">
        <v>16.600000000000001</v>
      </c>
      <c r="DZ28" s="17">
        <v>20.399999999999999</v>
      </c>
      <c r="EA28" s="17">
        <v>20</v>
      </c>
      <c r="EB28" s="17">
        <v>3.7</v>
      </c>
      <c r="EC28" s="17">
        <v>17.7</v>
      </c>
      <c r="ED28" s="17">
        <v>37.700000000000003</v>
      </c>
      <c r="EE28" s="17">
        <v>30.7</v>
      </c>
      <c r="EF28" s="17">
        <v>39.799999999999997</v>
      </c>
      <c r="EG28" s="17">
        <v>6.3</v>
      </c>
      <c r="EH28" s="17">
        <v>3.2</v>
      </c>
      <c r="EI28" s="17">
        <v>16.5</v>
      </c>
      <c r="EJ28" s="17">
        <v>4.3</v>
      </c>
      <c r="EK28" s="17">
        <v>7.1</v>
      </c>
      <c r="EL28" s="17">
        <v>11</v>
      </c>
      <c r="EM28" s="17">
        <v>12</v>
      </c>
      <c r="EN28" s="17">
        <v>11.7</v>
      </c>
      <c r="EO28" s="17">
        <v>0</v>
      </c>
      <c r="EP28" s="17">
        <v>253.3</v>
      </c>
      <c r="EQ28" s="17">
        <v>14.3</v>
      </c>
      <c r="ER28" s="17">
        <v>132</v>
      </c>
      <c r="ES28" s="17">
        <v>0.6</v>
      </c>
      <c r="ET28" s="17">
        <v>0</v>
      </c>
      <c r="EU28" s="17">
        <v>0</v>
      </c>
      <c r="EV28" s="17">
        <v>108.2</v>
      </c>
      <c r="EW28" s="17">
        <v>2.9</v>
      </c>
      <c r="EX28" s="17">
        <v>2.4</v>
      </c>
      <c r="EY28" s="17">
        <v>2.4</v>
      </c>
      <c r="EZ28" s="17">
        <v>2.5</v>
      </c>
      <c r="FA28" s="17">
        <v>14</v>
      </c>
      <c r="FB28" s="17">
        <v>7.5</v>
      </c>
      <c r="FC28" s="17">
        <v>20</v>
      </c>
      <c r="FD28" s="17">
        <v>8.8000000000000007</v>
      </c>
      <c r="FE28" s="17"/>
      <c r="FF28" s="17"/>
      <c r="FG28" s="17">
        <v>15.6</v>
      </c>
      <c r="FH28" s="17">
        <v>19</v>
      </c>
      <c r="FI28" s="17">
        <v>7.8</v>
      </c>
      <c r="FJ28" s="17">
        <v>10.8</v>
      </c>
      <c r="FK28" s="17">
        <v>6277.8</v>
      </c>
      <c r="FL28" s="15"/>
      <c r="FM28" s="17">
        <v>2.6970000000000001E-2</v>
      </c>
      <c r="FN28" s="17">
        <v>5.1749999999999998</v>
      </c>
      <c r="FO28" s="17">
        <v>0</v>
      </c>
      <c r="FP28" s="17">
        <v>0</v>
      </c>
      <c r="FQ28" s="17">
        <v>27.02515</v>
      </c>
      <c r="FR28" s="17">
        <v>18.915880000000001</v>
      </c>
      <c r="FS28" s="17">
        <v>5</v>
      </c>
      <c r="FT28" s="17">
        <v>5.5</v>
      </c>
      <c r="FU28" s="17">
        <v>61.643000000000001</v>
      </c>
    </row>
    <row r="29" spans="1:177" ht="24" customHeight="1" x14ac:dyDescent="0.3">
      <c r="A29" s="16" t="s">
        <v>85</v>
      </c>
      <c r="B29" s="16" t="s">
        <v>803</v>
      </c>
      <c r="C29" s="17">
        <v>144.19999999999999</v>
      </c>
      <c r="D29" s="17">
        <v>635.20000000000005</v>
      </c>
      <c r="E29" s="17">
        <v>216.5</v>
      </c>
      <c r="F29" s="17"/>
      <c r="G29" s="17"/>
      <c r="H29" s="17">
        <v>89.9</v>
      </c>
      <c r="I29" s="17">
        <v>153.30000000000001</v>
      </c>
      <c r="J29" s="17"/>
      <c r="K29" s="17"/>
      <c r="L29" s="17"/>
      <c r="M29" s="17">
        <v>101.7</v>
      </c>
      <c r="N29" s="17">
        <v>101.9</v>
      </c>
      <c r="O29" s="17">
        <v>128.80000000000001</v>
      </c>
      <c r="P29" s="17">
        <v>212.2</v>
      </c>
      <c r="Q29" s="17">
        <v>111.2</v>
      </c>
      <c r="R29" s="17">
        <v>149.9</v>
      </c>
      <c r="S29" s="17">
        <v>3.3</v>
      </c>
      <c r="T29" s="17"/>
      <c r="U29" s="17"/>
      <c r="V29" s="17"/>
      <c r="W29" s="17"/>
      <c r="X29" s="17">
        <v>167.3</v>
      </c>
      <c r="Y29" s="17">
        <v>7.7</v>
      </c>
      <c r="Z29" s="17">
        <v>5.9</v>
      </c>
      <c r="AA29" s="17"/>
      <c r="AB29" s="17">
        <v>6.8</v>
      </c>
      <c r="AC29" s="17">
        <v>12</v>
      </c>
      <c r="AD29" s="17">
        <v>80.2</v>
      </c>
      <c r="AE29" s="17"/>
      <c r="AF29" s="17"/>
      <c r="AG29" s="17"/>
      <c r="AH29" s="17"/>
      <c r="AI29" s="17">
        <v>109.9</v>
      </c>
      <c r="AJ29" s="17">
        <v>158.30000000000001</v>
      </c>
      <c r="AK29" s="17"/>
      <c r="AL29" s="17"/>
      <c r="AM29" s="17"/>
      <c r="AN29" s="17"/>
      <c r="AO29" s="17">
        <v>0</v>
      </c>
      <c r="AP29" s="17">
        <v>48.1</v>
      </c>
      <c r="AQ29" s="17">
        <v>151.19999999999999</v>
      </c>
      <c r="AR29" s="17">
        <v>30.6</v>
      </c>
      <c r="AS29" s="17">
        <v>9</v>
      </c>
      <c r="AT29" s="17">
        <v>12.2</v>
      </c>
      <c r="AU29" s="17">
        <v>89.9</v>
      </c>
      <c r="AV29" s="17">
        <v>0</v>
      </c>
      <c r="AW29" s="17">
        <v>121.5</v>
      </c>
      <c r="AX29" s="17">
        <v>74.599999999999994</v>
      </c>
      <c r="AY29" s="17">
        <v>65.3</v>
      </c>
      <c r="AZ29" s="17">
        <v>7.4</v>
      </c>
      <c r="BA29" s="17">
        <v>9</v>
      </c>
      <c r="BB29" s="17">
        <v>33.200000000000003</v>
      </c>
      <c r="BC29" s="17">
        <v>23.4</v>
      </c>
      <c r="BD29" s="17">
        <v>2</v>
      </c>
      <c r="BE29" s="17"/>
      <c r="BF29" s="17">
        <v>167.9</v>
      </c>
      <c r="BG29" s="17"/>
      <c r="BH29" s="17"/>
      <c r="BI29" s="17">
        <v>60.4</v>
      </c>
      <c r="BJ29" s="17"/>
      <c r="BK29" s="17"/>
      <c r="BL29" s="17">
        <v>46.2</v>
      </c>
      <c r="BM29" s="17"/>
      <c r="BN29" s="17"/>
      <c r="BO29" s="17"/>
      <c r="BP29" s="17">
        <v>127.7</v>
      </c>
      <c r="BQ29" s="17">
        <v>98</v>
      </c>
      <c r="BR29" s="17">
        <v>97.9</v>
      </c>
      <c r="BS29" s="17">
        <v>97.2</v>
      </c>
      <c r="BT29" s="17">
        <v>182.5</v>
      </c>
      <c r="BU29" s="17"/>
      <c r="BV29" s="17"/>
      <c r="BW29" s="17"/>
      <c r="BX29" s="17"/>
      <c r="BY29" s="17"/>
      <c r="BZ29" s="17"/>
      <c r="CA29" s="17"/>
      <c r="CB29" s="17"/>
      <c r="CC29" s="17">
        <v>2.5</v>
      </c>
      <c r="CD29" s="17">
        <v>133</v>
      </c>
      <c r="CE29" s="17">
        <v>91</v>
      </c>
      <c r="CF29" s="17">
        <v>65.8</v>
      </c>
      <c r="CG29" s="17">
        <v>65.2</v>
      </c>
      <c r="CH29" s="17">
        <v>29.9</v>
      </c>
      <c r="CI29" s="17"/>
      <c r="CJ29" s="17"/>
      <c r="CK29" s="17"/>
      <c r="CL29" s="17">
        <v>102.4</v>
      </c>
      <c r="CM29" s="17">
        <v>102.1</v>
      </c>
      <c r="CN29" s="17">
        <v>121.5</v>
      </c>
      <c r="CO29" s="17"/>
      <c r="CP29" s="17"/>
      <c r="CQ29" s="17"/>
      <c r="CR29" s="17"/>
      <c r="CS29" s="17"/>
      <c r="CT29" s="17"/>
      <c r="CU29" s="17"/>
      <c r="CV29" s="17">
        <v>1.1000000000000001</v>
      </c>
      <c r="CW29" s="17">
        <v>91.8</v>
      </c>
      <c r="CX29" s="17">
        <v>80.3</v>
      </c>
      <c r="CY29" s="17">
        <v>0</v>
      </c>
      <c r="CZ29" s="17">
        <v>0.2</v>
      </c>
      <c r="DA29" s="17">
        <v>14.4</v>
      </c>
      <c r="DB29" s="17">
        <v>4.5999999999999996</v>
      </c>
      <c r="DC29" s="17">
        <v>9.9</v>
      </c>
      <c r="DD29" s="17">
        <v>5.4</v>
      </c>
      <c r="DE29" s="17">
        <v>217.6</v>
      </c>
      <c r="DF29" s="17">
        <v>0.7</v>
      </c>
      <c r="DG29" s="17">
        <v>3.4</v>
      </c>
      <c r="DH29" s="17">
        <v>4.9000000000000004</v>
      </c>
      <c r="DI29" s="17">
        <v>20.2</v>
      </c>
      <c r="DJ29" s="17">
        <v>20</v>
      </c>
      <c r="DK29" s="17">
        <v>16.5</v>
      </c>
      <c r="DL29" s="17">
        <v>3.5</v>
      </c>
      <c r="DM29" s="17">
        <v>18.5</v>
      </c>
      <c r="DN29" s="17">
        <v>15.5</v>
      </c>
      <c r="DO29" s="17">
        <v>18.7</v>
      </c>
      <c r="DP29" s="17">
        <v>17.8</v>
      </c>
      <c r="DQ29" s="17">
        <v>46.6</v>
      </c>
      <c r="DR29" s="17">
        <v>19.600000000000001</v>
      </c>
      <c r="DS29" s="17">
        <v>3.4</v>
      </c>
      <c r="DT29" s="17">
        <v>8.9</v>
      </c>
      <c r="DU29" s="17">
        <v>0</v>
      </c>
      <c r="DV29" s="17"/>
      <c r="DW29" s="17">
        <v>0</v>
      </c>
      <c r="DX29" s="17">
        <v>6.7</v>
      </c>
      <c r="DY29" s="17">
        <v>16.5</v>
      </c>
      <c r="DZ29" s="17">
        <v>20.2</v>
      </c>
      <c r="EA29" s="17">
        <v>20</v>
      </c>
      <c r="EB29" s="17">
        <v>3.5</v>
      </c>
      <c r="EC29" s="17">
        <v>21.6</v>
      </c>
      <c r="ED29" s="17">
        <v>37.799999999999997</v>
      </c>
      <c r="EE29" s="17">
        <v>48.6</v>
      </c>
      <c r="EF29" s="17">
        <v>67.099999999999994</v>
      </c>
      <c r="EG29" s="17">
        <v>8.1</v>
      </c>
      <c r="EH29" s="17">
        <v>3.8</v>
      </c>
      <c r="EI29" s="17">
        <v>16</v>
      </c>
      <c r="EJ29" s="17">
        <v>4.4000000000000004</v>
      </c>
      <c r="EK29" s="17">
        <v>7.1</v>
      </c>
      <c r="EL29" s="17">
        <v>11.3</v>
      </c>
      <c r="EM29" s="17">
        <v>11.5</v>
      </c>
      <c r="EN29" s="17">
        <v>11.7</v>
      </c>
      <c r="EO29" s="17">
        <v>0</v>
      </c>
      <c r="EP29" s="17">
        <v>253</v>
      </c>
      <c r="EQ29" s="17">
        <v>15.8</v>
      </c>
      <c r="ER29" s="17">
        <v>141.6</v>
      </c>
      <c r="ES29" s="17">
        <v>0.6</v>
      </c>
      <c r="ET29" s="17">
        <v>0</v>
      </c>
      <c r="EU29" s="17">
        <v>0</v>
      </c>
      <c r="EV29" s="17">
        <v>109.5</v>
      </c>
      <c r="EW29" s="17">
        <v>2.9</v>
      </c>
      <c r="EX29" s="17">
        <v>2.4</v>
      </c>
      <c r="EY29" s="17">
        <v>2.4</v>
      </c>
      <c r="EZ29" s="17">
        <v>2.5</v>
      </c>
      <c r="FA29" s="17">
        <v>15.7</v>
      </c>
      <c r="FB29" s="17">
        <v>7.6</v>
      </c>
      <c r="FC29" s="17">
        <v>20</v>
      </c>
      <c r="FD29" s="17">
        <v>9.4</v>
      </c>
      <c r="FE29" s="17"/>
      <c r="FF29" s="17"/>
      <c r="FG29" s="17">
        <v>16.5</v>
      </c>
      <c r="FH29" s="17">
        <v>19</v>
      </c>
      <c r="FI29" s="17">
        <v>8</v>
      </c>
      <c r="FJ29" s="17">
        <v>11.1</v>
      </c>
      <c r="FK29" s="17">
        <v>6462.2</v>
      </c>
      <c r="FL29" s="15"/>
      <c r="FM29" s="17">
        <v>3.4939999999999999E-2</v>
      </c>
      <c r="FN29" s="17">
        <v>5.093</v>
      </c>
      <c r="FO29" s="17">
        <v>0</v>
      </c>
      <c r="FP29" s="17">
        <v>0</v>
      </c>
      <c r="FQ29" s="17">
        <v>26.834900000000001</v>
      </c>
      <c r="FR29" s="17">
        <v>18.915990000000001</v>
      </c>
      <c r="FS29" s="17">
        <v>5</v>
      </c>
      <c r="FT29" s="17">
        <v>5.9</v>
      </c>
      <c r="FU29" s="17">
        <v>61.778829999999999</v>
      </c>
    </row>
    <row r="30" spans="1:177" ht="24" customHeight="1" x14ac:dyDescent="0.3">
      <c r="A30" s="16" t="s">
        <v>85</v>
      </c>
      <c r="B30" s="16" t="s">
        <v>804</v>
      </c>
      <c r="C30" s="17">
        <v>146.69999999999999</v>
      </c>
      <c r="D30" s="17">
        <v>635</v>
      </c>
      <c r="E30" s="17">
        <v>217.6</v>
      </c>
      <c r="F30" s="17"/>
      <c r="G30" s="17"/>
      <c r="H30" s="17">
        <v>89.9</v>
      </c>
      <c r="I30" s="17">
        <v>154.9</v>
      </c>
      <c r="J30" s="17"/>
      <c r="K30" s="17"/>
      <c r="L30" s="17"/>
      <c r="M30" s="17">
        <v>102.5</v>
      </c>
      <c r="N30" s="17">
        <v>102.6</v>
      </c>
      <c r="O30" s="17">
        <v>130</v>
      </c>
      <c r="P30" s="17">
        <v>213.5</v>
      </c>
      <c r="Q30" s="17">
        <v>110.5</v>
      </c>
      <c r="R30" s="17">
        <v>158.1</v>
      </c>
      <c r="S30" s="17">
        <v>3.3</v>
      </c>
      <c r="T30" s="17"/>
      <c r="U30" s="17"/>
      <c r="V30" s="17"/>
      <c r="W30" s="17"/>
      <c r="X30" s="17">
        <v>168.3</v>
      </c>
      <c r="Y30" s="17">
        <v>8</v>
      </c>
      <c r="Z30" s="17">
        <v>6.2</v>
      </c>
      <c r="AA30" s="17"/>
      <c r="AB30" s="17">
        <v>6.6</v>
      </c>
      <c r="AC30" s="17">
        <v>12.1</v>
      </c>
      <c r="AD30" s="17">
        <v>80.599999999999994</v>
      </c>
      <c r="AE30" s="17"/>
      <c r="AF30" s="17"/>
      <c r="AG30" s="17"/>
      <c r="AH30" s="17"/>
      <c r="AI30" s="17">
        <v>110.2</v>
      </c>
      <c r="AJ30" s="17">
        <v>158.4</v>
      </c>
      <c r="AK30" s="17"/>
      <c r="AL30" s="17"/>
      <c r="AM30" s="17"/>
      <c r="AN30" s="17"/>
      <c r="AO30" s="17">
        <v>0</v>
      </c>
      <c r="AP30" s="17">
        <v>43.8</v>
      </c>
      <c r="AQ30" s="17">
        <v>151.9</v>
      </c>
      <c r="AR30" s="17">
        <v>17.2</v>
      </c>
      <c r="AS30" s="17">
        <v>9</v>
      </c>
      <c r="AT30" s="17">
        <v>12.2</v>
      </c>
      <c r="AU30" s="17">
        <v>90.9</v>
      </c>
      <c r="AV30" s="17">
        <v>0</v>
      </c>
      <c r="AW30" s="17">
        <v>123.6</v>
      </c>
      <c r="AX30" s="17">
        <v>75.099999999999994</v>
      </c>
      <c r="AY30" s="17">
        <v>88</v>
      </c>
      <c r="AZ30" s="17">
        <v>7.4</v>
      </c>
      <c r="BA30" s="17">
        <v>9</v>
      </c>
      <c r="BB30" s="17">
        <v>33.5</v>
      </c>
      <c r="BC30" s="17">
        <v>23.9</v>
      </c>
      <c r="BD30" s="17">
        <v>2</v>
      </c>
      <c r="BE30" s="17"/>
      <c r="BF30" s="17">
        <v>166.8</v>
      </c>
      <c r="BG30" s="17"/>
      <c r="BH30" s="17"/>
      <c r="BI30" s="17">
        <v>61.2</v>
      </c>
      <c r="BJ30" s="17"/>
      <c r="BK30" s="17"/>
      <c r="BL30" s="17">
        <v>46.1</v>
      </c>
      <c r="BM30" s="17"/>
      <c r="BN30" s="17"/>
      <c r="BO30" s="17"/>
      <c r="BP30" s="17">
        <v>112.5</v>
      </c>
      <c r="BQ30" s="17">
        <v>101.4</v>
      </c>
      <c r="BR30" s="17">
        <v>101.4</v>
      </c>
      <c r="BS30" s="17">
        <v>99.7</v>
      </c>
      <c r="BT30" s="17">
        <v>185.8</v>
      </c>
      <c r="BU30" s="17"/>
      <c r="BV30" s="17"/>
      <c r="BW30" s="17"/>
      <c r="BX30" s="17"/>
      <c r="BY30" s="17"/>
      <c r="BZ30" s="17"/>
      <c r="CA30" s="17"/>
      <c r="CB30" s="17"/>
      <c r="CC30" s="17">
        <v>2.5</v>
      </c>
      <c r="CD30" s="17">
        <v>217.9</v>
      </c>
      <c r="CE30" s="17">
        <v>93.4</v>
      </c>
      <c r="CF30" s="17">
        <v>66.099999999999994</v>
      </c>
      <c r="CG30" s="17">
        <v>65.2</v>
      </c>
      <c r="CH30" s="17">
        <v>30.1</v>
      </c>
      <c r="CI30" s="17"/>
      <c r="CJ30" s="17"/>
      <c r="CK30" s="17"/>
      <c r="CL30" s="17">
        <v>103</v>
      </c>
      <c r="CM30" s="17">
        <v>102.6</v>
      </c>
      <c r="CN30" s="17">
        <v>121.7</v>
      </c>
      <c r="CO30" s="17"/>
      <c r="CP30" s="17"/>
      <c r="CQ30" s="17"/>
      <c r="CR30" s="17"/>
      <c r="CS30" s="17"/>
      <c r="CT30" s="17"/>
      <c r="CU30" s="17"/>
      <c r="CV30" s="17">
        <v>1.2</v>
      </c>
      <c r="CW30" s="17">
        <v>85.6</v>
      </c>
      <c r="CX30" s="17">
        <v>80.400000000000006</v>
      </c>
      <c r="CY30" s="17">
        <v>0</v>
      </c>
      <c r="CZ30" s="17">
        <v>0.3</v>
      </c>
      <c r="DA30" s="17">
        <v>14.4</v>
      </c>
      <c r="DB30" s="17">
        <v>4.5999999999999996</v>
      </c>
      <c r="DC30" s="17">
        <v>9.9</v>
      </c>
      <c r="DD30" s="17">
        <v>5.4</v>
      </c>
      <c r="DE30" s="17">
        <v>220.3</v>
      </c>
      <c r="DF30" s="17">
        <v>0.7</v>
      </c>
      <c r="DG30" s="17">
        <v>3.4</v>
      </c>
      <c r="DH30" s="17">
        <v>4.9000000000000004</v>
      </c>
      <c r="DI30" s="17">
        <v>20.5</v>
      </c>
      <c r="DJ30" s="17">
        <v>20</v>
      </c>
      <c r="DK30" s="17">
        <v>16.5</v>
      </c>
      <c r="DL30" s="17">
        <v>3.5</v>
      </c>
      <c r="DM30" s="17">
        <v>18.5</v>
      </c>
      <c r="DN30" s="17">
        <v>15.4</v>
      </c>
      <c r="DO30" s="17">
        <v>18.600000000000001</v>
      </c>
      <c r="DP30" s="17">
        <v>15.1</v>
      </c>
      <c r="DQ30" s="17">
        <v>41</v>
      </c>
      <c r="DR30" s="17">
        <v>19.7</v>
      </c>
      <c r="DS30" s="17">
        <v>3.4</v>
      </c>
      <c r="DT30" s="17">
        <v>14.9</v>
      </c>
      <c r="DU30" s="17">
        <v>0</v>
      </c>
      <c r="DV30" s="17"/>
      <c r="DW30" s="17">
        <v>0</v>
      </c>
      <c r="DX30" s="17">
        <v>6.7</v>
      </c>
      <c r="DY30" s="17">
        <v>16.7</v>
      </c>
      <c r="DZ30" s="17">
        <v>20.3</v>
      </c>
      <c r="EA30" s="17">
        <v>20</v>
      </c>
      <c r="EB30" s="17">
        <v>2.8</v>
      </c>
      <c r="EC30" s="17">
        <v>24.3</v>
      </c>
      <c r="ED30" s="17">
        <v>38.299999999999997</v>
      </c>
      <c r="EE30" s="17">
        <v>60.8</v>
      </c>
      <c r="EF30" s="17">
        <v>94.6</v>
      </c>
      <c r="EG30" s="17">
        <v>9.5</v>
      </c>
      <c r="EH30" s="17">
        <v>5.6</v>
      </c>
      <c r="EI30" s="17">
        <v>15.9</v>
      </c>
      <c r="EJ30" s="17">
        <v>4.5</v>
      </c>
      <c r="EK30" s="17">
        <v>7.1</v>
      </c>
      <c r="EL30" s="17">
        <v>11.3</v>
      </c>
      <c r="EM30" s="17">
        <v>11.8</v>
      </c>
      <c r="EN30" s="17">
        <v>11.7</v>
      </c>
      <c r="EO30" s="17">
        <v>0</v>
      </c>
      <c r="EP30" s="17">
        <v>253.1</v>
      </c>
      <c r="EQ30" s="17">
        <v>17.100000000000001</v>
      </c>
      <c r="ER30" s="17">
        <v>131.6</v>
      </c>
      <c r="ES30" s="17">
        <v>0.6</v>
      </c>
      <c r="ET30" s="17">
        <v>0</v>
      </c>
      <c r="EU30" s="17">
        <v>0</v>
      </c>
      <c r="EV30" s="17">
        <v>109.6</v>
      </c>
      <c r="EW30" s="17">
        <v>2.9</v>
      </c>
      <c r="EX30" s="17">
        <v>2.4</v>
      </c>
      <c r="EY30" s="17">
        <v>2.4</v>
      </c>
      <c r="EZ30" s="17">
        <v>2.5</v>
      </c>
      <c r="FA30" s="17">
        <v>17.100000000000001</v>
      </c>
      <c r="FB30" s="17">
        <v>7.6</v>
      </c>
      <c r="FC30" s="17">
        <v>20</v>
      </c>
      <c r="FD30" s="17">
        <v>9.8000000000000007</v>
      </c>
      <c r="FE30" s="17"/>
      <c r="FF30" s="17"/>
      <c r="FG30" s="17">
        <v>16.5</v>
      </c>
      <c r="FH30" s="17">
        <v>19</v>
      </c>
      <c r="FI30" s="17">
        <v>7.2</v>
      </c>
      <c r="FJ30" s="17">
        <v>11.1</v>
      </c>
      <c r="FK30" s="17">
        <v>6610.5</v>
      </c>
      <c r="FL30" s="15"/>
      <c r="FM30" s="17">
        <v>2.112E-2</v>
      </c>
      <c r="FN30" s="17">
        <v>5.0999999999999996</v>
      </c>
      <c r="FO30" s="17">
        <v>0</v>
      </c>
      <c r="FP30" s="17">
        <v>0</v>
      </c>
      <c r="FQ30" s="17">
        <v>26.675339999999998</v>
      </c>
      <c r="FR30" s="17">
        <v>18.915669999999999</v>
      </c>
      <c r="FS30" s="17">
        <v>5</v>
      </c>
      <c r="FT30" s="17">
        <v>6.5</v>
      </c>
      <c r="FU30" s="17">
        <v>62.212130000000002</v>
      </c>
    </row>
    <row r="31" spans="1:177" ht="24" customHeight="1" x14ac:dyDescent="0.3">
      <c r="A31" s="16" t="s">
        <v>85</v>
      </c>
      <c r="B31" s="16" t="s">
        <v>805</v>
      </c>
      <c r="C31" s="17">
        <v>143.19999999999999</v>
      </c>
      <c r="D31" s="17">
        <v>635.9</v>
      </c>
      <c r="E31" s="17">
        <v>218</v>
      </c>
      <c r="F31" s="17"/>
      <c r="G31" s="17"/>
      <c r="H31" s="17">
        <v>90.3</v>
      </c>
      <c r="I31" s="17">
        <v>154.30000000000001</v>
      </c>
      <c r="J31" s="17"/>
      <c r="K31" s="17"/>
      <c r="L31" s="17"/>
      <c r="M31" s="17">
        <v>209</v>
      </c>
      <c r="N31" s="17">
        <v>211.9</v>
      </c>
      <c r="O31" s="17">
        <v>197.2</v>
      </c>
      <c r="P31" s="17">
        <v>213.2</v>
      </c>
      <c r="Q31" s="17">
        <v>110.6</v>
      </c>
      <c r="R31" s="17">
        <v>158</v>
      </c>
      <c r="S31" s="17">
        <v>3.3</v>
      </c>
      <c r="T31" s="17"/>
      <c r="U31" s="17"/>
      <c r="V31" s="17"/>
      <c r="W31" s="17"/>
      <c r="X31" s="17">
        <v>162.30000000000001</v>
      </c>
      <c r="Y31" s="17">
        <v>7.9</v>
      </c>
      <c r="Z31" s="17">
        <v>6.2</v>
      </c>
      <c r="AA31" s="17"/>
      <c r="AB31" s="17">
        <v>6.7</v>
      </c>
      <c r="AC31" s="17">
        <v>11.7</v>
      </c>
      <c r="AD31" s="17">
        <v>82.8</v>
      </c>
      <c r="AE31" s="17"/>
      <c r="AF31" s="17"/>
      <c r="AG31" s="17"/>
      <c r="AH31" s="17"/>
      <c r="AI31" s="17">
        <v>110.3</v>
      </c>
      <c r="AJ31" s="17">
        <v>25.8</v>
      </c>
      <c r="AK31" s="17"/>
      <c r="AL31" s="17"/>
      <c r="AM31" s="17"/>
      <c r="AN31" s="17"/>
      <c r="AO31" s="17">
        <v>0</v>
      </c>
      <c r="AP31" s="17">
        <v>41.8</v>
      </c>
      <c r="AQ31" s="17">
        <v>151.9</v>
      </c>
      <c r="AR31" s="17">
        <v>26</v>
      </c>
      <c r="AS31" s="17">
        <v>9</v>
      </c>
      <c r="AT31" s="17">
        <v>12.2</v>
      </c>
      <c r="AU31" s="17">
        <v>89</v>
      </c>
      <c r="AV31" s="17">
        <v>0</v>
      </c>
      <c r="AW31" s="17">
        <v>123.3</v>
      </c>
      <c r="AX31" s="17">
        <v>75.400000000000006</v>
      </c>
      <c r="AY31" s="17">
        <v>65.400000000000006</v>
      </c>
      <c r="AZ31" s="17">
        <v>7.5</v>
      </c>
      <c r="BA31" s="17">
        <v>9</v>
      </c>
      <c r="BB31" s="17">
        <v>33.299999999999997</v>
      </c>
      <c r="BC31" s="17">
        <v>23.8</v>
      </c>
      <c r="BD31" s="17">
        <v>2</v>
      </c>
      <c r="BE31" s="17"/>
      <c r="BF31" s="17">
        <v>169.7</v>
      </c>
      <c r="BG31" s="17"/>
      <c r="BH31" s="17"/>
      <c r="BI31" s="17">
        <v>61.3</v>
      </c>
      <c r="BJ31" s="17"/>
      <c r="BK31" s="17"/>
      <c r="BL31" s="17">
        <v>45.6</v>
      </c>
      <c r="BM31" s="17"/>
      <c r="BN31" s="17"/>
      <c r="BO31" s="17"/>
      <c r="BP31" s="17">
        <v>112.6</v>
      </c>
      <c r="BQ31" s="17">
        <v>87.4</v>
      </c>
      <c r="BR31" s="17">
        <v>87.2</v>
      </c>
      <c r="BS31" s="17">
        <v>86.8</v>
      </c>
      <c r="BT31" s="17">
        <v>169</v>
      </c>
      <c r="BU31" s="17"/>
      <c r="BV31" s="17"/>
      <c r="BW31" s="17"/>
      <c r="BX31" s="17"/>
      <c r="BY31" s="17"/>
      <c r="BZ31" s="17"/>
      <c r="CA31" s="17"/>
      <c r="CB31" s="17"/>
      <c r="CC31" s="17">
        <v>2.5</v>
      </c>
      <c r="CD31" s="17">
        <v>121.1</v>
      </c>
      <c r="CE31" s="17">
        <v>82.2</v>
      </c>
      <c r="CF31" s="17">
        <v>66.400000000000006</v>
      </c>
      <c r="CG31" s="17">
        <v>66.400000000000006</v>
      </c>
      <c r="CH31" s="17">
        <v>30.2</v>
      </c>
      <c r="CI31" s="17"/>
      <c r="CJ31" s="17"/>
      <c r="CK31" s="17"/>
      <c r="CL31" s="17">
        <v>129.80000000000001</v>
      </c>
      <c r="CM31" s="17">
        <v>129.6</v>
      </c>
      <c r="CN31" s="17">
        <v>138.9</v>
      </c>
      <c r="CO31" s="17"/>
      <c r="CP31" s="17"/>
      <c r="CQ31" s="17"/>
      <c r="CR31" s="17"/>
      <c r="CS31" s="17"/>
      <c r="CT31" s="17"/>
      <c r="CU31" s="17"/>
      <c r="CV31" s="17">
        <v>1.3</v>
      </c>
      <c r="CW31" s="17">
        <v>88.7</v>
      </c>
      <c r="CX31" s="17">
        <v>8.6</v>
      </c>
      <c r="CY31" s="17">
        <v>0</v>
      </c>
      <c r="CZ31" s="17">
        <v>0.5</v>
      </c>
      <c r="DA31" s="17">
        <v>14.7</v>
      </c>
      <c r="DB31" s="17">
        <v>4.5999999999999996</v>
      </c>
      <c r="DC31" s="17">
        <v>9.9</v>
      </c>
      <c r="DD31" s="17">
        <v>5.4</v>
      </c>
      <c r="DE31" s="17">
        <v>221.2</v>
      </c>
      <c r="DF31" s="17">
        <v>0.7</v>
      </c>
      <c r="DG31" s="17">
        <v>3.4</v>
      </c>
      <c r="DH31" s="17">
        <v>4.9000000000000004</v>
      </c>
      <c r="DI31" s="17">
        <v>20.399999999999999</v>
      </c>
      <c r="DJ31" s="17">
        <v>20</v>
      </c>
      <c r="DK31" s="17">
        <v>16.5</v>
      </c>
      <c r="DL31" s="17">
        <v>3.5</v>
      </c>
      <c r="DM31" s="17">
        <v>18.5</v>
      </c>
      <c r="DN31" s="17">
        <v>15.6</v>
      </c>
      <c r="DO31" s="17">
        <v>18.8</v>
      </c>
      <c r="DP31" s="17">
        <v>19.8</v>
      </c>
      <c r="DQ31" s="17">
        <v>51.9</v>
      </c>
      <c r="DR31" s="17">
        <v>19.8</v>
      </c>
      <c r="DS31" s="17">
        <v>3.4</v>
      </c>
      <c r="DT31" s="17">
        <v>16.8</v>
      </c>
      <c r="DU31" s="17">
        <v>0</v>
      </c>
      <c r="DV31" s="17"/>
      <c r="DW31" s="17">
        <v>0</v>
      </c>
      <c r="DX31" s="17">
        <v>6.7</v>
      </c>
      <c r="DY31" s="17">
        <v>16.600000000000001</v>
      </c>
      <c r="DZ31" s="17">
        <v>20.3</v>
      </c>
      <c r="EA31" s="17">
        <v>20</v>
      </c>
      <c r="EB31" s="17">
        <v>2.9</v>
      </c>
      <c r="EC31" s="17">
        <v>19.399999999999999</v>
      </c>
      <c r="ED31" s="17">
        <v>38.200000000000003</v>
      </c>
      <c r="EE31" s="17">
        <v>66.5</v>
      </c>
      <c r="EF31" s="17">
        <v>95.2</v>
      </c>
      <c r="EG31" s="17">
        <v>10.1</v>
      </c>
      <c r="EH31" s="17">
        <v>5.5</v>
      </c>
      <c r="EI31" s="17">
        <v>15.9</v>
      </c>
      <c r="EJ31" s="17">
        <v>4.5</v>
      </c>
      <c r="EK31" s="17">
        <v>7.1</v>
      </c>
      <c r="EL31" s="17">
        <v>11.3</v>
      </c>
      <c r="EM31" s="17">
        <v>11.8</v>
      </c>
      <c r="EN31" s="17">
        <v>11.7</v>
      </c>
      <c r="EO31" s="17">
        <v>0.2</v>
      </c>
      <c r="EP31" s="17">
        <v>253</v>
      </c>
      <c r="EQ31" s="17">
        <v>18.100000000000001</v>
      </c>
      <c r="ER31" s="17">
        <v>128.9</v>
      </c>
      <c r="ES31" s="17">
        <v>0.6</v>
      </c>
      <c r="ET31" s="17">
        <v>0</v>
      </c>
      <c r="EU31" s="17">
        <v>0</v>
      </c>
      <c r="EV31" s="17">
        <v>109.3</v>
      </c>
      <c r="EW31" s="17">
        <v>2.9</v>
      </c>
      <c r="EX31" s="17">
        <v>2.4</v>
      </c>
      <c r="EY31" s="17">
        <v>2.4</v>
      </c>
      <c r="EZ31" s="17">
        <v>2.5</v>
      </c>
      <c r="FA31" s="17">
        <v>18</v>
      </c>
      <c r="FB31" s="17">
        <v>7.6</v>
      </c>
      <c r="FC31" s="17">
        <v>20</v>
      </c>
      <c r="FD31" s="17">
        <v>9.6999999999999993</v>
      </c>
      <c r="FE31" s="17"/>
      <c r="FF31" s="17"/>
      <c r="FG31" s="17">
        <v>16.2</v>
      </c>
      <c r="FH31" s="17">
        <v>19</v>
      </c>
      <c r="FI31" s="17">
        <v>7.5</v>
      </c>
      <c r="FJ31" s="17">
        <v>10.8</v>
      </c>
      <c r="FK31" s="17">
        <v>6596.6</v>
      </c>
      <c r="FL31" s="15"/>
      <c r="FM31" s="17">
        <v>5.4760000000000003E-2</v>
      </c>
      <c r="FN31" s="17">
        <v>5.15</v>
      </c>
      <c r="FO31" s="17">
        <v>0</v>
      </c>
      <c r="FP31" s="17">
        <v>0</v>
      </c>
      <c r="FQ31" s="17">
        <v>26.494420000000002</v>
      </c>
      <c r="FR31" s="17">
        <v>18.915700000000001</v>
      </c>
      <c r="FS31" s="17">
        <v>5</v>
      </c>
      <c r="FT31" s="17">
        <v>6.6</v>
      </c>
      <c r="FU31" s="17">
        <v>62.214880000000001</v>
      </c>
    </row>
    <row r="32" spans="1:177" ht="24" customHeight="1" x14ac:dyDescent="0.3">
      <c r="A32" s="16" t="s">
        <v>85</v>
      </c>
      <c r="B32" s="16" t="s">
        <v>806</v>
      </c>
      <c r="C32" s="17">
        <v>143.6</v>
      </c>
      <c r="D32" s="17">
        <v>637.79999999999995</v>
      </c>
      <c r="E32" s="17">
        <v>217.6</v>
      </c>
      <c r="F32" s="17"/>
      <c r="G32" s="17"/>
      <c r="H32" s="17">
        <v>89.5</v>
      </c>
      <c r="I32" s="17">
        <v>171.7</v>
      </c>
      <c r="J32" s="17"/>
      <c r="K32" s="17"/>
      <c r="L32" s="17"/>
      <c r="M32" s="17">
        <v>206.9</v>
      </c>
      <c r="N32" s="17">
        <v>208</v>
      </c>
      <c r="O32" s="17">
        <v>196.6</v>
      </c>
      <c r="P32" s="17">
        <v>210.3</v>
      </c>
      <c r="Q32" s="17">
        <v>110.1</v>
      </c>
      <c r="R32" s="17">
        <v>158.30000000000001</v>
      </c>
      <c r="S32" s="17">
        <v>3.2</v>
      </c>
      <c r="T32" s="17"/>
      <c r="U32" s="17"/>
      <c r="V32" s="17"/>
      <c r="W32" s="17"/>
      <c r="X32" s="17">
        <v>169.3</v>
      </c>
      <c r="Y32" s="17">
        <v>7.8</v>
      </c>
      <c r="Z32" s="17">
        <v>6.2</v>
      </c>
      <c r="AA32" s="17"/>
      <c r="AB32" s="17">
        <v>6.8</v>
      </c>
      <c r="AC32" s="17">
        <v>11.6</v>
      </c>
      <c r="AD32" s="17">
        <v>82.5</v>
      </c>
      <c r="AE32" s="17"/>
      <c r="AF32" s="17"/>
      <c r="AG32" s="17"/>
      <c r="AH32" s="17"/>
      <c r="AI32" s="17">
        <v>110.2</v>
      </c>
      <c r="AJ32" s="17">
        <v>0</v>
      </c>
      <c r="AK32" s="17"/>
      <c r="AL32" s="17"/>
      <c r="AM32" s="17"/>
      <c r="AN32" s="17"/>
      <c r="AO32" s="17">
        <v>0</v>
      </c>
      <c r="AP32" s="17">
        <v>32.6</v>
      </c>
      <c r="AQ32" s="17">
        <v>151.69999999999999</v>
      </c>
      <c r="AR32" s="17">
        <v>32</v>
      </c>
      <c r="AS32" s="17">
        <v>9</v>
      </c>
      <c r="AT32" s="17">
        <v>12.2</v>
      </c>
      <c r="AU32" s="17">
        <v>95.1</v>
      </c>
      <c r="AV32" s="17">
        <v>0</v>
      </c>
      <c r="AW32" s="17">
        <v>121.8</v>
      </c>
      <c r="AX32" s="17">
        <v>75.400000000000006</v>
      </c>
      <c r="AY32" s="17">
        <v>65.8</v>
      </c>
      <c r="AZ32" s="17">
        <v>7.4</v>
      </c>
      <c r="BA32" s="17">
        <v>9</v>
      </c>
      <c r="BB32" s="17">
        <v>32.5</v>
      </c>
      <c r="BC32" s="17">
        <v>24</v>
      </c>
      <c r="BD32" s="17">
        <v>2</v>
      </c>
      <c r="BE32" s="17"/>
      <c r="BF32" s="17">
        <v>138.5</v>
      </c>
      <c r="BG32" s="17"/>
      <c r="BH32" s="17"/>
      <c r="BI32" s="17">
        <v>60.8</v>
      </c>
      <c r="BJ32" s="17"/>
      <c r="BK32" s="17"/>
      <c r="BL32" s="17">
        <v>45.8</v>
      </c>
      <c r="BM32" s="17"/>
      <c r="BN32" s="17"/>
      <c r="BO32" s="17"/>
      <c r="BP32" s="17">
        <v>112</v>
      </c>
      <c r="BQ32" s="17">
        <v>79</v>
      </c>
      <c r="BR32" s="17">
        <v>78.8</v>
      </c>
      <c r="BS32" s="17">
        <v>77</v>
      </c>
      <c r="BT32" s="17">
        <v>170.6</v>
      </c>
      <c r="BU32" s="17"/>
      <c r="BV32" s="17"/>
      <c r="BW32" s="17"/>
      <c r="BX32" s="17"/>
      <c r="BY32" s="17"/>
      <c r="BZ32" s="17"/>
      <c r="CA32" s="17"/>
      <c r="CB32" s="17"/>
      <c r="CC32" s="17">
        <v>2.5</v>
      </c>
      <c r="CD32" s="17">
        <v>180.8</v>
      </c>
      <c r="CE32" s="17">
        <v>85.3</v>
      </c>
      <c r="CF32" s="17">
        <v>66.099999999999994</v>
      </c>
      <c r="CG32" s="17">
        <v>68.3</v>
      </c>
      <c r="CH32" s="17">
        <v>30.1</v>
      </c>
      <c r="CI32" s="17"/>
      <c r="CJ32" s="17"/>
      <c r="CK32" s="17"/>
      <c r="CL32" s="17">
        <v>130.69999999999999</v>
      </c>
      <c r="CM32" s="17">
        <v>130.69999999999999</v>
      </c>
      <c r="CN32" s="17">
        <v>138</v>
      </c>
      <c r="CO32" s="17"/>
      <c r="CP32" s="17"/>
      <c r="CQ32" s="17"/>
      <c r="CR32" s="17"/>
      <c r="CS32" s="17"/>
      <c r="CT32" s="17"/>
      <c r="CU32" s="17"/>
      <c r="CV32" s="17">
        <v>1.3</v>
      </c>
      <c r="CW32" s="17">
        <v>94.4</v>
      </c>
      <c r="CX32" s="17">
        <v>80.5</v>
      </c>
      <c r="CY32" s="17">
        <v>0</v>
      </c>
      <c r="CZ32" s="17">
        <v>0.5</v>
      </c>
      <c r="DA32" s="17">
        <v>14.3</v>
      </c>
      <c r="DB32" s="17">
        <v>4.5999999999999996</v>
      </c>
      <c r="DC32" s="17">
        <v>9.9</v>
      </c>
      <c r="DD32" s="17">
        <v>5.4</v>
      </c>
      <c r="DE32" s="17">
        <v>222.6</v>
      </c>
      <c r="DF32" s="17">
        <v>0.7</v>
      </c>
      <c r="DG32" s="17">
        <v>3.4</v>
      </c>
      <c r="DH32" s="17">
        <v>4.9000000000000004</v>
      </c>
      <c r="DI32" s="17">
        <v>20.399999999999999</v>
      </c>
      <c r="DJ32" s="17">
        <v>20</v>
      </c>
      <c r="DK32" s="17">
        <v>16.5</v>
      </c>
      <c r="DL32" s="17">
        <v>3.5</v>
      </c>
      <c r="DM32" s="17">
        <v>18.5</v>
      </c>
      <c r="DN32" s="17">
        <v>15.9</v>
      </c>
      <c r="DO32" s="17">
        <v>18.899999999999999</v>
      </c>
      <c r="DP32" s="17">
        <v>18.5</v>
      </c>
      <c r="DQ32" s="17">
        <v>53.6</v>
      </c>
      <c r="DR32" s="17">
        <v>19.8</v>
      </c>
      <c r="DS32" s="17">
        <v>3.4</v>
      </c>
      <c r="DT32" s="17">
        <v>16.7</v>
      </c>
      <c r="DU32" s="17">
        <v>0</v>
      </c>
      <c r="DV32" s="17"/>
      <c r="DW32" s="17">
        <v>0</v>
      </c>
      <c r="DX32" s="17">
        <v>6.7</v>
      </c>
      <c r="DY32" s="17">
        <v>16.5</v>
      </c>
      <c r="DZ32" s="17">
        <v>20.3</v>
      </c>
      <c r="EA32" s="17">
        <v>20</v>
      </c>
      <c r="EB32" s="17">
        <v>1.7</v>
      </c>
      <c r="EC32" s="17">
        <v>21.7</v>
      </c>
      <c r="ED32" s="17">
        <v>38.700000000000003</v>
      </c>
      <c r="EE32" s="17">
        <v>64.900000000000006</v>
      </c>
      <c r="EF32" s="17">
        <v>95.9</v>
      </c>
      <c r="EG32" s="17">
        <v>12.5</v>
      </c>
      <c r="EH32" s="17">
        <v>7.8</v>
      </c>
      <c r="EI32" s="17">
        <v>15.6</v>
      </c>
      <c r="EJ32" s="17">
        <v>4.4000000000000004</v>
      </c>
      <c r="EK32" s="17">
        <v>6.5</v>
      </c>
      <c r="EL32" s="17">
        <v>11.3</v>
      </c>
      <c r="EM32" s="17">
        <v>11.8</v>
      </c>
      <c r="EN32" s="17">
        <v>11.7</v>
      </c>
      <c r="EO32" s="17">
        <v>0.5</v>
      </c>
      <c r="EP32" s="17">
        <v>253.1</v>
      </c>
      <c r="EQ32" s="17">
        <v>18.7</v>
      </c>
      <c r="ER32" s="17">
        <v>132.30000000000001</v>
      </c>
      <c r="ES32" s="17">
        <v>0.6</v>
      </c>
      <c r="ET32" s="17">
        <v>0</v>
      </c>
      <c r="EU32" s="17">
        <v>0</v>
      </c>
      <c r="EV32" s="17">
        <v>110</v>
      </c>
      <c r="EW32" s="17">
        <v>2.9</v>
      </c>
      <c r="EX32" s="17">
        <v>2.4</v>
      </c>
      <c r="EY32" s="17">
        <v>2.4</v>
      </c>
      <c r="EZ32" s="17">
        <v>2.5</v>
      </c>
      <c r="FA32" s="17">
        <v>18.7</v>
      </c>
      <c r="FB32" s="17">
        <v>7.5</v>
      </c>
      <c r="FC32" s="17">
        <v>20</v>
      </c>
      <c r="FD32" s="17">
        <v>9.5</v>
      </c>
      <c r="FE32" s="17"/>
      <c r="FF32" s="17"/>
      <c r="FG32" s="17">
        <v>15.2</v>
      </c>
      <c r="FH32" s="17">
        <v>19</v>
      </c>
      <c r="FI32" s="17">
        <v>7.9</v>
      </c>
      <c r="FJ32" s="17">
        <v>11.1</v>
      </c>
      <c r="FK32" s="17">
        <v>6684</v>
      </c>
      <c r="FL32" s="15"/>
      <c r="FM32" s="17">
        <v>6.4140000000000003E-2</v>
      </c>
      <c r="FN32" s="17">
        <v>5.16</v>
      </c>
      <c r="FO32" s="17">
        <v>0</v>
      </c>
      <c r="FP32" s="17">
        <v>0</v>
      </c>
      <c r="FQ32" s="17">
        <v>26.51567</v>
      </c>
      <c r="FR32" s="17">
        <v>18.915310000000002</v>
      </c>
      <c r="FS32" s="17">
        <v>5</v>
      </c>
      <c r="FT32" s="17">
        <v>6.5</v>
      </c>
      <c r="FU32" s="17">
        <v>62.155119999999997</v>
      </c>
    </row>
    <row r="33" spans="1:177" ht="24" customHeight="1" x14ac:dyDescent="0.3">
      <c r="A33" s="16" t="s">
        <v>85</v>
      </c>
      <c r="B33" s="16" t="s">
        <v>807</v>
      </c>
      <c r="C33" s="17">
        <v>139.6</v>
      </c>
      <c r="D33" s="17">
        <v>634.6</v>
      </c>
      <c r="E33" s="17">
        <v>217.7</v>
      </c>
      <c r="F33" s="17"/>
      <c r="G33" s="17"/>
      <c r="H33" s="17">
        <v>85.7</v>
      </c>
      <c r="I33" s="17">
        <v>172.6</v>
      </c>
      <c r="J33" s="17"/>
      <c r="K33" s="17"/>
      <c r="L33" s="17"/>
      <c r="M33" s="17">
        <v>205.8</v>
      </c>
      <c r="N33" s="17">
        <v>208</v>
      </c>
      <c r="O33" s="17">
        <v>197.3</v>
      </c>
      <c r="P33" s="17">
        <v>210.6</v>
      </c>
      <c r="Q33" s="17">
        <v>110.1</v>
      </c>
      <c r="R33" s="17">
        <v>105.3</v>
      </c>
      <c r="S33" s="17">
        <v>3</v>
      </c>
      <c r="T33" s="17"/>
      <c r="U33" s="17"/>
      <c r="V33" s="17"/>
      <c r="W33" s="17"/>
      <c r="X33" s="17">
        <v>158.80000000000001</v>
      </c>
      <c r="Y33" s="17">
        <v>7.4</v>
      </c>
      <c r="Z33" s="17">
        <v>6</v>
      </c>
      <c r="AA33" s="17"/>
      <c r="AB33" s="17">
        <v>6.8</v>
      </c>
      <c r="AC33" s="17">
        <v>11.3</v>
      </c>
      <c r="AD33" s="17">
        <v>82.3</v>
      </c>
      <c r="AE33" s="17"/>
      <c r="AF33" s="17"/>
      <c r="AG33" s="17"/>
      <c r="AH33" s="17"/>
      <c r="AI33" s="17">
        <v>109.2</v>
      </c>
      <c r="AJ33" s="17">
        <v>0</v>
      </c>
      <c r="AK33" s="17"/>
      <c r="AL33" s="17"/>
      <c r="AM33" s="17"/>
      <c r="AN33" s="17"/>
      <c r="AO33" s="17">
        <v>0</v>
      </c>
      <c r="AP33" s="17">
        <v>49.7</v>
      </c>
      <c r="AQ33" s="17">
        <v>147.5</v>
      </c>
      <c r="AR33" s="17">
        <v>28.5</v>
      </c>
      <c r="AS33" s="17">
        <v>9</v>
      </c>
      <c r="AT33" s="17">
        <v>12.2</v>
      </c>
      <c r="AU33" s="17">
        <v>88.7</v>
      </c>
      <c r="AV33" s="17">
        <v>0</v>
      </c>
      <c r="AW33" s="17">
        <v>120</v>
      </c>
      <c r="AX33" s="17">
        <v>76.8</v>
      </c>
      <c r="AY33" s="17">
        <v>65.3</v>
      </c>
      <c r="AZ33" s="17">
        <v>7.6</v>
      </c>
      <c r="BA33" s="17">
        <v>9</v>
      </c>
      <c r="BB33" s="17">
        <v>31.4</v>
      </c>
      <c r="BC33" s="17">
        <v>23.2</v>
      </c>
      <c r="BD33" s="17">
        <v>2</v>
      </c>
      <c r="BE33" s="17"/>
      <c r="BF33" s="17">
        <v>157.4</v>
      </c>
      <c r="BG33" s="17"/>
      <c r="BH33" s="17"/>
      <c r="BI33" s="17">
        <v>59.9</v>
      </c>
      <c r="BJ33" s="17"/>
      <c r="BK33" s="17"/>
      <c r="BL33" s="17">
        <v>47</v>
      </c>
      <c r="BM33" s="17"/>
      <c r="BN33" s="17"/>
      <c r="BO33" s="17"/>
      <c r="BP33" s="17">
        <v>109.9</v>
      </c>
      <c r="BQ33" s="17">
        <v>88.1</v>
      </c>
      <c r="BR33" s="17">
        <v>88.1</v>
      </c>
      <c r="BS33" s="17">
        <v>86.3</v>
      </c>
      <c r="BT33" s="17">
        <v>164.1</v>
      </c>
      <c r="BU33" s="17"/>
      <c r="BV33" s="17"/>
      <c r="BW33" s="17"/>
      <c r="BX33" s="17"/>
      <c r="BY33" s="17"/>
      <c r="BZ33" s="17"/>
      <c r="CA33" s="17"/>
      <c r="CB33" s="17"/>
      <c r="CC33" s="17">
        <v>2.5</v>
      </c>
      <c r="CD33" s="17">
        <v>180.6</v>
      </c>
      <c r="CE33" s="17">
        <v>77.5</v>
      </c>
      <c r="CF33" s="17">
        <v>65.3</v>
      </c>
      <c r="CG33" s="17">
        <v>70</v>
      </c>
      <c r="CH33" s="17">
        <v>29.4</v>
      </c>
      <c r="CI33" s="17"/>
      <c r="CJ33" s="17"/>
      <c r="CK33" s="17"/>
      <c r="CL33" s="17">
        <v>131.69999999999999</v>
      </c>
      <c r="CM33" s="17">
        <v>131.5</v>
      </c>
      <c r="CN33" s="17">
        <v>140.19999999999999</v>
      </c>
      <c r="CO33" s="17"/>
      <c r="CP33" s="17"/>
      <c r="CQ33" s="17"/>
      <c r="CR33" s="17"/>
      <c r="CS33" s="17"/>
      <c r="CT33" s="17"/>
      <c r="CU33" s="17"/>
      <c r="CV33" s="17">
        <v>1.3</v>
      </c>
      <c r="CW33" s="17">
        <v>99.2</v>
      </c>
      <c r="CX33" s="17">
        <v>80.599999999999994</v>
      </c>
      <c r="CY33" s="17">
        <v>0.1</v>
      </c>
      <c r="CZ33" s="17">
        <v>0.5</v>
      </c>
      <c r="DA33" s="17">
        <v>14.3</v>
      </c>
      <c r="DB33" s="17">
        <v>3.9</v>
      </c>
      <c r="DC33" s="17">
        <v>9.8000000000000007</v>
      </c>
      <c r="DD33" s="17">
        <v>5.3</v>
      </c>
      <c r="DE33" s="17">
        <v>222.9</v>
      </c>
      <c r="DF33" s="17">
        <v>0.6</v>
      </c>
      <c r="DG33" s="17">
        <v>3.3</v>
      </c>
      <c r="DH33" s="17">
        <v>4.8</v>
      </c>
      <c r="DI33" s="17">
        <v>20.3</v>
      </c>
      <c r="DJ33" s="17">
        <v>20</v>
      </c>
      <c r="DK33" s="17">
        <v>15.5</v>
      </c>
      <c r="DL33" s="17">
        <v>3.5</v>
      </c>
      <c r="DM33" s="17">
        <v>18.5</v>
      </c>
      <c r="DN33" s="17">
        <v>16</v>
      </c>
      <c r="DO33" s="17">
        <v>19.100000000000001</v>
      </c>
      <c r="DP33" s="17">
        <v>21.2</v>
      </c>
      <c r="DQ33" s="17">
        <v>58</v>
      </c>
      <c r="DR33" s="17">
        <v>19.7</v>
      </c>
      <c r="DS33" s="17">
        <v>3.4</v>
      </c>
      <c r="DT33" s="17">
        <v>16.7</v>
      </c>
      <c r="DU33" s="17">
        <v>0</v>
      </c>
      <c r="DV33" s="17"/>
      <c r="DW33" s="17">
        <v>0</v>
      </c>
      <c r="DX33" s="17">
        <v>6.7</v>
      </c>
      <c r="DY33" s="17">
        <v>16.5</v>
      </c>
      <c r="DZ33" s="17">
        <v>20.3</v>
      </c>
      <c r="EA33" s="17">
        <v>20</v>
      </c>
      <c r="EB33" s="17">
        <v>2.7</v>
      </c>
      <c r="EC33" s="17">
        <v>35.200000000000003</v>
      </c>
      <c r="ED33" s="17">
        <v>38.9</v>
      </c>
      <c r="EE33" s="17">
        <v>65</v>
      </c>
      <c r="EF33" s="17">
        <v>93.2</v>
      </c>
      <c r="EG33" s="17">
        <v>12.5</v>
      </c>
      <c r="EH33" s="17">
        <v>10.5</v>
      </c>
      <c r="EI33" s="17">
        <v>14.8</v>
      </c>
      <c r="EJ33" s="17">
        <v>4.3</v>
      </c>
      <c r="EK33" s="17">
        <v>6.5</v>
      </c>
      <c r="EL33" s="17">
        <v>11</v>
      </c>
      <c r="EM33" s="17">
        <v>11.8</v>
      </c>
      <c r="EN33" s="17">
        <v>11.7</v>
      </c>
      <c r="EO33" s="17">
        <v>0</v>
      </c>
      <c r="EP33" s="17">
        <v>253.2</v>
      </c>
      <c r="EQ33" s="17">
        <v>19</v>
      </c>
      <c r="ER33" s="17">
        <v>134.69999999999999</v>
      </c>
      <c r="ES33" s="17">
        <v>0.6</v>
      </c>
      <c r="ET33" s="17">
        <v>7.9</v>
      </c>
      <c r="EU33" s="17">
        <v>46.4</v>
      </c>
      <c r="EV33" s="17">
        <v>111.4</v>
      </c>
      <c r="EW33" s="17">
        <v>2.9</v>
      </c>
      <c r="EX33" s="17">
        <v>2.4</v>
      </c>
      <c r="EY33" s="17">
        <v>2.4</v>
      </c>
      <c r="EZ33" s="17">
        <v>2.5</v>
      </c>
      <c r="FA33" s="17">
        <v>18.899999999999999</v>
      </c>
      <c r="FB33" s="17">
        <v>7.6</v>
      </c>
      <c r="FC33" s="17">
        <v>20</v>
      </c>
      <c r="FD33" s="17">
        <v>9.5</v>
      </c>
      <c r="FE33" s="17"/>
      <c r="FF33" s="17"/>
      <c r="FG33" s="17">
        <v>15.2</v>
      </c>
      <c r="FH33" s="17">
        <v>19</v>
      </c>
      <c r="FI33" s="17">
        <v>6.2</v>
      </c>
      <c r="FJ33" s="17">
        <v>11</v>
      </c>
      <c r="FK33" s="17">
        <v>6723.4</v>
      </c>
      <c r="FL33" s="15"/>
      <c r="FM33" s="17">
        <v>9.1990000000000002E-2</v>
      </c>
      <c r="FN33" s="17">
        <v>5.1630000000000003</v>
      </c>
      <c r="FO33" s="17">
        <v>0</v>
      </c>
      <c r="FP33" s="17">
        <v>0</v>
      </c>
      <c r="FQ33" s="17">
        <v>26.555890000000002</v>
      </c>
      <c r="FR33" s="17">
        <v>18.91442</v>
      </c>
      <c r="FS33" s="17">
        <v>5.0999999999999996</v>
      </c>
      <c r="FT33" s="17">
        <v>6.5</v>
      </c>
      <c r="FU33" s="17">
        <v>62.325299999999999</v>
      </c>
    </row>
    <row r="34" spans="1:177" ht="24" customHeight="1" x14ac:dyDescent="0.3">
      <c r="A34" s="18" t="s">
        <v>85</v>
      </c>
      <c r="B34" s="18" t="s">
        <v>808</v>
      </c>
      <c r="C34" s="19">
        <v>145.80000000000001</v>
      </c>
      <c r="D34" s="19">
        <v>640.4</v>
      </c>
      <c r="E34" s="19">
        <v>218.4</v>
      </c>
      <c r="F34" s="19"/>
      <c r="G34" s="19"/>
      <c r="H34" s="19">
        <v>90.3</v>
      </c>
      <c r="I34" s="19">
        <v>172.9</v>
      </c>
      <c r="J34" s="19"/>
      <c r="K34" s="19"/>
      <c r="L34" s="19"/>
      <c r="M34" s="19">
        <v>166.2</v>
      </c>
      <c r="N34" s="19">
        <v>165.4</v>
      </c>
      <c r="O34" s="19">
        <v>170.2</v>
      </c>
      <c r="P34" s="19">
        <v>206.5</v>
      </c>
      <c r="Q34" s="19">
        <v>109.3</v>
      </c>
      <c r="R34" s="19">
        <v>105.2</v>
      </c>
      <c r="S34" s="19">
        <v>3.3</v>
      </c>
      <c r="T34" s="19"/>
      <c r="U34" s="19"/>
      <c r="V34" s="19"/>
      <c r="W34" s="19"/>
      <c r="X34" s="19">
        <v>166.6</v>
      </c>
      <c r="Y34" s="19">
        <v>8.1</v>
      </c>
      <c r="Z34" s="19">
        <v>5.9</v>
      </c>
      <c r="AA34" s="19"/>
      <c r="AB34" s="19">
        <v>6.7</v>
      </c>
      <c r="AC34" s="19">
        <v>10.9</v>
      </c>
      <c r="AD34" s="19">
        <v>82.5</v>
      </c>
      <c r="AE34" s="19"/>
      <c r="AF34" s="19"/>
      <c r="AG34" s="19"/>
      <c r="AH34" s="19"/>
      <c r="AI34" s="19">
        <v>110.4</v>
      </c>
      <c r="AJ34" s="19">
        <v>0</v>
      </c>
      <c r="AK34" s="19"/>
      <c r="AL34" s="19"/>
      <c r="AM34" s="19"/>
      <c r="AN34" s="19"/>
      <c r="AO34" s="19">
        <v>0</v>
      </c>
      <c r="AP34" s="19">
        <v>51</v>
      </c>
      <c r="AQ34" s="19">
        <v>152.19999999999999</v>
      </c>
      <c r="AR34" s="19">
        <v>28.7</v>
      </c>
      <c r="AS34" s="19">
        <v>9</v>
      </c>
      <c r="AT34" s="19">
        <v>12.2</v>
      </c>
      <c r="AU34" s="19">
        <v>93.3</v>
      </c>
      <c r="AV34" s="19">
        <v>0</v>
      </c>
      <c r="AW34" s="19">
        <v>124</v>
      </c>
      <c r="AX34" s="19">
        <v>75.2</v>
      </c>
      <c r="AY34" s="19">
        <v>66.099999999999994</v>
      </c>
      <c r="AZ34" s="19">
        <v>7.4</v>
      </c>
      <c r="BA34" s="19">
        <v>9.1</v>
      </c>
      <c r="BB34" s="19">
        <v>33.200000000000003</v>
      </c>
      <c r="BC34" s="19">
        <v>24.2</v>
      </c>
      <c r="BD34" s="19">
        <v>2</v>
      </c>
      <c r="BE34" s="19"/>
      <c r="BF34" s="19">
        <v>163.1</v>
      </c>
      <c r="BG34" s="19"/>
      <c r="BH34" s="19"/>
      <c r="BI34" s="19">
        <v>61.3</v>
      </c>
      <c r="BJ34" s="19"/>
      <c r="BK34" s="19"/>
      <c r="BL34" s="19">
        <v>46.9</v>
      </c>
      <c r="BM34" s="19"/>
      <c r="BN34" s="19"/>
      <c r="BO34" s="19"/>
      <c r="BP34" s="19">
        <v>112.8</v>
      </c>
      <c r="BQ34" s="19">
        <v>88.3</v>
      </c>
      <c r="BR34" s="19">
        <v>88.3</v>
      </c>
      <c r="BS34" s="19">
        <v>89.9</v>
      </c>
      <c r="BT34" s="19">
        <v>173.1</v>
      </c>
      <c r="BU34" s="19"/>
      <c r="BV34" s="19"/>
      <c r="BW34" s="19"/>
      <c r="BX34" s="19"/>
      <c r="BY34" s="19"/>
      <c r="BZ34" s="19"/>
      <c r="CA34" s="19"/>
      <c r="CB34" s="19"/>
      <c r="CC34" s="19">
        <v>2.5</v>
      </c>
      <c r="CD34" s="19">
        <v>139.30000000000001</v>
      </c>
      <c r="CE34" s="19">
        <v>107.2</v>
      </c>
      <c r="CF34" s="19">
        <v>66.5</v>
      </c>
      <c r="CG34" s="19">
        <v>71.400000000000006</v>
      </c>
      <c r="CH34" s="19">
        <v>30.3</v>
      </c>
      <c r="CI34" s="19"/>
      <c r="CJ34" s="19"/>
      <c r="CK34" s="19"/>
      <c r="CL34" s="19">
        <v>130.4</v>
      </c>
      <c r="CM34" s="19">
        <v>130.30000000000001</v>
      </c>
      <c r="CN34" s="19">
        <v>138.5</v>
      </c>
      <c r="CO34" s="19"/>
      <c r="CP34" s="19"/>
      <c r="CQ34" s="19"/>
      <c r="CR34" s="19"/>
      <c r="CS34" s="19"/>
      <c r="CT34" s="19"/>
      <c r="CU34" s="19"/>
      <c r="CV34" s="19">
        <v>1.1000000000000001</v>
      </c>
      <c r="CW34" s="19">
        <v>100.1</v>
      </c>
      <c r="CX34" s="19">
        <v>80.8</v>
      </c>
      <c r="CY34" s="19">
        <v>0</v>
      </c>
      <c r="CZ34" s="19">
        <v>0.5</v>
      </c>
      <c r="DA34" s="19">
        <v>13.8</v>
      </c>
      <c r="DB34" s="19">
        <v>4.4000000000000004</v>
      </c>
      <c r="DC34" s="19">
        <v>9.9</v>
      </c>
      <c r="DD34" s="19">
        <v>5.4</v>
      </c>
      <c r="DE34" s="19">
        <v>223.3</v>
      </c>
      <c r="DF34" s="19">
        <v>0.6</v>
      </c>
      <c r="DG34" s="19">
        <v>3.3</v>
      </c>
      <c r="DH34" s="19">
        <v>4.9000000000000004</v>
      </c>
      <c r="DI34" s="19">
        <v>20.7</v>
      </c>
      <c r="DJ34" s="19">
        <v>20</v>
      </c>
      <c r="DK34" s="19">
        <v>15.5</v>
      </c>
      <c r="DL34" s="19">
        <v>3.5</v>
      </c>
      <c r="DM34" s="19">
        <v>18.5</v>
      </c>
      <c r="DN34" s="19">
        <v>16.100000000000001</v>
      </c>
      <c r="DO34" s="19">
        <v>19.100000000000001</v>
      </c>
      <c r="DP34" s="19">
        <v>16.3</v>
      </c>
      <c r="DQ34" s="19">
        <v>50.8</v>
      </c>
      <c r="DR34" s="19">
        <v>19.8</v>
      </c>
      <c r="DS34" s="19">
        <v>3.4</v>
      </c>
      <c r="DT34" s="19">
        <v>16.7</v>
      </c>
      <c r="DU34" s="19">
        <v>0</v>
      </c>
      <c r="DV34" s="19"/>
      <c r="DW34" s="19">
        <v>0</v>
      </c>
      <c r="DX34" s="19">
        <v>6.7</v>
      </c>
      <c r="DY34" s="19">
        <v>16.7</v>
      </c>
      <c r="DZ34" s="19">
        <v>20.399999999999999</v>
      </c>
      <c r="EA34" s="19">
        <v>20</v>
      </c>
      <c r="EB34" s="19">
        <v>5.6</v>
      </c>
      <c r="EC34" s="19">
        <v>45.5</v>
      </c>
      <c r="ED34" s="19">
        <v>39.1</v>
      </c>
      <c r="EE34" s="19">
        <v>65.599999999999994</v>
      </c>
      <c r="EF34" s="19">
        <v>91.6</v>
      </c>
      <c r="EG34" s="19">
        <v>11.6</v>
      </c>
      <c r="EH34" s="19">
        <v>11.7</v>
      </c>
      <c r="EI34" s="19">
        <v>15</v>
      </c>
      <c r="EJ34" s="19">
        <v>4.3</v>
      </c>
      <c r="EK34" s="19">
        <v>6.5</v>
      </c>
      <c r="EL34" s="19">
        <v>11</v>
      </c>
      <c r="EM34" s="19">
        <v>11.5</v>
      </c>
      <c r="EN34" s="19">
        <v>11.7</v>
      </c>
      <c r="EO34" s="19">
        <v>0</v>
      </c>
      <c r="EP34" s="19">
        <v>253.2</v>
      </c>
      <c r="EQ34" s="19">
        <v>18.899999999999999</v>
      </c>
      <c r="ER34" s="19">
        <v>135.80000000000001</v>
      </c>
      <c r="ES34" s="19">
        <v>0.6</v>
      </c>
      <c r="ET34" s="19">
        <v>47</v>
      </c>
      <c r="EU34" s="19">
        <v>65.8</v>
      </c>
      <c r="EV34" s="19">
        <v>112.5</v>
      </c>
      <c r="EW34" s="19">
        <v>2.9</v>
      </c>
      <c r="EX34" s="19">
        <v>2.4</v>
      </c>
      <c r="EY34" s="19">
        <v>2.4</v>
      </c>
      <c r="EZ34" s="19">
        <v>2.5</v>
      </c>
      <c r="FA34" s="19">
        <v>18.899999999999999</v>
      </c>
      <c r="FB34" s="19">
        <v>7.5</v>
      </c>
      <c r="FC34" s="19">
        <v>20</v>
      </c>
      <c r="FD34" s="19">
        <v>9.4</v>
      </c>
      <c r="FE34" s="19"/>
      <c r="FF34" s="19"/>
      <c r="FG34" s="19">
        <v>15.5</v>
      </c>
      <c r="FH34" s="19">
        <v>19</v>
      </c>
      <c r="FI34" s="19">
        <v>7</v>
      </c>
      <c r="FJ34" s="19">
        <v>11.1</v>
      </c>
      <c r="FK34" s="19">
        <v>6728.1</v>
      </c>
      <c r="FL34" s="15"/>
      <c r="FM34" s="19">
        <v>0.84231999999999996</v>
      </c>
      <c r="FN34" s="19">
        <v>5.173</v>
      </c>
      <c r="FO34" s="19">
        <v>0</v>
      </c>
      <c r="FP34" s="19">
        <v>0</v>
      </c>
      <c r="FQ34" s="19">
        <v>26.565799999999999</v>
      </c>
      <c r="FR34" s="19">
        <v>18.914020000000001</v>
      </c>
      <c r="FS34" s="19">
        <v>5.0999999999999996</v>
      </c>
      <c r="FT34" s="19">
        <v>6.5</v>
      </c>
      <c r="FU34" s="19">
        <v>63.095140000000001</v>
      </c>
    </row>
    <row r="35" spans="1:177" ht="24" customHeight="1" x14ac:dyDescent="0.3">
      <c r="A35" s="13" t="s">
        <v>85</v>
      </c>
      <c r="B35" s="13" t="s">
        <v>809</v>
      </c>
      <c r="C35" s="14">
        <v>138.5</v>
      </c>
      <c r="D35" s="14">
        <v>632.1</v>
      </c>
      <c r="E35" s="14">
        <v>215.6</v>
      </c>
      <c r="F35" s="14"/>
      <c r="G35" s="14"/>
      <c r="H35" s="14">
        <v>89.7</v>
      </c>
      <c r="I35" s="14">
        <v>172.7</v>
      </c>
      <c r="J35" s="14"/>
      <c r="K35" s="14"/>
      <c r="L35" s="14"/>
      <c r="M35" s="14">
        <v>165.8</v>
      </c>
      <c r="N35" s="14">
        <v>165.3</v>
      </c>
      <c r="O35" s="14">
        <v>170.5</v>
      </c>
      <c r="P35" s="14">
        <v>208</v>
      </c>
      <c r="Q35" s="14">
        <v>109.2</v>
      </c>
      <c r="R35" s="14">
        <v>102.7</v>
      </c>
      <c r="S35" s="14">
        <v>3</v>
      </c>
      <c r="T35" s="14"/>
      <c r="U35" s="14"/>
      <c r="V35" s="14"/>
      <c r="W35" s="14"/>
      <c r="X35" s="14">
        <v>157.30000000000001</v>
      </c>
      <c r="Y35" s="14">
        <v>7</v>
      </c>
      <c r="Z35" s="14">
        <v>5.6</v>
      </c>
      <c r="AA35" s="14"/>
      <c r="AB35" s="14">
        <v>6.8</v>
      </c>
      <c r="AC35" s="14">
        <v>11.1</v>
      </c>
      <c r="AD35" s="14">
        <v>82</v>
      </c>
      <c r="AE35" s="14"/>
      <c r="AF35" s="14"/>
      <c r="AG35" s="14"/>
      <c r="AH35" s="14"/>
      <c r="AI35" s="14">
        <v>108.1</v>
      </c>
      <c r="AJ35" s="14">
        <v>0</v>
      </c>
      <c r="AK35" s="14"/>
      <c r="AL35" s="14"/>
      <c r="AM35" s="14"/>
      <c r="AN35" s="14"/>
      <c r="AO35" s="14">
        <v>0</v>
      </c>
      <c r="AP35" s="14">
        <v>45.9</v>
      </c>
      <c r="AQ35" s="14">
        <v>144.6</v>
      </c>
      <c r="AR35" s="14">
        <v>25.7</v>
      </c>
      <c r="AS35" s="14">
        <v>9</v>
      </c>
      <c r="AT35" s="14">
        <v>12.2</v>
      </c>
      <c r="AU35" s="14">
        <v>88.5</v>
      </c>
      <c r="AV35" s="14">
        <v>0</v>
      </c>
      <c r="AW35" s="14">
        <v>117.5</v>
      </c>
      <c r="AX35" s="14">
        <v>75.900000000000006</v>
      </c>
      <c r="AY35" s="14">
        <v>85.1</v>
      </c>
      <c r="AZ35" s="14">
        <v>7.5</v>
      </c>
      <c r="BA35" s="14">
        <v>9.1</v>
      </c>
      <c r="BB35" s="14">
        <v>31</v>
      </c>
      <c r="BC35" s="14">
        <v>23.1</v>
      </c>
      <c r="BD35" s="14">
        <v>2</v>
      </c>
      <c r="BE35" s="14"/>
      <c r="BF35" s="14">
        <v>136.9</v>
      </c>
      <c r="BG35" s="14"/>
      <c r="BH35" s="14"/>
      <c r="BI35" s="14">
        <v>57.8</v>
      </c>
      <c r="BJ35" s="14"/>
      <c r="BK35" s="14"/>
      <c r="BL35" s="14">
        <v>47.3</v>
      </c>
      <c r="BM35" s="14"/>
      <c r="BN35" s="14"/>
      <c r="BO35" s="14"/>
      <c r="BP35" s="14">
        <v>109.2</v>
      </c>
      <c r="BQ35" s="14">
        <v>103.1</v>
      </c>
      <c r="BR35" s="14">
        <v>103.2</v>
      </c>
      <c r="BS35" s="14">
        <v>102.7</v>
      </c>
      <c r="BT35" s="14">
        <v>179.2</v>
      </c>
      <c r="BU35" s="14"/>
      <c r="BV35" s="14"/>
      <c r="BW35" s="14"/>
      <c r="BX35" s="14"/>
      <c r="BY35" s="14"/>
      <c r="BZ35" s="14"/>
      <c r="CA35" s="14"/>
      <c r="CB35" s="14"/>
      <c r="CC35" s="14">
        <v>2.5</v>
      </c>
      <c r="CD35" s="14">
        <v>142.80000000000001</v>
      </c>
      <c r="CE35" s="14">
        <v>82.9</v>
      </c>
      <c r="CF35" s="14">
        <v>63.8</v>
      </c>
      <c r="CG35" s="14">
        <v>69.5</v>
      </c>
      <c r="CH35" s="14">
        <v>29</v>
      </c>
      <c r="CI35" s="14"/>
      <c r="CJ35" s="14"/>
      <c r="CK35" s="14"/>
      <c r="CL35" s="14">
        <v>134.4</v>
      </c>
      <c r="CM35" s="14">
        <v>134.5</v>
      </c>
      <c r="CN35" s="14">
        <v>139.30000000000001</v>
      </c>
      <c r="CO35" s="14"/>
      <c r="CP35" s="14"/>
      <c r="CQ35" s="14"/>
      <c r="CR35" s="14"/>
      <c r="CS35" s="14"/>
      <c r="CT35" s="14"/>
      <c r="CU35" s="14"/>
      <c r="CV35" s="14">
        <v>1.3</v>
      </c>
      <c r="CW35" s="14">
        <v>101.3</v>
      </c>
      <c r="CX35" s="14">
        <v>80.7</v>
      </c>
      <c r="CY35" s="14">
        <v>0</v>
      </c>
      <c r="CZ35" s="14">
        <v>0.5</v>
      </c>
      <c r="DA35" s="14">
        <v>13.6</v>
      </c>
      <c r="DB35" s="14">
        <v>3.5</v>
      </c>
      <c r="DC35" s="14">
        <v>10</v>
      </c>
      <c r="DD35" s="14">
        <v>5.4</v>
      </c>
      <c r="DE35" s="14">
        <v>223.9</v>
      </c>
      <c r="DF35" s="14">
        <v>0.6</v>
      </c>
      <c r="DG35" s="14">
        <v>3.4</v>
      </c>
      <c r="DH35" s="14">
        <v>4.8</v>
      </c>
      <c r="DI35" s="14">
        <v>20.2</v>
      </c>
      <c r="DJ35" s="14">
        <v>20</v>
      </c>
      <c r="DK35" s="14">
        <v>15.5</v>
      </c>
      <c r="DL35" s="14">
        <v>3.6</v>
      </c>
      <c r="DM35" s="14">
        <v>18.5</v>
      </c>
      <c r="DN35" s="14">
        <v>16.100000000000001</v>
      </c>
      <c r="DO35" s="14">
        <v>19</v>
      </c>
      <c r="DP35" s="14">
        <v>17</v>
      </c>
      <c r="DQ35" s="14">
        <v>53.8</v>
      </c>
      <c r="DR35" s="14">
        <v>19.8</v>
      </c>
      <c r="DS35" s="14">
        <v>3.4</v>
      </c>
      <c r="DT35" s="14">
        <v>16.7</v>
      </c>
      <c r="DU35" s="14">
        <v>0</v>
      </c>
      <c r="DV35" s="14"/>
      <c r="DW35" s="14">
        <v>0</v>
      </c>
      <c r="DX35" s="14">
        <v>6.7</v>
      </c>
      <c r="DY35" s="14">
        <v>15.9</v>
      </c>
      <c r="DZ35" s="14">
        <v>20.3</v>
      </c>
      <c r="EA35" s="14">
        <v>20</v>
      </c>
      <c r="EB35" s="14">
        <v>4.8</v>
      </c>
      <c r="EC35" s="14">
        <v>58.6</v>
      </c>
      <c r="ED35" s="14">
        <v>39.1</v>
      </c>
      <c r="EE35" s="14">
        <v>64.8</v>
      </c>
      <c r="EF35" s="14">
        <v>91.9</v>
      </c>
      <c r="EG35" s="14">
        <v>12.8</v>
      </c>
      <c r="EH35" s="14">
        <v>10.199999999999999</v>
      </c>
      <c r="EI35" s="14">
        <v>15</v>
      </c>
      <c r="EJ35" s="14">
        <v>4.0999999999999996</v>
      </c>
      <c r="EK35" s="14">
        <v>6.5</v>
      </c>
      <c r="EL35" s="14">
        <v>11</v>
      </c>
      <c r="EM35" s="14">
        <v>11.5</v>
      </c>
      <c r="EN35" s="14">
        <v>11.7</v>
      </c>
      <c r="EO35" s="14">
        <v>0</v>
      </c>
      <c r="EP35" s="14">
        <v>253.1</v>
      </c>
      <c r="EQ35" s="14">
        <v>18.899999999999999</v>
      </c>
      <c r="ER35" s="14">
        <v>136.5</v>
      </c>
      <c r="ES35" s="14">
        <v>0.6</v>
      </c>
      <c r="ET35" s="14">
        <v>57.4</v>
      </c>
      <c r="EU35" s="14">
        <v>79.2</v>
      </c>
      <c r="EV35" s="14">
        <v>112.9</v>
      </c>
      <c r="EW35" s="14">
        <v>2.9</v>
      </c>
      <c r="EX35" s="14">
        <v>2.4</v>
      </c>
      <c r="EY35" s="14">
        <v>2.4</v>
      </c>
      <c r="EZ35" s="14">
        <v>2.5</v>
      </c>
      <c r="FA35" s="14">
        <v>18.600000000000001</v>
      </c>
      <c r="FB35" s="14">
        <v>7.6</v>
      </c>
      <c r="FC35" s="14">
        <v>20</v>
      </c>
      <c r="FD35" s="14">
        <v>9.1999999999999993</v>
      </c>
      <c r="FE35" s="14"/>
      <c r="FF35" s="14"/>
      <c r="FG35" s="14">
        <v>15.5</v>
      </c>
      <c r="FH35" s="14">
        <v>19</v>
      </c>
      <c r="FI35" s="14">
        <v>7.3</v>
      </c>
      <c r="FJ35" s="14">
        <v>11</v>
      </c>
      <c r="FK35" s="14">
        <v>6720.7</v>
      </c>
      <c r="FL35" s="15"/>
      <c r="FM35" s="14">
        <v>1.2811699999999999</v>
      </c>
      <c r="FN35" s="14">
        <v>5.17</v>
      </c>
      <c r="FO35" s="14">
        <v>0</v>
      </c>
      <c r="FP35" s="14">
        <v>0</v>
      </c>
      <c r="FQ35" s="14">
        <v>26.33492</v>
      </c>
      <c r="FR35" s="14">
        <v>18.91338</v>
      </c>
      <c r="FS35" s="14">
        <v>5.0999999999999996</v>
      </c>
      <c r="FT35" s="14">
        <v>6.6</v>
      </c>
      <c r="FU35" s="14">
        <v>63.399470000000001</v>
      </c>
    </row>
    <row r="36" spans="1:177" ht="24" customHeight="1" x14ac:dyDescent="0.3">
      <c r="A36" s="16" t="s">
        <v>85</v>
      </c>
      <c r="B36" s="16" t="s">
        <v>810</v>
      </c>
      <c r="C36" s="17">
        <v>144.1</v>
      </c>
      <c r="D36" s="17">
        <v>636.6</v>
      </c>
      <c r="E36" s="17">
        <v>216.9</v>
      </c>
      <c r="F36" s="17"/>
      <c r="G36" s="17"/>
      <c r="H36" s="17">
        <v>89.5</v>
      </c>
      <c r="I36" s="17">
        <v>174.7</v>
      </c>
      <c r="J36" s="17"/>
      <c r="K36" s="17"/>
      <c r="L36" s="17"/>
      <c r="M36" s="17">
        <v>166.5</v>
      </c>
      <c r="N36" s="17">
        <v>166.7</v>
      </c>
      <c r="O36" s="17">
        <v>169.1</v>
      </c>
      <c r="P36" s="17">
        <v>208.6</v>
      </c>
      <c r="Q36" s="17">
        <v>108.7</v>
      </c>
      <c r="R36" s="17">
        <v>103.4</v>
      </c>
      <c r="S36" s="17">
        <v>3.3</v>
      </c>
      <c r="T36" s="17"/>
      <c r="U36" s="17"/>
      <c r="V36" s="17"/>
      <c r="W36" s="17"/>
      <c r="X36" s="17">
        <v>167.2</v>
      </c>
      <c r="Y36" s="17">
        <v>7.6</v>
      </c>
      <c r="Z36" s="17">
        <v>5.6</v>
      </c>
      <c r="AA36" s="17"/>
      <c r="AB36" s="17">
        <v>6</v>
      </c>
      <c r="AC36" s="17">
        <v>10.9</v>
      </c>
      <c r="AD36" s="17">
        <v>82</v>
      </c>
      <c r="AE36" s="17"/>
      <c r="AF36" s="17"/>
      <c r="AG36" s="17"/>
      <c r="AH36" s="17"/>
      <c r="AI36" s="17">
        <v>110</v>
      </c>
      <c r="AJ36" s="17">
        <v>5.9</v>
      </c>
      <c r="AK36" s="17"/>
      <c r="AL36" s="17"/>
      <c r="AM36" s="17"/>
      <c r="AN36" s="17"/>
      <c r="AO36" s="17">
        <v>0</v>
      </c>
      <c r="AP36" s="17">
        <v>45.9</v>
      </c>
      <c r="AQ36" s="17">
        <v>141.5</v>
      </c>
      <c r="AR36" s="17">
        <v>30.8</v>
      </c>
      <c r="AS36" s="17">
        <v>9</v>
      </c>
      <c r="AT36" s="17">
        <v>12.2</v>
      </c>
      <c r="AU36" s="17">
        <v>88.6</v>
      </c>
      <c r="AV36" s="17">
        <v>0</v>
      </c>
      <c r="AW36" s="17">
        <v>122.2</v>
      </c>
      <c r="AX36" s="17">
        <v>75</v>
      </c>
      <c r="AY36" s="17">
        <v>86.8</v>
      </c>
      <c r="AZ36" s="17">
        <v>7.5</v>
      </c>
      <c r="BA36" s="17">
        <v>9</v>
      </c>
      <c r="BB36" s="17">
        <v>33.1</v>
      </c>
      <c r="BC36" s="17">
        <v>23.2</v>
      </c>
      <c r="BD36" s="17">
        <v>2</v>
      </c>
      <c r="BE36" s="17"/>
      <c r="BF36" s="17">
        <v>149.19999999999999</v>
      </c>
      <c r="BG36" s="17"/>
      <c r="BH36" s="17"/>
      <c r="BI36" s="17">
        <v>60.8</v>
      </c>
      <c r="BJ36" s="17"/>
      <c r="BK36" s="17"/>
      <c r="BL36" s="17">
        <v>46.9</v>
      </c>
      <c r="BM36" s="17"/>
      <c r="BN36" s="17"/>
      <c r="BO36" s="17"/>
      <c r="BP36" s="17">
        <v>112.2</v>
      </c>
      <c r="BQ36" s="17">
        <v>77.400000000000006</v>
      </c>
      <c r="BR36" s="17">
        <v>77.3</v>
      </c>
      <c r="BS36" s="17">
        <v>77</v>
      </c>
      <c r="BT36" s="17">
        <v>162.6</v>
      </c>
      <c r="BU36" s="17"/>
      <c r="BV36" s="17"/>
      <c r="BW36" s="17"/>
      <c r="BX36" s="17"/>
      <c r="BY36" s="17"/>
      <c r="BZ36" s="17"/>
      <c r="CA36" s="17"/>
      <c r="CB36" s="17"/>
      <c r="CC36" s="17">
        <v>1</v>
      </c>
      <c r="CD36" s="17">
        <v>132.4</v>
      </c>
      <c r="CE36" s="17">
        <v>73.8</v>
      </c>
      <c r="CF36" s="17">
        <v>65.900000000000006</v>
      </c>
      <c r="CG36" s="17">
        <v>71.2</v>
      </c>
      <c r="CH36" s="17">
        <v>29.9</v>
      </c>
      <c r="CI36" s="17"/>
      <c r="CJ36" s="17"/>
      <c r="CK36" s="17"/>
      <c r="CL36" s="17">
        <v>146.4</v>
      </c>
      <c r="CM36" s="17">
        <v>147.4</v>
      </c>
      <c r="CN36" s="17">
        <v>149.9</v>
      </c>
      <c r="CO36" s="17"/>
      <c r="CP36" s="17"/>
      <c r="CQ36" s="17"/>
      <c r="CR36" s="17"/>
      <c r="CS36" s="17"/>
      <c r="CT36" s="17"/>
      <c r="CU36" s="17"/>
      <c r="CV36" s="17">
        <v>1.3</v>
      </c>
      <c r="CW36" s="17">
        <v>108.9</v>
      </c>
      <c r="CX36" s="17">
        <v>80.599999999999994</v>
      </c>
      <c r="CY36" s="17">
        <v>0</v>
      </c>
      <c r="CZ36" s="17">
        <v>0.5</v>
      </c>
      <c r="DA36" s="17">
        <v>13.8</v>
      </c>
      <c r="DB36" s="17">
        <v>4</v>
      </c>
      <c r="DC36" s="17">
        <v>9.9</v>
      </c>
      <c r="DD36" s="17">
        <v>5.3</v>
      </c>
      <c r="DE36" s="17">
        <v>222.8</v>
      </c>
      <c r="DF36" s="17">
        <v>0.6</v>
      </c>
      <c r="DG36" s="17">
        <v>3.4</v>
      </c>
      <c r="DH36" s="17">
        <v>4.8</v>
      </c>
      <c r="DI36" s="17">
        <v>20.100000000000001</v>
      </c>
      <c r="DJ36" s="17">
        <v>20</v>
      </c>
      <c r="DK36" s="17">
        <v>15.5</v>
      </c>
      <c r="DL36" s="17">
        <v>3.5</v>
      </c>
      <c r="DM36" s="17">
        <v>18.5</v>
      </c>
      <c r="DN36" s="17">
        <v>16</v>
      </c>
      <c r="DO36" s="17">
        <v>19</v>
      </c>
      <c r="DP36" s="17">
        <v>18.8</v>
      </c>
      <c r="DQ36" s="17">
        <v>53.6</v>
      </c>
      <c r="DR36" s="17">
        <v>19.7</v>
      </c>
      <c r="DS36" s="17">
        <v>3.4</v>
      </c>
      <c r="DT36" s="17">
        <v>16.7</v>
      </c>
      <c r="DU36" s="17">
        <v>0</v>
      </c>
      <c r="DV36" s="17"/>
      <c r="DW36" s="17">
        <v>0</v>
      </c>
      <c r="DX36" s="17">
        <v>6.7</v>
      </c>
      <c r="DY36" s="17">
        <v>15.9</v>
      </c>
      <c r="DZ36" s="17">
        <v>20.3</v>
      </c>
      <c r="EA36" s="17">
        <v>19.8</v>
      </c>
      <c r="EB36" s="17">
        <v>4</v>
      </c>
      <c r="EC36" s="17">
        <v>61.7</v>
      </c>
      <c r="ED36" s="17">
        <v>38.9</v>
      </c>
      <c r="EE36" s="17">
        <v>73.900000000000006</v>
      </c>
      <c r="EF36" s="17">
        <v>74.099999999999994</v>
      </c>
      <c r="EG36" s="17">
        <v>14.5</v>
      </c>
      <c r="EH36" s="17">
        <v>9.3000000000000007</v>
      </c>
      <c r="EI36" s="17">
        <v>16</v>
      </c>
      <c r="EJ36" s="17">
        <v>4.3</v>
      </c>
      <c r="EK36" s="17">
        <v>6.5</v>
      </c>
      <c r="EL36" s="17">
        <v>11</v>
      </c>
      <c r="EM36" s="17">
        <v>11.5</v>
      </c>
      <c r="EN36" s="17">
        <v>11.7</v>
      </c>
      <c r="EO36" s="17">
        <v>0</v>
      </c>
      <c r="EP36" s="17">
        <v>253.2</v>
      </c>
      <c r="EQ36" s="17">
        <v>18.399999999999999</v>
      </c>
      <c r="ER36" s="17">
        <v>136.1</v>
      </c>
      <c r="ES36" s="17">
        <v>0.6</v>
      </c>
      <c r="ET36" s="17">
        <v>69.8</v>
      </c>
      <c r="EU36" s="17">
        <v>93.4</v>
      </c>
      <c r="EV36" s="17">
        <v>112.9</v>
      </c>
      <c r="EW36" s="17">
        <v>2.9</v>
      </c>
      <c r="EX36" s="17">
        <v>2.4</v>
      </c>
      <c r="EY36" s="17">
        <v>2.4</v>
      </c>
      <c r="EZ36" s="17">
        <v>2.5</v>
      </c>
      <c r="FA36" s="17">
        <v>18.100000000000001</v>
      </c>
      <c r="FB36" s="17">
        <v>7.5</v>
      </c>
      <c r="FC36" s="17">
        <v>19.899999999999999</v>
      </c>
      <c r="FD36" s="17">
        <v>8.6999999999999993</v>
      </c>
      <c r="FE36" s="17"/>
      <c r="FF36" s="17"/>
      <c r="FG36" s="17">
        <v>15</v>
      </c>
      <c r="FH36" s="17">
        <v>19</v>
      </c>
      <c r="FI36" s="17">
        <v>7.6</v>
      </c>
      <c r="FJ36" s="17">
        <v>7.8</v>
      </c>
      <c r="FK36" s="17">
        <v>6730.4</v>
      </c>
      <c r="FL36" s="15"/>
      <c r="FM36" s="17">
        <v>1.2585299999999999</v>
      </c>
      <c r="FN36" s="17">
        <v>5.173</v>
      </c>
      <c r="FO36" s="17">
        <v>0</v>
      </c>
      <c r="FP36" s="17">
        <v>0</v>
      </c>
      <c r="FQ36" s="17">
        <v>26.296990000000001</v>
      </c>
      <c r="FR36" s="17">
        <v>18.912939999999999</v>
      </c>
      <c r="FS36" s="17">
        <v>5.2</v>
      </c>
      <c r="FT36" s="17">
        <v>6.5</v>
      </c>
      <c r="FU36" s="17">
        <v>63.341459999999998</v>
      </c>
    </row>
    <row r="37" spans="1:177" ht="24" customHeight="1" x14ac:dyDescent="0.3">
      <c r="A37" s="16" t="s">
        <v>85</v>
      </c>
      <c r="B37" s="16" t="s">
        <v>811</v>
      </c>
      <c r="C37" s="17">
        <v>147.19999999999999</v>
      </c>
      <c r="D37" s="17">
        <v>637.20000000000005</v>
      </c>
      <c r="E37" s="17">
        <v>217.3</v>
      </c>
      <c r="F37" s="17"/>
      <c r="G37" s="17"/>
      <c r="H37" s="17">
        <v>90.5</v>
      </c>
      <c r="I37" s="17">
        <v>173.3</v>
      </c>
      <c r="J37" s="17"/>
      <c r="K37" s="17"/>
      <c r="L37" s="17"/>
      <c r="M37" s="17">
        <v>124.9</v>
      </c>
      <c r="N37" s="17">
        <v>125.5</v>
      </c>
      <c r="O37" s="17">
        <v>147.5</v>
      </c>
      <c r="P37" s="17">
        <v>206.5</v>
      </c>
      <c r="Q37" s="17">
        <v>109</v>
      </c>
      <c r="R37" s="17">
        <v>104.2</v>
      </c>
      <c r="S37" s="17">
        <v>3.3</v>
      </c>
      <c r="T37" s="17"/>
      <c r="U37" s="17"/>
      <c r="V37" s="17"/>
      <c r="W37" s="17"/>
      <c r="X37" s="17">
        <v>169.4</v>
      </c>
      <c r="Y37" s="17">
        <v>8</v>
      </c>
      <c r="Z37" s="17">
        <v>6</v>
      </c>
      <c r="AA37" s="17"/>
      <c r="AB37" s="17">
        <v>5.7</v>
      </c>
      <c r="AC37" s="17">
        <v>10.9</v>
      </c>
      <c r="AD37" s="17">
        <v>82.5</v>
      </c>
      <c r="AE37" s="17"/>
      <c r="AF37" s="17"/>
      <c r="AG37" s="17"/>
      <c r="AH37" s="17"/>
      <c r="AI37" s="17">
        <v>110.2</v>
      </c>
      <c r="AJ37" s="17">
        <v>25.7</v>
      </c>
      <c r="AK37" s="17"/>
      <c r="AL37" s="17"/>
      <c r="AM37" s="17"/>
      <c r="AN37" s="17"/>
      <c r="AO37" s="17">
        <v>0</v>
      </c>
      <c r="AP37" s="17">
        <v>45</v>
      </c>
      <c r="AQ37" s="17">
        <v>135.69999999999999</v>
      </c>
      <c r="AR37" s="17">
        <v>30.9</v>
      </c>
      <c r="AS37" s="17">
        <v>9</v>
      </c>
      <c r="AT37" s="17">
        <v>12.2</v>
      </c>
      <c r="AU37" s="17">
        <v>89</v>
      </c>
      <c r="AV37" s="17">
        <v>0</v>
      </c>
      <c r="AW37" s="17">
        <v>123.4</v>
      </c>
      <c r="AX37" s="17">
        <v>75.099999999999994</v>
      </c>
      <c r="AY37" s="17">
        <v>87.9</v>
      </c>
      <c r="AZ37" s="17">
        <v>7.5</v>
      </c>
      <c r="BA37" s="17">
        <v>9</v>
      </c>
      <c r="BB37" s="17">
        <v>33.9</v>
      </c>
      <c r="BC37" s="17">
        <v>24.1</v>
      </c>
      <c r="BD37" s="17">
        <v>2</v>
      </c>
      <c r="BE37" s="17"/>
      <c r="BF37" s="17">
        <v>150.80000000000001</v>
      </c>
      <c r="BG37" s="17"/>
      <c r="BH37" s="17"/>
      <c r="BI37" s="17">
        <v>61</v>
      </c>
      <c r="BJ37" s="17"/>
      <c r="BK37" s="17"/>
      <c r="BL37" s="17">
        <v>46.8</v>
      </c>
      <c r="BM37" s="17"/>
      <c r="BN37" s="17"/>
      <c r="BO37" s="17"/>
      <c r="BP37" s="17">
        <v>112.5</v>
      </c>
      <c r="BQ37" s="17">
        <v>66.8</v>
      </c>
      <c r="BR37" s="17">
        <v>66.7</v>
      </c>
      <c r="BS37" s="17">
        <v>66.400000000000006</v>
      </c>
      <c r="BT37" s="17">
        <v>163.19999999999999</v>
      </c>
      <c r="BU37" s="17"/>
      <c r="BV37" s="17"/>
      <c r="BW37" s="17"/>
      <c r="BX37" s="17"/>
      <c r="BY37" s="17"/>
      <c r="BZ37" s="17"/>
      <c r="CA37" s="17"/>
      <c r="CB37" s="17"/>
      <c r="CC37" s="17">
        <v>1.5</v>
      </c>
      <c r="CD37" s="17">
        <v>107.8</v>
      </c>
      <c r="CE37" s="17">
        <v>67.900000000000006</v>
      </c>
      <c r="CF37" s="17">
        <v>66.099999999999994</v>
      </c>
      <c r="CG37" s="17">
        <v>69.099999999999994</v>
      </c>
      <c r="CH37" s="17">
        <v>30.1</v>
      </c>
      <c r="CI37" s="17"/>
      <c r="CJ37" s="17"/>
      <c r="CK37" s="17"/>
      <c r="CL37" s="17">
        <v>146.1</v>
      </c>
      <c r="CM37" s="17">
        <v>146.69999999999999</v>
      </c>
      <c r="CN37" s="17">
        <v>149</v>
      </c>
      <c r="CO37" s="17"/>
      <c r="CP37" s="17"/>
      <c r="CQ37" s="17"/>
      <c r="CR37" s="17"/>
      <c r="CS37" s="17"/>
      <c r="CT37" s="17"/>
      <c r="CU37" s="17"/>
      <c r="CV37" s="17">
        <v>1.3</v>
      </c>
      <c r="CW37" s="17">
        <v>110.7</v>
      </c>
      <c r="CX37" s="17">
        <v>80.8</v>
      </c>
      <c r="CY37" s="17">
        <v>0.4</v>
      </c>
      <c r="CZ37" s="17">
        <v>0.1</v>
      </c>
      <c r="DA37" s="17">
        <v>13.4</v>
      </c>
      <c r="DB37" s="17">
        <v>3.7</v>
      </c>
      <c r="DC37" s="17">
        <v>9.9</v>
      </c>
      <c r="DD37" s="17">
        <v>5.4</v>
      </c>
      <c r="DE37" s="17">
        <v>221.5</v>
      </c>
      <c r="DF37" s="17">
        <v>0.6</v>
      </c>
      <c r="DG37" s="17">
        <v>3.4</v>
      </c>
      <c r="DH37" s="17">
        <v>4.8</v>
      </c>
      <c r="DI37" s="17">
        <v>20.3</v>
      </c>
      <c r="DJ37" s="17">
        <v>20</v>
      </c>
      <c r="DK37" s="17">
        <v>15.5</v>
      </c>
      <c r="DL37" s="17">
        <v>3.5</v>
      </c>
      <c r="DM37" s="17">
        <v>18.5</v>
      </c>
      <c r="DN37" s="17">
        <v>16</v>
      </c>
      <c r="DO37" s="17">
        <v>19</v>
      </c>
      <c r="DP37" s="17">
        <v>22.7</v>
      </c>
      <c r="DQ37" s="17">
        <v>57.7</v>
      </c>
      <c r="DR37" s="17">
        <v>19.7</v>
      </c>
      <c r="DS37" s="17">
        <v>3.4</v>
      </c>
      <c r="DT37" s="17">
        <v>16.899999999999999</v>
      </c>
      <c r="DU37" s="17">
        <v>0</v>
      </c>
      <c r="DV37" s="17"/>
      <c r="DW37" s="17">
        <v>0</v>
      </c>
      <c r="DX37" s="17">
        <v>6.7</v>
      </c>
      <c r="DY37" s="17">
        <v>15.9</v>
      </c>
      <c r="DZ37" s="17">
        <v>20.3</v>
      </c>
      <c r="EA37" s="17">
        <v>20.100000000000001</v>
      </c>
      <c r="EB37" s="17">
        <v>5.4</v>
      </c>
      <c r="EC37" s="17">
        <v>60.2</v>
      </c>
      <c r="ED37" s="17">
        <v>38.799999999999997</v>
      </c>
      <c r="EE37" s="17">
        <v>66.400000000000006</v>
      </c>
      <c r="EF37" s="17">
        <v>73.400000000000006</v>
      </c>
      <c r="EG37" s="17">
        <v>10.5</v>
      </c>
      <c r="EH37" s="17">
        <v>6</v>
      </c>
      <c r="EI37" s="17">
        <v>11.4</v>
      </c>
      <c r="EJ37" s="17">
        <v>4.8</v>
      </c>
      <c r="EK37" s="17">
        <v>6.5</v>
      </c>
      <c r="EL37" s="17">
        <v>11</v>
      </c>
      <c r="EM37" s="17">
        <v>11.5</v>
      </c>
      <c r="EN37" s="17">
        <v>11.7</v>
      </c>
      <c r="EO37" s="17">
        <v>1.1000000000000001</v>
      </c>
      <c r="EP37" s="17">
        <v>253.1</v>
      </c>
      <c r="EQ37" s="17">
        <v>17.5</v>
      </c>
      <c r="ER37" s="17">
        <v>147.80000000000001</v>
      </c>
      <c r="ES37" s="17">
        <v>0.6</v>
      </c>
      <c r="ET37" s="17">
        <v>98</v>
      </c>
      <c r="EU37" s="17">
        <v>109.5</v>
      </c>
      <c r="EV37" s="17">
        <v>112.3</v>
      </c>
      <c r="EW37" s="17">
        <v>2.9</v>
      </c>
      <c r="EX37" s="17">
        <v>2.4</v>
      </c>
      <c r="EY37" s="17">
        <v>2.4</v>
      </c>
      <c r="EZ37" s="17">
        <v>2.5</v>
      </c>
      <c r="FA37" s="17">
        <v>17.100000000000001</v>
      </c>
      <c r="FB37" s="17">
        <v>7.4</v>
      </c>
      <c r="FC37" s="17">
        <v>20.2</v>
      </c>
      <c r="FD37" s="17">
        <v>9.1999999999999993</v>
      </c>
      <c r="FE37" s="17"/>
      <c r="FF37" s="17"/>
      <c r="FG37" s="17">
        <v>15</v>
      </c>
      <c r="FH37" s="17">
        <v>19</v>
      </c>
      <c r="FI37" s="17">
        <v>6.8</v>
      </c>
      <c r="FJ37" s="17">
        <v>7.4</v>
      </c>
      <c r="FK37" s="17">
        <v>6630</v>
      </c>
      <c r="FL37" s="15"/>
      <c r="FM37" s="17">
        <v>1.47539</v>
      </c>
      <c r="FN37" s="17">
        <v>5.1710000000000003</v>
      </c>
      <c r="FO37" s="17">
        <v>0</v>
      </c>
      <c r="FP37" s="17">
        <v>0</v>
      </c>
      <c r="FQ37" s="17">
        <v>26.391570000000002</v>
      </c>
      <c r="FR37" s="17">
        <v>18.912980000000001</v>
      </c>
      <c r="FS37" s="17">
        <v>5.0999999999999996</v>
      </c>
      <c r="FT37" s="17">
        <v>6.5</v>
      </c>
      <c r="FU37" s="17">
        <v>63.550939999999997</v>
      </c>
    </row>
    <row r="38" spans="1:177" ht="24" customHeight="1" x14ac:dyDescent="0.3">
      <c r="A38" s="16" t="s">
        <v>85</v>
      </c>
      <c r="B38" s="16" t="s">
        <v>812</v>
      </c>
      <c r="C38" s="17">
        <v>144.5</v>
      </c>
      <c r="D38" s="17">
        <v>635.6</v>
      </c>
      <c r="E38" s="17">
        <v>217.5</v>
      </c>
      <c r="F38" s="17"/>
      <c r="G38" s="17"/>
      <c r="H38" s="17">
        <v>90</v>
      </c>
      <c r="I38" s="17">
        <v>163.69999999999999</v>
      </c>
      <c r="J38" s="17"/>
      <c r="K38" s="17"/>
      <c r="L38" s="17"/>
      <c r="M38" s="17">
        <v>125.6</v>
      </c>
      <c r="N38" s="17">
        <v>126.1</v>
      </c>
      <c r="O38" s="17">
        <v>149.69999999999999</v>
      </c>
      <c r="P38" s="17">
        <v>208.8</v>
      </c>
      <c r="Q38" s="17">
        <v>109.8</v>
      </c>
      <c r="R38" s="17">
        <v>107.2</v>
      </c>
      <c r="S38" s="17">
        <v>3.3</v>
      </c>
      <c r="T38" s="17"/>
      <c r="U38" s="17"/>
      <c r="V38" s="17"/>
      <c r="W38" s="17"/>
      <c r="X38" s="17">
        <v>168.4</v>
      </c>
      <c r="Y38" s="17">
        <v>7.6</v>
      </c>
      <c r="Z38" s="17">
        <v>5.9</v>
      </c>
      <c r="AA38" s="17"/>
      <c r="AB38" s="17">
        <v>6.9</v>
      </c>
      <c r="AC38" s="17">
        <v>10.9</v>
      </c>
      <c r="AD38" s="17">
        <v>83</v>
      </c>
      <c r="AE38" s="17"/>
      <c r="AF38" s="17"/>
      <c r="AG38" s="17"/>
      <c r="AH38" s="17"/>
      <c r="AI38" s="17">
        <v>106.3</v>
      </c>
      <c r="AJ38" s="17">
        <v>25.9</v>
      </c>
      <c r="AK38" s="17"/>
      <c r="AL38" s="17"/>
      <c r="AM38" s="17"/>
      <c r="AN38" s="17"/>
      <c r="AO38" s="17">
        <v>0</v>
      </c>
      <c r="AP38" s="17">
        <v>45.8</v>
      </c>
      <c r="AQ38" s="17">
        <v>148.19999999999999</v>
      </c>
      <c r="AR38" s="17">
        <v>29.2</v>
      </c>
      <c r="AS38" s="17">
        <v>9.1</v>
      </c>
      <c r="AT38" s="17">
        <v>12.2</v>
      </c>
      <c r="AU38" s="17">
        <v>88.5</v>
      </c>
      <c r="AV38" s="17">
        <v>0</v>
      </c>
      <c r="AW38" s="17">
        <v>123</v>
      </c>
      <c r="AX38" s="17">
        <v>76.099999999999994</v>
      </c>
      <c r="AY38" s="17">
        <v>86.7</v>
      </c>
      <c r="AZ38" s="17">
        <v>7.4</v>
      </c>
      <c r="BA38" s="17">
        <v>9</v>
      </c>
      <c r="BB38" s="17">
        <v>33.299999999999997</v>
      </c>
      <c r="BC38" s="17">
        <v>23.5</v>
      </c>
      <c r="BD38" s="17">
        <v>2</v>
      </c>
      <c r="BE38" s="17"/>
      <c r="BF38" s="17">
        <v>119.8</v>
      </c>
      <c r="BG38" s="17"/>
      <c r="BH38" s="17"/>
      <c r="BI38" s="17">
        <v>60.8</v>
      </c>
      <c r="BJ38" s="17"/>
      <c r="BK38" s="17"/>
      <c r="BL38" s="17">
        <v>46.6</v>
      </c>
      <c r="BM38" s="17"/>
      <c r="BN38" s="17"/>
      <c r="BO38" s="17"/>
      <c r="BP38" s="17">
        <v>112.4</v>
      </c>
      <c r="BQ38" s="17">
        <v>84.4</v>
      </c>
      <c r="BR38" s="17">
        <v>84.3</v>
      </c>
      <c r="BS38" s="17">
        <v>81.8</v>
      </c>
      <c r="BT38" s="17">
        <v>168.8</v>
      </c>
      <c r="BU38" s="17"/>
      <c r="BV38" s="17"/>
      <c r="BW38" s="17"/>
      <c r="BX38" s="17"/>
      <c r="BY38" s="17"/>
      <c r="BZ38" s="17"/>
      <c r="CA38" s="17"/>
      <c r="CB38" s="17"/>
      <c r="CC38" s="17">
        <v>2.5</v>
      </c>
      <c r="CD38" s="17">
        <v>129.1</v>
      </c>
      <c r="CE38" s="17">
        <v>78.900000000000006</v>
      </c>
      <c r="CF38" s="17">
        <v>66.099999999999994</v>
      </c>
      <c r="CG38" s="17">
        <v>69.400000000000006</v>
      </c>
      <c r="CH38" s="17">
        <v>29.8</v>
      </c>
      <c r="CI38" s="17"/>
      <c r="CJ38" s="17"/>
      <c r="CK38" s="17"/>
      <c r="CL38" s="17">
        <v>146.1</v>
      </c>
      <c r="CM38" s="17">
        <v>146.9</v>
      </c>
      <c r="CN38" s="17">
        <v>149.9</v>
      </c>
      <c r="CO38" s="17"/>
      <c r="CP38" s="17"/>
      <c r="CQ38" s="17"/>
      <c r="CR38" s="17"/>
      <c r="CS38" s="17"/>
      <c r="CT38" s="17"/>
      <c r="CU38" s="17"/>
      <c r="CV38" s="17">
        <v>1.3</v>
      </c>
      <c r="CW38" s="17">
        <v>108.5</v>
      </c>
      <c r="CX38" s="17">
        <v>80.599999999999994</v>
      </c>
      <c r="CY38" s="17">
        <v>0.8</v>
      </c>
      <c r="CZ38" s="17">
        <v>0.5</v>
      </c>
      <c r="DA38" s="17">
        <v>13.4</v>
      </c>
      <c r="DB38" s="17">
        <v>3.2</v>
      </c>
      <c r="DC38" s="17">
        <v>9.9</v>
      </c>
      <c r="DD38" s="17">
        <v>5.4</v>
      </c>
      <c r="DE38" s="17">
        <v>218.9</v>
      </c>
      <c r="DF38" s="17">
        <v>0.6</v>
      </c>
      <c r="DG38" s="17">
        <v>3.4</v>
      </c>
      <c r="DH38" s="17">
        <v>4.8</v>
      </c>
      <c r="DI38" s="17">
        <v>20.3</v>
      </c>
      <c r="DJ38" s="17">
        <v>20</v>
      </c>
      <c r="DK38" s="17">
        <v>15</v>
      </c>
      <c r="DL38" s="17">
        <v>3.5</v>
      </c>
      <c r="DM38" s="17">
        <v>18.5</v>
      </c>
      <c r="DN38" s="17">
        <v>16</v>
      </c>
      <c r="DO38" s="17">
        <v>18.899999999999999</v>
      </c>
      <c r="DP38" s="17">
        <v>23.9</v>
      </c>
      <c r="DQ38" s="17">
        <v>62.8</v>
      </c>
      <c r="DR38" s="17">
        <v>19.600000000000001</v>
      </c>
      <c r="DS38" s="17">
        <v>3.2</v>
      </c>
      <c r="DT38" s="17">
        <v>16.899999999999999</v>
      </c>
      <c r="DU38" s="17">
        <v>0</v>
      </c>
      <c r="DV38" s="17"/>
      <c r="DW38" s="17">
        <v>0</v>
      </c>
      <c r="DX38" s="17">
        <v>6.7</v>
      </c>
      <c r="DY38" s="17">
        <v>15.9</v>
      </c>
      <c r="DZ38" s="17">
        <v>20.3</v>
      </c>
      <c r="EA38" s="17">
        <v>20.100000000000001</v>
      </c>
      <c r="EB38" s="17">
        <v>4.4000000000000004</v>
      </c>
      <c r="EC38" s="17">
        <v>56.1</v>
      </c>
      <c r="ED38" s="17">
        <v>38.700000000000003</v>
      </c>
      <c r="EE38" s="17">
        <v>60</v>
      </c>
      <c r="EF38" s="17">
        <v>67.400000000000006</v>
      </c>
      <c r="EG38" s="17">
        <v>9.3000000000000007</v>
      </c>
      <c r="EH38" s="17">
        <v>4.7</v>
      </c>
      <c r="EI38" s="17">
        <v>10.5</v>
      </c>
      <c r="EJ38" s="17">
        <v>4.4000000000000004</v>
      </c>
      <c r="EK38" s="17">
        <v>6.5</v>
      </c>
      <c r="EL38" s="17">
        <v>11</v>
      </c>
      <c r="EM38" s="17">
        <v>11.5</v>
      </c>
      <c r="EN38" s="17">
        <v>11.7</v>
      </c>
      <c r="EO38" s="17">
        <v>2.2000000000000002</v>
      </c>
      <c r="EP38" s="17">
        <v>253.1</v>
      </c>
      <c r="EQ38" s="17">
        <v>16.100000000000001</v>
      </c>
      <c r="ER38" s="17">
        <v>154.30000000000001</v>
      </c>
      <c r="ES38" s="17">
        <v>0.6</v>
      </c>
      <c r="ET38" s="17">
        <v>124.3</v>
      </c>
      <c r="EU38" s="17">
        <v>124.4</v>
      </c>
      <c r="EV38" s="17">
        <v>111.7</v>
      </c>
      <c r="EW38" s="17">
        <v>2.9</v>
      </c>
      <c r="EX38" s="17">
        <v>2.4</v>
      </c>
      <c r="EY38" s="17">
        <v>2.4</v>
      </c>
      <c r="EZ38" s="17">
        <v>2.5</v>
      </c>
      <c r="FA38" s="17">
        <v>15.8</v>
      </c>
      <c r="FB38" s="17">
        <v>7.6</v>
      </c>
      <c r="FC38" s="17">
        <v>20.2</v>
      </c>
      <c r="FD38" s="17">
        <v>9.5</v>
      </c>
      <c r="FE38" s="17"/>
      <c r="FF38" s="17"/>
      <c r="FG38" s="17">
        <v>16.600000000000001</v>
      </c>
      <c r="FH38" s="17">
        <v>19</v>
      </c>
      <c r="FI38" s="17">
        <v>8.6</v>
      </c>
      <c r="FJ38" s="17">
        <v>11</v>
      </c>
      <c r="FK38" s="17">
        <v>6722.6</v>
      </c>
      <c r="FL38" s="15"/>
      <c r="FM38" s="17">
        <v>1.6068800000000001</v>
      </c>
      <c r="FN38" s="17">
        <v>5.16</v>
      </c>
      <c r="FO38" s="17">
        <v>0</v>
      </c>
      <c r="FP38" s="17">
        <v>0</v>
      </c>
      <c r="FQ38" s="17">
        <v>26.561509999999998</v>
      </c>
      <c r="FR38" s="17">
        <v>18.912710000000001</v>
      </c>
      <c r="FS38" s="17">
        <v>5.0999999999999996</v>
      </c>
      <c r="FT38" s="17">
        <v>6.4</v>
      </c>
      <c r="FU38" s="17">
        <v>63.741100000000003</v>
      </c>
    </row>
    <row r="39" spans="1:177" ht="24" customHeight="1" x14ac:dyDescent="0.3">
      <c r="A39" s="16" t="s">
        <v>85</v>
      </c>
      <c r="B39" s="16" t="s">
        <v>813</v>
      </c>
      <c r="C39" s="17">
        <v>137</v>
      </c>
      <c r="D39" s="17">
        <v>633.6</v>
      </c>
      <c r="E39" s="17">
        <v>215.3</v>
      </c>
      <c r="F39" s="17"/>
      <c r="G39" s="17"/>
      <c r="H39" s="17">
        <v>88</v>
      </c>
      <c r="I39" s="17">
        <v>171.1</v>
      </c>
      <c r="J39" s="17"/>
      <c r="K39" s="17"/>
      <c r="L39" s="17"/>
      <c r="M39" s="17">
        <v>126.8</v>
      </c>
      <c r="N39" s="17">
        <v>126.6</v>
      </c>
      <c r="O39" s="17">
        <v>149.19999999999999</v>
      </c>
      <c r="P39" s="17">
        <v>209.7</v>
      </c>
      <c r="Q39" s="17">
        <v>108.9</v>
      </c>
      <c r="R39" s="17">
        <v>77.8</v>
      </c>
      <c r="S39" s="17">
        <v>3</v>
      </c>
      <c r="T39" s="17"/>
      <c r="U39" s="17"/>
      <c r="V39" s="17"/>
      <c r="W39" s="17"/>
      <c r="X39" s="17">
        <v>159.1</v>
      </c>
      <c r="Y39" s="17">
        <v>7</v>
      </c>
      <c r="Z39" s="17">
        <v>6</v>
      </c>
      <c r="AA39" s="17"/>
      <c r="AB39" s="17">
        <v>6.7</v>
      </c>
      <c r="AC39" s="17">
        <v>10.9</v>
      </c>
      <c r="AD39" s="17">
        <v>81.8</v>
      </c>
      <c r="AE39" s="17"/>
      <c r="AF39" s="17"/>
      <c r="AG39" s="17"/>
      <c r="AH39" s="17"/>
      <c r="AI39" s="17">
        <v>103.9</v>
      </c>
      <c r="AJ39" s="17">
        <v>25.7</v>
      </c>
      <c r="AK39" s="17"/>
      <c r="AL39" s="17"/>
      <c r="AM39" s="17"/>
      <c r="AN39" s="17"/>
      <c r="AO39" s="17">
        <v>0</v>
      </c>
      <c r="AP39" s="17">
        <v>43</v>
      </c>
      <c r="AQ39" s="17">
        <v>145.19999999999999</v>
      </c>
      <c r="AR39" s="17">
        <v>22.9</v>
      </c>
      <c r="AS39" s="17">
        <v>9</v>
      </c>
      <c r="AT39" s="17">
        <v>12.2</v>
      </c>
      <c r="AU39" s="17">
        <v>89.4</v>
      </c>
      <c r="AV39" s="17">
        <v>0</v>
      </c>
      <c r="AW39" s="17">
        <v>117.6</v>
      </c>
      <c r="AX39" s="17">
        <v>75.900000000000006</v>
      </c>
      <c r="AY39" s="17">
        <v>85.8</v>
      </c>
      <c r="AZ39" s="17">
        <v>7.6</v>
      </c>
      <c r="BA39" s="17">
        <v>9</v>
      </c>
      <c r="BB39" s="17">
        <v>32.5</v>
      </c>
      <c r="BC39" s="17">
        <v>22.9</v>
      </c>
      <c r="BD39" s="17">
        <v>2</v>
      </c>
      <c r="BE39" s="17"/>
      <c r="BF39" s="17">
        <v>115.4</v>
      </c>
      <c r="BG39" s="17"/>
      <c r="BH39" s="17"/>
      <c r="BI39" s="17">
        <v>59</v>
      </c>
      <c r="BJ39" s="17"/>
      <c r="BK39" s="17"/>
      <c r="BL39" s="17">
        <v>47.6</v>
      </c>
      <c r="BM39" s="17"/>
      <c r="BN39" s="17"/>
      <c r="BO39" s="17"/>
      <c r="BP39" s="17">
        <v>109.6</v>
      </c>
      <c r="BQ39" s="17">
        <v>94.9</v>
      </c>
      <c r="BR39" s="17">
        <v>95</v>
      </c>
      <c r="BS39" s="17">
        <v>88.1</v>
      </c>
      <c r="BT39" s="17">
        <v>160.80000000000001</v>
      </c>
      <c r="BU39" s="17"/>
      <c r="BV39" s="17"/>
      <c r="BW39" s="17"/>
      <c r="BX39" s="17"/>
      <c r="BY39" s="17"/>
      <c r="BZ39" s="17"/>
      <c r="CA39" s="17"/>
      <c r="CB39" s="17"/>
      <c r="CC39" s="17">
        <v>2.5</v>
      </c>
      <c r="CD39" s="17">
        <v>117.3</v>
      </c>
      <c r="CE39" s="17">
        <v>77.7</v>
      </c>
      <c r="CF39" s="17">
        <v>61.7</v>
      </c>
      <c r="CG39" s="17">
        <v>67.7</v>
      </c>
      <c r="CH39" s="17">
        <v>29.1</v>
      </c>
      <c r="CI39" s="17"/>
      <c r="CJ39" s="17"/>
      <c r="CK39" s="17"/>
      <c r="CL39" s="17">
        <v>146.19999999999999</v>
      </c>
      <c r="CM39" s="17">
        <v>147.1</v>
      </c>
      <c r="CN39" s="17">
        <v>149.30000000000001</v>
      </c>
      <c r="CO39" s="17"/>
      <c r="CP39" s="17"/>
      <c r="CQ39" s="17"/>
      <c r="CR39" s="17"/>
      <c r="CS39" s="17"/>
      <c r="CT39" s="17"/>
      <c r="CU39" s="17"/>
      <c r="CV39" s="17">
        <v>1.2</v>
      </c>
      <c r="CW39" s="17">
        <v>107.7</v>
      </c>
      <c r="CX39" s="17">
        <v>80.900000000000006</v>
      </c>
      <c r="CY39" s="17">
        <v>2</v>
      </c>
      <c r="CZ39" s="17">
        <v>0.2</v>
      </c>
      <c r="DA39" s="17">
        <v>13.9</v>
      </c>
      <c r="DB39" s="17">
        <v>3.4</v>
      </c>
      <c r="DC39" s="17">
        <v>10</v>
      </c>
      <c r="DD39" s="17">
        <v>5.3</v>
      </c>
      <c r="DE39" s="17">
        <v>215.8</v>
      </c>
      <c r="DF39" s="17">
        <v>0.6</v>
      </c>
      <c r="DG39" s="17">
        <v>3.3</v>
      </c>
      <c r="DH39" s="17">
        <v>4.8</v>
      </c>
      <c r="DI39" s="17">
        <v>19.7</v>
      </c>
      <c r="DJ39" s="17">
        <v>12.1</v>
      </c>
      <c r="DK39" s="17">
        <v>15</v>
      </c>
      <c r="DL39" s="17">
        <v>3.5</v>
      </c>
      <c r="DM39" s="17">
        <v>18.5</v>
      </c>
      <c r="DN39" s="17">
        <v>15.9</v>
      </c>
      <c r="DO39" s="17">
        <v>18.899999999999999</v>
      </c>
      <c r="DP39" s="17">
        <v>26.2</v>
      </c>
      <c r="DQ39" s="17">
        <v>69</v>
      </c>
      <c r="DR39" s="17">
        <v>19.399999999999999</v>
      </c>
      <c r="DS39" s="17">
        <v>3.5</v>
      </c>
      <c r="DT39" s="17">
        <v>16.899999999999999</v>
      </c>
      <c r="DU39" s="17">
        <v>0</v>
      </c>
      <c r="DV39" s="17"/>
      <c r="DW39" s="17">
        <v>0</v>
      </c>
      <c r="DX39" s="17">
        <v>6.7</v>
      </c>
      <c r="DY39" s="17">
        <v>15.7</v>
      </c>
      <c r="DZ39" s="17">
        <v>20.2</v>
      </c>
      <c r="EA39" s="17">
        <v>20</v>
      </c>
      <c r="EB39" s="17">
        <v>3.8</v>
      </c>
      <c r="EC39" s="17">
        <v>58.5</v>
      </c>
      <c r="ED39" s="17">
        <v>38.299999999999997</v>
      </c>
      <c r="EE39" s="17">
        <v>53.3</v>
      </c>
      <c r="EF39" s="17">
        <v>69.900000000000006</v>
      </c>
      <c r="EG39" s="17">
        <v>8.8000000000000007</v>
      </c>
      <c r="EH39" s="17">
        <v>5</v>
      </c>
      <c r="EI39" s="17">
        <v>10.5</v>
      </c>
      <c r="EJ39" s="17">
        <v>4.5</v>
      </c>
      <c r="EK39" s="17">
        <v>6.5</v>
      </c>
      <c r="EL39" s="17">
        <v>11</v>
      </c>
      <c r="EM39" s="17">
        <v>11.5</v>
      </c>
      <c r="EN39" s="17">
        <v>11.7</v>
      </c>
      <c r="EO39" s="17">
        <v>5.5</v>
      </c>
      <c r="EP39" s="17">
        <v>253</v>
      </c>
      <c r="EQ39" s="17">
        <v>14.4</v>
      </c>
      <c r="ER39" s="17">
        <v>152.9</v>
      </c>
      <c r="ES39" s="17">
        <v>0.6</v>
      </c>
      <c r="ET39" s="17">
        <v>123.8</v>
      </c>
      <c r="EU39" s="17">
        <v>149.5</v>
      </c>
      <c r="EV39" s="17">
        <v>111.1</v>
      </c>
      <c r="EW39" s="17">
        <v>2.9</v>
      </c>
      <c r="EX39" s="17">
        <v>2.4</v>
      </c>
      <c r="EY39" s="17">
        <v>2.4</v>
      </c>
      <c r="EZ39" s="17">
        <v>2.5</v>
      </c>
      <c r="FA39" s="17">
        <v>14.1</v>
      </c>
      <c r="FB39" s="17">
        <v>7.4</v>
      </c>
      <c r="FC39" s="17">
        <v>20</v>
      </c>
      <c r="FD39" s="17">
        <v>9.1999999999999993</v>
      </c>
      <c r="FE39" s="17"/>
      <c r="FF39" s="17"/>
      <c r="FG39" s="17">
        <v>15.1</v>
      </c>
      <c r="FH39" s="17">
        <v>19</v>
      </c>
      <c r="FI39" s="17">
        <v>7.9</v>
      </c>
      <c r="FJ39" s="17">
        <v>11</v>
      </c>
      <c r="FK39" s="17">
        <v>6660.4</v>
      </c>
      <c r="FL39" s="15"/>
      <c r="FM39" s="17">
        <v>1.79057</v>
      </c>
      <c r="FN39" s="17">
        <v>5.1609999999999996</v>
      </c>
      <c r="FO39" s="17">
        <v>0</v>
      </c>
      <c r="FP39" s="17">
        <v>0</v>
      </c>
      <c r="FQ39" s="17">
        <v>26.53471</v>
      </c>
      <c r="FR39" s="17">
        <v>18.912289999999999</v>
      </c>
      <c r="FS39" s="17">
        <v>5.2</v>
      </c>
      <c r="FT39" s="17">
        <v>6.5</v>
      </c>
      <c r="FU39" s="17">
        <v>64.098569999999995</v>
      </c>
    </row>
    <row r="40" spans="1:177" ht="24" customHeight="1" x14ac:dyDescent="0.3">
      <c r="A40" s="16" t="s">
        <v>85</v>
      </c>
      <c r="B40" s="16" t="s">
        <v>814</v>
      </c>
      <c r="C40" s="17">
        <v>139.5</v>
      </c>
      <c r="D40" s="17">
        <v>631.4</v>
      </c>
      <c r="E40" s="17">
        <v>216.6</v>
      </c>
      <c r="F40" s="17"/>
      <c r="G40" s="17"/>
      <c r="H40" s="17">
        <v>87.9</v>
      </c>
      <c r="I40" s="17">
        <v>171.2</v>
      </c>
      <c r="J40" s="17"/>
      <c r="K40" s="17"/>
      <c r="L40" s="17"/>
      <c r="M40" s="17">
        <v>101.8</v>
      </c>
      <c r="N40" s="17">
        <v>103</v>
      </c>
      <c r="O40" s="17">
        <v>131.30000000000001</v>
      </c>
      <c r="P40" s="17">
        <v>209.6</v>
      </c>
      <c r="Q40" s="17">
        <v>110.2</v>
      </c>
      <c r="R40" s="17">
        <v>73</v>
      </c>
      <c r="S40" s="17">
        <v>3.2</v>
      </c>
      <c r="T40" s="17"/>
      <c r="U40" s="17"/>
      <c r="V40" s="17"/>
      <c r="W40" s="17"/>
      <c r="X40" s="17">
        <v>162.9</v>
      </c>
      <c r="Y40" s="17">
        <v>7.4</v>
      </c>
      <c r="Z40" s="17">
        <v>5.9</v>
      </c>
      <c r="AA40" s="17"/>
      <c r="AB40" s="17">
        <v>6.7</v>
      </c>
      <c r="AC40" s="17">
        <v>10.9</v>
      </c>
      <c r="AD40" s="17">
        <v>81.900000000000006</v>
      </c>
      <c r="AE40" s="17"/>
      <c r="AF40" s="17"/>
      <c r="AG40" s="17"/>
      <c r="AH40" s="17"/>
      <c r="AI40" s="17">
        <v>105.9</v>
      </c>
      <c r="AJ40" s="17">
        <v>62.5</v>
      </c>
      <c r="AK40" s="17"/>
      <c r="AL40" s="17"/>
      <c r="AM40" s="17"/>
      <c r="AN40" s="17"/>
      <c r="AO40" s="17">
        <v>0</v>
      </c>
      <c r="AP40" s="17">
        <v>42</v>
      </c>
      <c r="AQ40" s="17">
        <v>150</v>
      </c>
      <c r="AR40" s="17">
        <v>23.2</v>
      </c>
      <c r="AS40" s="17">
        <v>9</v>
      </c>
      <c r="AT40" s="17">
        <v>12.2</v>
      </c>
      <c r="AU40" s="17">
        <v>91.7</v>
      </c>
      <c r="AV40" s="17">
        <v>0</v>
      </c>
      <c r="AW40" s="17">
        <v>122.1</v>
      </c>
      <c r="AX40" s="17">
        <v>75.400000000000006</v>
      </c>
      <c r="AY40" s="17">
        <v>86.3</v>
      </c>
      <c r="AZ40" s="17">
        <v>7.6</v>
      </c>
      <c r="BA40" s="17">
        <v>9</v>
      </c>
      <c r="BB40" s="17">
        <v>32.1</v>
      </c>
      <c r="BC40" s="17">
        <v>23.1</v>
      </c>
      <c r="BD40" s="17">
        <v>2</v>
      </c>
      <c r="BE40" s="17"/>
      <c r="BF40" s="17">
        <v>119.2</v>
      </c>
      <c r="BG40" s="17"/>
      <c r="BH40" s="17"/>
      <c r="BI40" s="17">
        <v>60.6</v>
      </c>
      <c r="BJ40" s="17"/>
      <c r="BK40" s="17"/>
      <c r="BL40" s="17">
        <v>47.4</v>
      </c>
      <c r="BM40" s="17"/>
      <c r="BN40" s="17"/>
      <c r="BO40" s="17"/>
      <c r="BP40" s="17">
        <v>111.8</v>
      </c>
      <c r="BQ40" s="17">
        <v>101</v>
      </c>
      <c r="BR40" s="17">
        <v>100.9</v>
      </c>
      <c r="BS40" s="17">
        <v>104.9</v>
      </c>
      <c r="BT40" s="17">
        <v>184.6</v>
      </c>
      <c r="BU40" s="17"/>
      <c r="BV40" s="17"/>
      <c r="BW40" s="17"/>
      <c r="BX40" s="17"/>
      <c r="BY40" s="17"/>
      <c r="BZ40" s="17"/>
      <c r="CA40" s="17"/>
      <c r="CB40" s="17"/>
      <c r="CC40" s="17">
        <v>2.5</v>
      </c>
      <c r="CD40" s="17">
        <v>56.6</v>
      </c>
      <c r="CE40" s="17">
        <v>70.099999999999994</v>
      </c>
      <c r="CF40" s="17">
        <v>62.7</v>
      </c>
      <c r="CG40" s="17">
        <v>69.2</v>
      </c>
      <c r="CH40" s="17">
        <v>29.9</v>
      </c>
      <c r="CI40" s="17"/>
      <c r="CJ40" s="17"/>
      <c r="CK40" s="17"/>
      <c r="CL40" s="17">
        <v>144.6</v>
      </c>
      <c r="CM40" s="17">
        <v>145.19999999999999</v>
      </c>
      <c r="CN40" s="17">
        <v>149.4</v>
      </c>
      <c r="CO40" s="17"/>
      <c r="CP40" s="17"/>
      <c r="CQ40" s="17"/>
      <c r="CR40" s="17"/>
      <c r="CS40" s="17"/>
      <c r="CT40" s="17"/>
      <c r="CU40" s="17"/>
      <c r="CV40" s="17">
        <v>0.9</v>
      </c>
      <c r="CW40" s="17">
        <v>105</v>
      </c>
      <c r="CX40" s="17">
        <v>80.599999999999994</v>
      </c>
      <c r="CY40" s="17">
        <v>1.4</v>
      </c>
      <c r="CZ40" s="17">
        <v>0.1</v>
      </c>
      <c r="DA40" s="17">
        <v>13.6</v>
      </c>
      <c r="DB40" s="17">
        <v>4</v>
      </c>
      <c r="DC40" s="17">
        <v>9.8000000000000007</v>
      </c>
      <c r="DD40" s="17">
        <v>5.5</v>
      </c>
      <c r="DE40" s="17">
        <v>210</v>
      </c>
      <c r="DF40" s="17">
        <v>0.6</v>
      </c>
      <c r="DG40" s="17">
        <v>3.3</v>
      </c>
      <c r="DH40" s="17">
        <v>4.9000000000000004</v>
      </c>
      <c r="DI40" s="17">
        <v>20.3</v>
      </c>
      <c r="DJ40" s="17">
        <v>11.4</v>
      </c>
      <c r="DK40" s="17">
        <v>14.5</v>
      </c>
      <c r="DL40" s="17">
        <v>3.6</v>
      </c>
      <c r="DM40" s="17">
        <v>18.5</v>
      </c>
      <c r="DN40" s="17">
        <v>15.5</v>
      </c>
      <c r="DO40" s="17">
        <v>18.5</v>
      </c>
      <c r="DP40" s="17">
        <v>24.9</v>
      </c>
      <c r="DQ40" s="17">
        <v>69.099999999999994</v>
      </c>
      <c r="DR40" s="17">
        <v>19.2</v>
      </c>
      <c r="DS40" s="17">
        <v>3.5</v>
      </c>
      <c r="DT40" s="17">
        <v>16.899999999999999</v>
      </c>
      <c r="DU40" s="17">
        <v>0</v>
      </c>
      <c r="DV40" s="17"/>
      <c r="DW40" s="17">
        <v>0</v>
      </c>
      <c r="DX40" s="17">
        <v>6.7</v>
      </c>
      <c r="DY40" s="17">
        <v>15.7</v>
      </c>
      <c r="DZ40" s="17">
        <v>20.2</v>
      </c>
      <c r="EA40" s="17">
        <v>20</v>
      </c>
      <c r="EB40" s="17">
        <v>4.2</v>
      </c>
      <c r="EC40" s="17">
        <v>56.2</v>
      </c>
      <c r="ED40" s="17">
        <v>37.6</v>
      </c>
      <c r="EE40" s="17">
        <v>48.3</v>
      </c>
      <c r="EF40" s="17">
        <v>66.3</v>
      </c>
      <c r="EG40" s="17">
        <v>8.1999999999999993</v>
      </c>
      <c r="EH40" s="17">
        <v>5</v>
      </c>
      <c r="EI40" s="17">
        <v>10.5</v>
      </c>
      <c r="EJ40" s="17">
        <v>4.8</v>
      </c>
      <c r="EK40" s="17">
        <v>6.5</v>
      </c>
      <c r="EL40" s="17">
        <v>11</v>
      </c>
      <c r="EM40" s="17">
        <v>11.5</v>
      </c>
      <c r="EN40" s="17">
        <v>11.7</v>
      </c>
      <c r="EO40" s="17">
        <v>4.4000000000000004</v>
      </c>
      <c r="EP40" s="17">
        <v>253.1</v>
      </c>
      <c r="EQ40" s="17">
        <v>12.4</v>
      </c>
      <c r="ER40" s="17">
        <v>150.19999999999999</v>
      </c>
      <c r="ES40" s="17">
        <v>0.6</v>
      </c>
      <c r="ET40" s="17">
        <v>126.5</v>
      </c>
      <c r="EU40" s="17">
        <v>146.9</v>
      </c>
      <c r="EV40" s="17">
        <v>109.2</v>
      </c>
      <c r="EW40" s="17">
        <v>2.9</v>
      </c>
      <c r="EX40" s="17">
        <v>2.4</v>
      </c>
      <c r="EY40" s="17">
        <v>2.4</v>
      </c>
      <c r="EZ40" s="17">
        <v>2.5</v>
      </c>
      <c r="FA40" s="17">
        <v>12.2</v>
      </c>
      <c r="FB40" s="17">
        <v>7.6</v>
      </c>
      <c r="FC40" s="17">
        <v>20</v>
      </c>
      <c r="FD40" s="17">
        <v>9.4</v>
      </c>
      <c r="FE40" s="17"/>
      <c r="FF40" s="17"/>
      <c r="FG40" s="17">
        <v>15.7</v>
      </c>
      <c r="FH40" s="17">
        <v>19</v>
      </c>
      <c r="FI40" s="17">
        <v>7.4</v>
      </c>
      <c r="FJ40" s="17">
        <v>11</v>
      </c>
      <c r="FK40" s="17">
        <v>6604.9</v>
      </c>
      <c r="FL40" s="15"/>
      <c r="FM40" s="17">
        <v>1.76339</v>
      </c>
      <c r="FN40" s="17">
        <v>5.165</v>
      </c>
      <c r="FO40" s="17">
        <v>0</v>
      </c>
      <c r="FP40" s="17">
        <v>0</v>
      </c>
      <c r="FQ40" s="17">
        <v>26.500789999999999</v>
      </c>
      <c r="FR40" s="17">
        <v>18.911930000000002</v>
      </c>
      <c r="FS40" s="17">
        <v>5.0999999999999996</v>
      </c>
      <c r="FT40" s="17">
        <v>6.5</v>
      </c>
      <c r="FU40" s="17">
        <v>63.941110000000002</v>
      </c>
    </row>
    <row r="41" spans="1:177" ht="24" customHeight="1" x14ac:dyDescent="0.3">
      <c r="A41" s="16" t="s">
        <v>85</v>
      </c>
      <c r="B41" s="16" t="s">
        <v>815</v>
      </c>
      <c r="C41" s="17">
        <v>145.80000000000001</v>
      </c>
      <c r="D41" s="17">
        <v>634.5</v>
      </c>
      <c r="E41" s="17">
        <v>215.7</v>
      </c>
      <c r="F41" s="17"/>
      <c r="G41" s="17"/>
      <c r="H41" s="17">
        <v>90.9</v>
      </c>
      <c r="I41" s="17">
        <v>169.2</v>
      </c>
      <c r="J41" s="17"/>
      <c r="K41" s="17"/>
      <c r="L41" s="17"/>
      <c r="M41" s="17">
        <v>102.3</v>
      </c>
      <c r="N41" s="17">
        <v>102.1</v>
      </c>
      <c r="O41" s="17">
        <v>131.5</v>
      </c>
      <c r="P41" s="17">
        <v>208.6</v>
      </c>
      <c r="Q41" s="17">
        <v>109.7</v>
      </c>
      <c r="R41" s="17">
        <v>252.7</v>
      </c>
      <c r="S41" s="17">
        <v>3.2</v>
      </c>
      <c r="T41" s="17"/>
      <c r="U41" s="17"/>
      <c r="V41" s="17"/>
      <c r="W41" s="17"/>
      <c r="X41" s="17">
        <v>167.5</v>
      </c>
      <c r="Y41" s="17">
        <v>7.5</v>
      </c>
      <c r="Z41" s="17">
        <v>6</v>
      </c>
      <c r="AA41" s="17"/>
      <c r="AB41" s="17">
        <v>6.6</v>
      </c>
      <c r="AC41" s="17">
        <v>10.9</v>
      </c>
      <c r="AD41" s="17">
        <v>82.6</v>
      </c>
      <c r="AE41" s="17"/>
      <c r="AF41" s="17"/>
      <c r="AG41" s="17"/>
      <c r="AH41" s="17"/>
      <c r="AI41" s="17">
        <v>103.7</v>
      </c>
      <c r="AJ41" s="17">
        <v>167</v>
      </c>
      <c r="AK41" s="17"/>
      <c r="AL41" s="17"/>
      <c r="AM41" s="17"/>
      <c r="AN41" s="17"/>
      <c r="AO41" s="17">
        <v>0</v>
      </c>
      <c r="AP41" s="17">
        <v>40.200000000000003</v>
      </c>
      <c r="AQ41" s="17">
        <v>134.9</v>
      </c>
      <c r="AR41" s="17">
        <v>24</v>
      </c>
      <c r="AS41" s="17">
        <v>9</v>
      </c>
      <c r="AT41" s="17">
        <v>12.2</v>
      </c>
      <c r="AU41" s="17">
        <v>92.2</v>
      </c>
      <c r="AV41" s="17">
        <v>0</v>
      </c>
      <c r="AW41" s="17">
        <v>122.4</v>
      </c>
      <c r="AX41" s="17">
        <v>74.7</v>
      </c>
      <c r="AY41" s="17">
        <v>86.4</v>
      </c>
      <c r="AZ41" s="17">
        <v>7.4</v>
      </c>
      <c r="BA41" s="17">
        <v>8.8000000000000007</v>
      </c>
      <c r="BB41" s="17">
        <v>33.299999999999997</v>
      </c>
      <c r="BC41" s="17">
        <v>20.6</v>
      </c>
      <c r="BD41" s="17">
        <v>2</v>
      </c>
      <c r="BE41" s="17"/>
      <c r="BF41" s="17">
        <v>117.9</v>
      </c>
      <c r="BG41" s="17"/>
      <c r="BH41" s="17"/>
      <c r="BI41" s="17">
        <v>60.1</v>
      </c>
      <c r="BJ41" s="17"/>
      <c r="BK41" s="17"/>
      <c r="BL41" s="17">
        <v>46.8</v>
      </c>
      <c r="BM41" s="17"/>
      <c r="BN41" s="17"/>
      <c r="BO41" s="17"/>
      <c r="BP41" s="17">
        <v>112.5</v>
      </c>
      <c r="BQ41" s="17">
        <v>87.5</v>
      </c>
      <c r="BR41" s="17">
        <v>87.5</v>
      </c>
      <c r="BS41" s="17">
        <v>87.5</v>
      </c>
      <c r="BT41" s="17">
        <v>167.3</v>
      </c>
      <c r="BU41" s="17"/>
      <c r="BV41" s="17"/>
      <c r="BW41" s="17"/>
      <c r="BX41" s="17"/>
      <c r="BY41" s="17"/>
      <c r="BZ41" s="17"/>
      <c r="CA41" s="17"/>
      <c r="CB41" s="17"/>
      <c r="CC41" s="17">
        <v>2.5</v>
      </c>
      <c r="CD41" s="17">
        <v>57.8</v>
      </c>
      <c r="CE41" s="17">
        <v>74.099999999999994</v>
      </c>
      <c r="CF41" s="17">
        <v>62.5</v>
      </c>
      <c r="CG41" s="17">
        <v>69</v>
      </c>
      <c r="CH41" s="17">
        <v>29.8</v>
      </c>
      <c r="CI41" s="17"/>
      <c r="CJ41" s="17"/>
      <c r="CK41" s="17"/>
      <c r="CL41" s="17">
        <v>109.7</v>
      </c>
      <c r="CM41" s="17">
        <v>109.6</v>
      </c>
      <c r="CN41" s="17">
        <v>125.5</v>
      </c>
      <c r="CO41" s="17"/>
      <c r="CP41" s="17"/>
      <c r="CQ41" s="17"/>
      <c r="CR41" s="17"/>
      <c r="CS41" s="17"/>
      <c r="CT41" s="17"/>
      <c r="CU41" s="17"/>
      <c r="CV41" s="17">
        <v>0.9</v>
      </c>
      <c r="CW41" s="17">
        <v>92.6</v>
      </c>
      <c r="CX41" s="17">
        <v>80.599999999999994</v>
      </c>
      <c r="CY41" s="17">
        <v>1.6</v>
      </c>
      <c r="CZ41" s="17">
        <v>0.1</v>
      </c>
      <c r="DA41" s="17">
        <v>13.9</v>
      </c>
      <c r="DB41" s="17">
        <v>3.6</v>
      </c>
      <c r="DC41" s="17">
        <v>10</v>
      </c>
      <c r="DD41" s="17">
        <v>5.4</v>
      </c>
      <c r="DE41" s="17">
        <v>202.5</v>
      </c>
      <c r="DF41" s="17">
        <v>0.6</v>
      </c>
      <c r="DG41" s="17">
        <v>3.3</v>
      </c>
      <c r="DH41" s="17">
        <v>4.8</v>
      </c>
      <c r="DI41" s="17">
        <v>20.100000000000001</v>
      </c>
      <c r="DJ41" s="17">
        <v>13</v>
      </c>
      <c r="DK41" s="17">
        <v>14.5</v>
      </c>
      <c r="DL41" s="17">
        <v>3.6</v>
      </c>
      <c r="DM41" s="17">
        <v>18.5</v>
      </c>
      <c r="DN41" s="17">
        <v>14.8</v>
      </c>
      <c r="DO41" s="17">
        <v>17.7</v>
      </c>
      <c r="DP41" s="17">
        <v>23.9</v>
      </c>
      <c r="DQ41" s="17">
        <v>66.8</v>
      </c>
      <c r="DR41" s="17">
        <v>0</v>
      </c>
      <c r="DS41" s="17">
        <v>3.5</v>
      </c>
      <c r="DT41" s="17">
        <v>16.8</v>
      </c>
      <c r="DU41" s="17">
        <v>0</v>
      </c>
      <c r="DV41" s="17"/>
      <c r="DW41" s="17">
        <v>0</v>
      </c>
      <c r="DX41" s="17">
        <v>6.7</v>
      </c>
      <c r="DY41" s="17">
        <v>16.600000000000001</v>
      </c>
      <c r="DZ41" s="17">
        <v>20.3</v>
      </c>
      <c r="EA41" s="17">
        <v>20</v>
      </c>
      <c r="EB41" s="17">
        <v>6.6</v>
      </c>
      <c r="EC41" s="17">
        <v>55.1</v>
      </c>
      <c r="ED41" s="17">
        <v>36.6</v>
      </c>
      <c r="EE41" s="17">
        <v>50.7</v>
      </c>
      <c r="EF41" s="17">
        <v>58.6</v>
      </c>
      <c r="EG41" s="17">
        <v>8.8000000000000007</v>
      </c>
      <c r="EH41" s="17">
        <v>5.6</v>
      </c>
      <c r="EI41" s="17">
        <v>10.5</v>
      </c>
      <c r="EJ41" s="17">
        <v>5</v>
      </c>
      <c r="EK41" s="17">
        <v>6.5</v>
      </c>
      <c r="EL41" s="17">
        <v>11</v>
      </c>
      <c r="EM41" s="17">
        <v>11.5</v>
      </c>
      <c r="EN41" s="17">
        <v>11.7</v>
      </c>
      <c r="EO41" s="17">
        <v>2.5</v>
      </c>
      <c r="EP41" s="17">
        <v>253</v>
      </c>
      <c r="EQ41" s="17">
        <v>10.199999999999999</v>
      </c>
      <c r="ER41" s="17">
        <v>144</v>
      </c>
      <c r="ES41" s="17">
        <v>0.6</v>
      </c>
      <c r="ET41" s="17">
        <v>126</v>
      </c>
      <c r="EU41" s="17">
        <v>113.5</v>
      </c>
      <c r="EV41" s="17">
        <v>105.3</v>
      </c>
      <c r="EW41" s="17">
        <v>2.9</v>
      </c>
      <c r="EX41" s="17">
        <v>2.4</v>
      </c>
      <c r="EY41" s="17">
        <v>2.4</v>
      </c>
      <c r="EZ41" s="17">
        <v>2.5</v>
      </c>
      <c r="FA41" s="17">
        <v>10</v>
      </c>
      <c r="FB41" s="17">
        <v>7.5</v>
      </c>
      <c r="FC41" s="17">
        <v>20</v>
      </c>
      <c r="FD41" s="17">
        <v>8.9</v>
      </c>
      <c r="FE41" s="17"/>
      <c r="FF41" s="17"/>
      <c r="FG41" s="17">
        <v>15.7</v>
      </c>
      <c r="FH41" s="17">
        <v>19.100000000000001</v>
      </c>
      <c r="FI41" s="17">
        <v>7</v>
      </c>
      <c r="FJ41" s="17">
        <v>11</v>
      </c>
      <c r="FK41" s="17">
        <v>6633.1</v>
      </c>
      <c r="FL41" s="15"/>
      <c r="FM41" s="17">
        <v>2.0499800000000001</v>
      </c>
      <c r="FN41" s="17">
        <v>5.1680000000000001</v>
      </c>
      <c r="FO41" s="17">
        <v>0</v>
      </c>
      <c r="FP41" s="17">
        <v>0</v>
      </c>
      <c r="FQ41" s="17">
        <v>26.54787</v>
      </c>
      <c r="FR41" s="17">
        <v>18.911919999999999</v>
      </c>
      <c r="FS41" s="17">
        <v>5.2</v>
      </c>
      <c r="FT41" s="17">
        <v>6.4</v>
      </c>
      <c r="FU41" s="17">
        <v>64.277770000000004</v>
      </c>
    </row>
    <row r="42" spans="1:177" ht="24" customHeight="1" x14ac:dyDescent="0.3">
      <c r="A42" s="18" t="s">
        <v>85</v>
      </c>
      <c r="B42" s="18" t="s">
        <v>816</v>
      </c>
      <c r="C42" s="19">
        <v>150</v>
      </c>
      <c r="D42" s="19">
        <v>635.29999999999995</v>
      </c>
      <c r="E42" s="19">
        <v>217.7</v>
      </c>
      <c r="F42" s="19"/>
      <c r="G42" s="19"/>
      <c r="H42" s="19">
        <v>92.2</v>
      </c>
      <c r="I42" s="19">
        <v>170.5</v>
      </c>
      <c r="J42" s="19"/>
      <c r="K42" s="19"/>
      <c r="L42" s="19"/>
      <c r="M42" s="19">
        <v>101.3</v>
      </c>
      <c r="N42" s="19">
        <v>101.3</v>
      </c>
      <c r="O42" s="19">
        <v>130.6</v>
      </c>
      <c r="P42" s="19">
        <v>209.8</v>
      </c>
      <c r="Q42" s="19">
        <v>109.7</v>
      </c>
      <c r="R42" s="19">
        <v>255.5</v>
      </c>
      <c r="S42" s="19">
        <v>3.4</v>
      </c>
      <c r="T42" s="19"/>
      <c r="U42" s="19"/>
      <c r="V42" s="19"/>
      <c r="W42" s="19"/>
      <c r="X42" s="19">
        <v>169</v>
      </c>
      <c r="Y42" s="19">
        <v>8.1</v>
      </c>
      <c r="Z42" s="19">
        <v>6.3</v>
      </c>
      <c r="AA42" s="19"/>
      <c r="AB42" s="19">
        <v>6.4</v>
      </c>
      <c r="AC42" s="19">
        <v>11.3</v>
      </c>
      <c r="AD42" s="19">
        <v>83.4</v>
      </c>
      <c r="AE42" s="19"/>
      <c r="AF42" s="19"/>
      <c r="AG42" s="19"/>
      <c r="AH42" s="19"/>
      <c r="AI42" s="19">
        <v>105.1</v>
      </c>
      <c r="AJ42" s="19">
        <v>179.9</v>
      </c>
      <c r="AK42" s="19"/>
      <c r="AL42" s="19"/>
      <c r="AM42" s="19"/>
      <c r="AN42" s="19"/>
      <c r="AO42" s="19">
        <v>0</v>
      </c>
      <c r="AP42" s="19">
        <v>33.5</v>
      </c>
      <c r="AQ42" s="19">
        <v>153.30000000000001</v>
      </c>
      <c r="AR42" s="19">
        <v>25.6</v>
      </c>
      <c r="AS42" s="19">
        <v>9</v>
      </c>
      <c r="AT42" s="19">
        <v>12.2</v>
      </c>
      <c r="AU42" s="19">
        <v>92.5</v>
      </c>
      <c r="AV42" s="19">
        <v>0</v>
      </c>
      <c r="AW42" s="19">
        <v>124.7</v>
      </c>
      <c r="AX42" s="19">
        <v>75.2</v>
      </c>
      <c r="AY42" s="19">
        <v>88.7</v>
      </c>
      <c r="AZ42" s="19">
        <v>7.4</v>
      </c>
      <c r="BA42" s="19">
        <v>8.3000000000000007</v>
      </c>
      <c r="BB42" s="19">
        <v>34.799999999999997</v>
      </c>
      <c r="BC42" s="19">
        <v>21.3</v>
      </c>
      <c r="BD42" s="19">
        <v>2</v>
      </c>
      <c r="BE42" s="19"/>
      <c r="BF42" s="19">
        <v>121.1</v>
      </c>
      <c r="BG42" s="19"/>
      <c r="BH42" s="19"/>
      <c r="BI42" s="19">
        <v>33.200000000000003</v>
      </c>
      <c r="BJ42" s="19"/>
      <c r="BK42" s="19"/>
      <c r="BL42" s="19">
        <v>47</v>
      </c>
      <c r="BM42" s="19"/>
      <c r="BN42" s="19"/>
      <c r="BO42" s="19"/>
      <c r="BP42" s="19">
        <v>113.6</v>
      </c>
      <c r="BQ42" s="19">
        <v>84.3</v>
      </c>
      <c r="BR42" s="19">
        <v>84.1</v>
      </c>
      <c r="BS42" s="19">
        <v>78.599999999999994</v>
      </c>
      <c r="BT42" s="19">
        <v>172</v>
      </c>
      <c r="BU42" s="19"/>
      <c r="BV42" s="19"/>
      <c r="BW42" s="19"/>
      <c r="BX42" s="19"/>
      <c r="BY42" s="19"/>
      <c r="BZ42" s="19"/>
      <c r="CA42" s="19"/>
      <c r="CB42" s="19"/>
      <c r="CC42" s="19">
        <v>2.5</v>
      </c>
      <c r="CD42" s="19">
        <v>75.8</v>
      </c>
      <c r="CE42" s="19">
        <v>78.8</v>
      </c>
      <c r="CF42" s="19">
        <v>63.8</v>
      </c>
      <c r="CG42" s="19">
        <v>67.2</v>
      </c>
      <c r="CH42" s="19">
        <v>30.3</v>
      </c>
      <c r="CI42" s="19"/>
      <c r="CJ42" s="19"/>
      <c r="CK42" s="19"/>
      <c r="CL42" s="19">
        <v>109.2</v>
      </c>
      <c r="CM42" s="19">
        <v>109</v>
      </c>
      <c r="CN42" s="19">
        <v>126.4</v>
      </c>
      <c r="CO42" s="19"/>
      <c r="CP42" s="19"/>
      <c r="CQ42" s="19"/>
      <c r="CR42" s="19"/>
      <c r="CS42" s="19"/>
      <c r="CT42" s="19"/>
      <c r="CU42" s="19"/>
      <c r="CV42" s="19">
        <v>0.7</v>
      </c>
      <c r="CW42" s="19">
        <v>79.3</v>
      </c>
      <c r="CX42" s="19">
        <v>75.099999999999994</v>
      </c>
      <c r="CY42" s="19">
        <v>1.9</v>
      </c>
      <c r="CZ42" s="19">
        <v>0.1</v>
      </c>
      <c r="DA42" s="19">
        <v>13.9</v>
      </c>
      <c r="DB42" s="19">
        <v>3.7</v>
      </c>
      <c r="DC42" s="19">
        <v>9.9</v>
      </c>
      <c r="DD42" s="19">
        <v>5.4</v>
      </c>
      <c r="DE42" s="19">
        <v>189.9</v>
      </c>
      <c r="DF42" s="19">
        <v>0.6</v>
      </c>
      <c r="DG42" s="19">
        <v>3.4</v>
      </c>
      <c r="DH42" s="19">
        <v>4.7</v>
      </c>
      <c r="DI42" s="19">
        <v>20.2</v>
      </c>
      <c r="DJ42" s="19">
        <v>0</v>
      </c>
      <c r="DK42" s="19">
        <v>14.5</v>
      </c>
      <c r="DL42" s="19">
        <v>3.5</v>
      </c>
      <c r="DM42" s="19">
        <v>18.5</v>
      </c>
      <c r="DN42" s="19">
        <v>13.7</v>
      </c>
      <c r="DO42" s="19">
        <v>16.2</v>
      </c>
      <c r="DP42" s="19">
        <v>23.3</v>
      </c>
      <c r="DQ42" s="19">
        <v>68.2</v>
      </c>
      <c r="DR42" s="19">
        <v>0</v>
      </c>
      <c r="DS42" s="19">
        <v>3.5</v>
      </c>
      <c r="DT42" s="19">
        <v>16</v>
      </c>
      <c r="DU42" s="19">
        <v>0</v>
      </c>
      <c r="DV42" s="19"/>
      <c r="DW42" s="19">
        <v>0</v>
      </c>
      <c r="DX42" s="19">
        <v>6.8</v>
      </c>
      <c r="DY42" s="19">
        <v>17.2</v>
      </c>
      <c r="DZ42" s="19">
        <v>20.399999999999999</v>
      </c>
      <c r="EA42" s="19">
        <v>20</v>
      </c>
      <c r="EB42" s="19">
        <v>6.3</v>
      </c>
      <c r="EC42" s="19">
        <v>51</v>
      </c>
      <c r="ED42" s="19">
        <v>33.1</v>
      </c>
      <c r="EE42" s="19">
        <v>55.1</v>
      </c>
      <c r="EF42" s="19">
        <v>76</v>
      </c>
      <c r="EG42" s="19">
        <v>8.6</v>
      </c>
      <c r="EH42" s="19">
        <v>5.7</v>
      </c>
      <c r="EI42" s="19">
        <v>11.8</v>
      </c>
      <c r="EJ42" s="19">
        <v>5.6</v>
      </c>
      <c r="EK42" s="19">
        <v>6.5</v>
      </c>
      <c r="EL42" s="19">
        <v>11</v>
      </c>
      <c r="EM42" s="19">
        <v>11.5</v>
      </c>
      <c r="EN42" s="19">
        <v>11.7</v>
      </c>
      <c r="EO42" s="19">
        <v>2.2000000000000002</v>
      </c>
      <c r="EP42" s="19">
        <v>238.2</v>
      </c>
      <c r="EQ42" s="19">
        <v>7.5</v>
      </c>
      <c r="ER42" s="19">
        <v>132.80000000000001</v>
      </c>
      <c r="ES42" s="19">
        <v>0.6</v>
      </c>
      <c r="ET42" s="19">
        <v>126.4</v>
      </c>
      <c r="EU42" s="19">
        <v>110.3</v>
      </c>
      <c r="EV42" s="19">
        <v>99.7</v>
      </c>
      <c r="EW42" s="19">
        <v>2.9</v>
      </c>
      <c r="EX42" s="19">
        <v>2.4</v>
      </c>
      <c r="EY42" s="19">
        <v>2.4</v>
      </c>
      <c r="EZ42" s="19">
        <v>2.5</v>
      </c>
      <c r="FA42" s="19">
        <v>7.4</v>
      </c>
      <c r="FB42" s="19">
        <v>7.5</v>
      </c>
      <c r="FC42" s="19">
        <v>20</v>
      </c>
      <c r="FD42" s="19">
        <v>9.5</v>
      </c>
      <c r="FE42" s="19"/>
      <c r="FF42" s="19"/>
      <c r="FG42" s="19">
        <v>16</v>
      </c>
      <c r="FH42" s="19">
        <v>19</v>
      </c>
      <c r="FI42" s="19">
        <v>6.3</v>
      </c>
      <c r="FJ42" s="19">
        <v>11</v>
      </c>
      <c r="FK42" s="19">
        <v>6601.3</v>
      </c>
      <c r="FL42" s="15"/>
      <c r="FM42" s="19">
        <v>2.2638199999999999</v>
      </c>
      <c r="FN42" s="19">
        <v>5.1669999999999998</v>
      </c>
      <c r="FO42" s="19">
        <v>0</v>
      </c>
      <c r="FP42" s="19">
        <v>0</v>
      </c>
      <c r="FQ42" s="19">
        <v>26.576499999999999</v>
      </c>
      <c r="FR42" s="19">
        <v>18.9117</v>
      </c>
      <c r="FS42" s="19">
        <v>5.3</v>
      </c>
      <c r="FT42" s="19">
        <v>6.4</v>
      </c>
      <c r="FU42" s="19">
        <v>64.619020000000006</v>
      </c>
    </row>
    <row r="43" spans="1:177" ht="24" customHeight="1" x14ac:dyDescent="0.3">
      <c r="A43" s="13" t="s">
        <v>85</v>
      </c>
      <c r="B43" s="13" t="s">
        <v>817</v>
      </c>
      <c r="C43" s="14">
        <v>150.1</v>
      </c>
      <c r="D43" s="14">
        <v>637.20000000000005</v>
      </c>
      <c r="E43" s="14">
        <v>217.1</v>
      </c>
      <c r="F43" s="14"/>
      <c r="G43" s="14"/>
      <c r="H43" s="14">
        <v>91.3</v>
      </c>
      <c r="I43" s="14">
        <v>169.4</v>
      </c>
      <c r="J43" s="14"/>
      <c r="K43" s="14"/>
      <c r="L43" s="14"/>
      <c r="M43" s="14">
        <v>101.3</v>
      </c>
      <c r="N43" s="14">
        <v>101</v>
      </c>
      <c r="O43" s="14">
        <v>128.80000000000001</v>
      </c>
      <c r="P43" s="14">
        <v>212.6</v>
      </c>
      <c r="Q43" s="14">
        <v>110.5</v>
      </c>
      <c r="R43" s="14">
        <v>436.4</v>
      </c>
      <c r="S43" s="14">
        <v>3.4</v>
      </c>
      <c r="T43" s="14"/>
      <c r="U43" s="14"/>
      <c r="V43" s="14"/>
      <c r="W43" s="14"/>
      <c r="X43" s="14">
        <v>169.4</v>
      </c>
      <c r="Y43" s="14">
        <v>7.9</v>
      </c>
      <c r="Z43" s="14">
        <v>6.1</v>
      </c>
      <c r="AA43" s="14"/>
      <c r="AB43" s="14">
        <v>6.8</v>
      </c>
      <c r="AC43" s="14">
        <v>11.9</v>
      </c>
      <c r="AD43" s="14">
        <v>82.4</v>
      </c>
      <c r="AE43" s="14"/>
      <c r="AF43" s="14"/>
      <c r="AG43" s="14"/>
      <c r="AH43" s="14"/>
      <c r="AI43" s="14">
        <v>105</v>
      </c>
      <c r="AJ43" s="14">
        <v>164.3</v>
      </c>
      <c r="AK43" s="14"/>
      <c r="AL43" s="14"/>
      <c r="AM43" s="14"/>
      <c r="AN43" s="14"/>
      <c r="AO43" s="14">
        <v>0</v>
      </c>
      <c r="AP43" s="14">
        <v>41.7</v>
      </c>
      <c r="AQ43" s="14">
        <v>153.5</v>
      </c>
      <c r="AR43" s="14">
        <v>28.2</v>
      </c>
      <c r="AS43" s="14">
        <v>9</v>
      </c>
      <c r="AT43" s="14">
        <v>12.2</v>
      </c>
      <c r="AU43" s="14">
        <v>93.3</v>
      </c>
      <c r="AV43" s="14">
        <v>0</v>
      </c>
      <c r="AW43" s="14">
        <v>124.4</v>
      </c>
      <c r="AX43" s="14">
        <v>74.7</v>
      </c>
      <c r="AY43" s="14">
        <v>88.2</v>
      </c>
      <c r="AZ43" s="14">
        <v>7.5</v>
      </c>
      <c r="BA43" s="14">
        <v>8.1999999999999993</v>
      </c>
      <c r="BB43" s="14">
        <v>34.6</v>
      </c>
      <c r="BC43" s="14">
        <v>20.399999999999999</v>
      </c>
      <c r="BD43" s="14">
        <v>2</v>
      </c>
      <c r="BE43" s="14"/>
      <c r="BF43" s="14">
        <v>120.8</v>
      </c>
      <c r="BG43" s="14"/>
      <c r="BH43" s="14"/>
      <c r="BI43" s="14">
        <v>22.5</v>
      </c>
      <c r="BJ43" s="14"/>
      <c r="BK43" s="14"/>
      <c r="BL43" s="14">
        <v>47.2</v>
      </c>
      <c r="BM43" s="14"/>
      <c r="BN43" s="14"/>
      <c r="BO43" s="14"/>
      <c r="BP43" s="14">
        <v>102.3</v>
      </c>
      <c r="BQ43" s="14">
        <v>80.8</v>
      </c>
      <c r="BR43" s="14">
        <v>80.7</v>
      </c>
      <c r="BS43" s="14">
        <v>80.599999999999994</v>
      </c>
      <c r="BT43" s="14">
        <v>163.4</v>
      </c>
      <c r="BU43" s="14"/>
      <c r="BV43" s="14"/>
      <c r="BW43" s="14"/>
      <c r="BX43" s="14"/>
      <c r="BY43" s="14"/>
      <c r="BZ43" s="14"/>
      <c r="CA43" s="14"/>
      <c r="CB43" s="14"/>
      <c r="CC43" s="14">
        <v>2.5</v>
      </c>
      <c r="CD43" s="14">
        <v>65.599999999999994</v>
      </c>
      <c r="CE43" s="14">
        <v>77.599999999999994</v>
      </c>
      <c r="CF43" s="14">
        <v>63.4</v>
      </c>
      <c r="CG43" s="14">
        <v>65</v>
      </c>
      <c r="CH43" s="14">
        <v>30.1</v>
      </c>
      <c r="CI43" s="14"/>
      <c r="CJ43" s="14"/>
      <c r="CK43" s="14"/>
      <c r="CL43" s="14">
        <v>109.2</v>
      </c>
      <c r="CM43" s="14">
        <v>109.1</v>
      </c>
      <c r="CN43" s="14">
        <v>125.7</v>
      </c>
      <c r="CO43" s="14"/>
      <c r="CP43" s="14"/>
      <c r="CQ43" s="14"/>
      <c r="CR43" s="14"/>
      <c r="CS43" s="14"/>
      <c r="CT43" s="14"/>
      <c r="CU43" s="14"/>
      <c r="CV43" s="14">
        <v>0.4</v>
      </c>
      <c r="CW43" s="14">
        <v>73</v>
      </c>
      <c r="CX43" s="14">
        <v>48.3</v>
      </c>
      <c r="CY43" s="14">
        <v>2.4</v>
      </c>
      <c r="CZ43" s="14">
        <v>0.1</v>
      </c>
      <c r="DA43" s="14">
        <v>13.8</v>
      </c>
      <c r="DB43" s="14">
        <v>3.7</v>
      </c>
      <c r="DC43" s="14">
        <v>9.9</v>
      </c>
      <c r="DD43" s="14">
        <v>5.4</v>
      </c>
      <c r="DE43" s="14">
        <v>142.80000000000001</v>
      </c>
      <c r="DF43" s="14">
        <v>0.6</v>
      </c>
      <c r="DG43" s="14">
        <v>3.1</v>
      </c>
      <c r="DH43" s="14">
        <v>5</v>
      </c>
      <c r="DI43" s="14">
        <v>20.399999999999999</v>
      </c>
      <c r="DJ43" s="14">
        <v>0</v>
      </c>
      <c r="DK43" s="14">
        <v>14.5</v>
      </c>
      <c r="DL43" s="14">
        <v>3.5</v>
      </c>
      <c r="DM43" s="14">
        <v>18.5</v>
      </c>
      <c r="DN43" s="14">
        <v>10.199999999999999</v>
      </c>
      <c r="DO43" s="14">
        <v>11.7</v>
      </c>
      <c r="DP43" s="14">
        <v>22.3</v>
      </c>
      <c r="DQ43" s="14">
        <v>64.099999999999994</v>
      </c>
      <c r="DR43" s="14">
        <v>0</v>
      </c>
      <c r="DS43" s="14">
        <v>3.5</v>
      </c>
      <c r="DT43" s="14">
        <v>8.8000000000000007</v>
      </c>
      <c r="DU43" s="14">
        <v>0</v>
      </c>
      <c r="DV43" s="14"/>
      <c r="DW43" s="14">
        <v>0</v>
      </c>
      <c r="DX43" s="14">
        <v>6.8</v>
      </c>
      <c r="DY43" s="14">
        <v>17.600000000000001</v>
      </c>
      <c r="DZ43" s="14">
        <v>20.399999999999999</v>
      </c>
      <c r="EA43" s="14">
        <v>20</v>
      </c>
      <c r="EB43" s="14">
        <v>6.7</v>
      </c>
      <c r="EC43" s="14">
        <v>60.9</v>
      </c>
      <c r="ED43" s="14">
        <v>22.8</v>
      </c>
      <c r="EE43" s="14">
        <v>64.8</v>
      </c>
      <c r="EF43" s="14">
        <v>79</v>
      </c>
      <c r="EG43" s="14">
        <v>11</v>
      </c>
      <c r="EH43" s="14">
        <v>6.4</v>
      </c>
      <c r="EI43" s="14">
        <v>10.5</v>
      </c>
      <c r="EJ43" s="14">
        <v>5.9</v>
      </c>
      <c r="EK43" s="14">
        <v>6.5</v>
      </c>
      <c r="EL43" s="14">
        <v>10.5</v>
      </c>
      <c r="EM43" s="14">
        <v>11</v>
      </c>
      <c r="EN43" s="14">
        <v>11.5</v>
      </c>
      <c r="EO43" s="14">
        <v>3.4</v>
      </c>
      <c r="EP43" s="14">
        <v>185.5</v>
      </c>
      <c r="EQ43" s="14">
        <v>4.7</v>
      </c>
      <c r="ER43" s="14">
        <v>89.1</v>
      </c>
      <c r="ES43" s="14">
        <v>0.6</v>
      </c>
      <c r="ET43" s="14">
        <v>128.19999999999999</v>
      </c>
      <c r="EU43" s="14">
        <v>126.2</v>
      </c>
      <c r="EV43" s="14">
        <v>88.9</v>
      </c>
      <c r="EW43" s="14">
        <v>2.9</v>
      </c>
      <c r="EX43" s="14">
        <v>2.4</v>
      </c>
      <c r="EY43" s="14">
        <v>2.4</v>
      </c>
      <c r="EZ43" s="14">
        <v>2.5</v>
      </c>
      <c r="FA43" s="14">
        <v>4.8</v>
      </c>
      <c r="FB43" s="14">
        <v>7.4</v>
      </c>
      <c r="FC43" s="14">
        <v>20</v>
      </c>
      <c r="FD43" s="14">
        <v>9.3000000000000007</v>
      </c>
      <c r="FE43" s="14"/>
      <c r="FF43" s="14"/>
      <c r="FG43" s="14">
        <v>15.7</v>
      </c>
      <c r="FH43" s="14">
        <v>19.100000000000001</v>
      </c>
      <c r="FI43" s="14">
        <v>6.8</v>
      </c>
      <c r="FJ43" s="14">
        <v>11</v>
      </c>
      <c r="FK43" s="14">
        <v>6546.5</v>
      </c>
      <c r="FL43" s="15"/>
      <c r="FM43" s="14">
        <v>1.7997399999999999</v>
      </c>
      <c r="FN43" s="14">
        <v>5.1669999999999998</v>
      </c>
      <c r="FO43" s="14">
        <v>5.96</v>
      </c>
      <c r="FP43" s="14">
        <v>13.2</v>
      </c>
      <c r="FQ43" s="14">
        <v>26.69397</v>
      </c>
      <c r="FR43" s="14">
        <v>18.911560000000001</v>
      </c>
      <c r="FS43" s="14">
        <v>5.4</v>
      </c>
      <c r="FT43" s="14">
        <v>7.4</v>
      </c>
      <c r="FU43" s="14">
        <v>84.532269999999997</v>
      </c>
    </row>
    <row r="44" spans="1:177" ht="24" customHeight="1" x14ac:dyDescent="0.3">
      <c r="A44" s="16" t="s">
        <v>85</v>
      </c>
      <c r="B44" s="16" t="s">
        <v>818</v>
      </c>
      <c r="C44" s="17">
        <v>146.1</v>
      </c>
      <c r="D44" s="17">
        <v>636.1</v>
      </c>
      <c r="E44" s="17">
        <v>217.8</v>
      </c>
      <c r="F44" s="17"/>
      <c r="G44" s="17"/>
      <c r="H44" s="17">
        <v>90.2</v>
      </c>
      <c r="I44" s="17">
        <v>170.7</v>
      </c>
      <c r="J44" s="17"/>
      <c r="K44" s="17"/>
      <c r="L44" s="17"/>
      <c r="M44" s="17">
        <v>147.80000000000001</v>
      </c>
      <c r="N44" s="17">
        <v>147.5</v>
      </c>
      <c r="O44" s="17">
        <v>156.80000000000001</v>
      </c>
      <c r="P44" s="17">
        <v>211.4</v>
      </c>
      <c r="Q44" s="17">
        <v>110.3</v>
      </c>
      <c r="R44" s="17">
        <v>441</v>
      </c>
      <c r="S44" s="17">
        <v>3.3</v>
      </c>
      <c r="T44" s="17"/>
      <c r="U44" s="17"/>
      <c r="V44" s="17"/>
      <c r="W44" s="17"/>
      <c r="X44" s="17">
        <v>167.2</v>
      </c>
      <c r="Y44" s="17">
        <v>7.7</v>
      </c>
      <c r="Z44" s="17">
        <v>6.1</v>
      </c>
      <c r="AA44" s="17"/>
      <c r="AB44" s="17">
        <v>6.8</v>
      </c>
      <c r="AC44" s="17">
        <v>12.3</v>
      </c>
      <c r="AD44" s="17">
        <v>82.5</v>
      </c>
      <c r="AE44" s="17"/>
      <c r="AF44" s="17"/>
      <c r="AG44" s="17"/>
      <c r="AH44" s="17"/>
      <c r="AI44" s="17">
        <v>104.5</v>
      </c>
      <c r="AJ44" s="17">
        <v>211.2</v>
      </c>
      <c r="AK44" s="17"/>
      <c r="AL44" s="17"/>
      <c r="AM44" s="17"/>
      <c r="AN44" s="17"/>
      <c r="AO44" s="17">
        <v>0</v>
      </c>
      <c r="AP44" s="17">
        <v>44.9</v>
      </c>
      <c r="AQ44" s="17">
        <v>152.19999999999999</v>
      </c>
      <c r="AR44" s="17">
        <v>27.1</v>
      </c>
      <c r="AS44" s="17">
        <v>9</v>
      </c>
      <c r="AT44" s="17">
        <v>12.2</v>
      </c>
      <c r="AU44" s="17">
        <v>91.3</v>
      </c>
      <c r="AV44" s="17">
        <v>0</v>
      </c>
      <c r="AW44" s="17">
        <v>123.7</v>
      </c>
      <c r="AX44" s="17">
        <v>75.7</v>
      </c>
      <c r="AY44" s="17">
        <v>87.2</v>
      </c>
      <c r="AZ44" s="17">
        <v>7.4</v>
      </c>
      <c r="BA44" s="17">
        <v>8.1999999999999993</v>
      </c>
      <c r="BB44" s="17">
        <v>32.9</v>
      </c>
      <c r="BC44" s="17">
        <v>20.2</v>
      </c>
      <c r="BD44" s="17">
        <v>2</v>
      </c>
      <c r="BE44" s="17"/>
      <c r="BF44" s="17">
        <v>121.5</v>
      </c>
      <c r="BG44" s="17"/>
      <c r="BH44" s="17"/>
      <c r="BI44" s="17">
        <v>22.2</v>
      </c>
      <c r="BJ44" s="17"/>
      <c r="BK44" s="17"/>
      <c r="BL44" s="17">
        <v>47.1</v>
      </c>
      <c r="BM44" s="17"/>
      <c r="BN44" s="17"/>
      <c r="BO44" s="17"/>
      <c r="BP44" s="17">
        <v>101.6</v>
      </c>
      <c r="BQ44" s="17">
        <v>89.9</v>
      </c>
      <c r="BR44" s="17">
        <v>89.8</v>
      </c>
      <c r="BS44" s="17">
        <v>88.6</v>
      </c>
      <c r="BT44" s="17">
        <v>181.2</v>
      </c>
      <c r="BU44" s="17"/>
      <c r="BV44" s="17"/>
      <c r="BW44" s="17"/>
      <c r="BX44" s="17"/>
      <c r="BY44" s="17"/>
      <c r="BZ44" s="17"/>
      <c r="CA44" s="17"/>
      <c r="CB44" s="17"/>
      <c r="CC44" s="17">
        <v>2.5</v>
      </c>
      <c r="CD44" s="17">
        <v>88.7</v>
      </c>
      <c r="CE44" s="17">
        <v>79.900000000000006</v>
      </c>
      <c r="CF44" s="17">
        <v>63.3</v>
      </c>
      <c r="CG44" s="17">
        <v>65</v>
      </c>
      <c r="CH44" s="17">
        <v>30.2</v>
      </c>
      <c r="CI44" s="17"/>
      <c r="CJ44" s="17"/>
      <c r="CK44" s="17"/>
      <c r="CL44" s="17">
        <v>144.80000000000001</v>
      </c>
      <c r="CM44" s="17">
        <v>146.1</v>
      </c>
      <c r="CN44" s="17">
        <v>147.4</v>
      </c>
      <c r="CO44" s="17"/>
      <c r="CP44" s="17"/>
      <c r="CQ44" s="17"/>
      <c r="CR44" s="17"/>
      <c r="CS44" s="17"/>
      <c r="CT44" s="17"/>
      <c r="CU44" s="17"/>
      <c r="CV44" s="17">
        <v>0.2</v>
      </c>
      <c r="CW44" s="17">
        <v>72</v>
      </c>
      <c r="CX44" s="17">
        <v>20.7</v>
      </c>
      <c r="CY44" s="17">
        <v>2.9</v>
      </c>
      <c r="CZ44" s="17">
        <v>0.1</v>
      </c>
      <c r="DA44" s="17">
        <v>14.5</v>
      </c>
      <c r="DB44" s="17">
        <v>3.7</v>
      </c>
      <c r="DC44" s="17">
        <v>9.9</v>
      </c>
      <c r="DD44" s="17">
        <v>5.4</v>
      </c>
      <c r="DE44" s="17">
        <v>68.8</v>
      </c>
      <c r="DF44" s="17">
        <v>0.6</v>
      </c>
      <c r="DG44" s="17">
        <v>3.3</v>
      </c>
      <c r="DH44" s="17">
        <v>4.9000000000000004</v>
      </c>
      <c r="DI44" s="17">
        <v>20.5</v>
      </c>
      <c r="DJ44" s="17">
        <v>0</v>
      </c>
      <c r="DK44" s="17">
        <v>14.5</v>
      </c>
      <c r="DL44" s="17">
        <v>3.5</v>
      </c>
      <c r="DM44" s="17">
        <v>18.5</v>
      </c>
      <c r="DN44" s="17">
        <v>3.2</v>
      </c>
      <c r="DO44" s="17">
        <v>3.6</v>
      </c>
      <c r="DP44" s="17">
        <v>23.2</v>
      </c>
      <c r="DQ44" s="17">
        <v>60.8</v>
      </c>
      <c r="DR44" s="17">
        <v>0</v>
      </c>
      <c r="DS44" s="17">
        <v>3.4</v>
      </c>
      <c r="DT44" s="17">
        <v>8.1</v>
      </c>
      <c r="DU44" s="17">
        <v>0</v>
      </c>
      <c r="DV44" s="17"/>
      <c r="DW44" s="17">
        <v>6.8</v>
      </c>
      <c r="DX44" s="17">
        <v>6.8</v>
      </c>
      <c r="DY44" s="17">
        <v>17.600000000000001</v>
      </c>
      <c r="DZ44" s="17">
        <v>20.399999999999999</v>
      </c>
      <c r="EA44" s="17">
        <v>20</v>
      </c>
      <c r="EB44" s="17">
        <v>8.3000000000000007</v>
      </c>
      <c r="EC44" s="17">
        <v>60.9</v>
      </c>
      <c r="ED44" s="17">
        <v>10.9</v>
      </c>
      <c r="EE44" s="17">
        <v>59.9</v>
      </c>
      <c r="EF44" s="17">
        <v>83.9</v>
      </c>
      <c r="EG44" s="17">
        <v>10</v>
      </c>
      <c r="EH44" s="17">
        <v>6</v>
      </c>
      <c r="EI44" s="17">
        <v>17.100000000000001</v>
      </c>
      <c r="EJ44" s="17">
        <v>6</v>
      </c>
      <c r="EK44" s="17">
        <v>6.5</v>
      </c>
      <c r="EL44" s="17">
        <v>10.5</v>
      </c>
      <c r="EM44" s="17">
        <v>11</v>
      </c>
      <c r="EN44" s="17">
        <v>11.5</v>
      </c>
      <c r="EO44" s="17">
        <v>3.4</v>
      </c>
      <c r="EP44" s="17">
        <v>91.6</v>
      </c>
      <c r="EQ44" s="17">
        <v>2.1</v>
      </c>
      <c r="ER44" s="17">
        <v>41</v>
      </c>
      <c r="ES44" s="17">
        <v>0.6</v>
      </c>
      <c r="ET44" s="17">
        <v>126.6</v>
      </c>
      <c r="EU44" s="17">
        <v>109.5</v>
      </c>
      <c r="EV44" s="17">
        <v>58.2</v>
      </c>
      <c r="EW44" s="17">
        <v>2.9</v>
      </c>
      <c r="EX44" s="17">
        <v>2.4</v>
      </c>
      <c r="EY44" s="17">
        <v>2.4</v>
      </c>
      <c r="EZ44" s="17">
        <v>2.5</v>
      </c>
      <c r="FA44" s="17">
        <v>2.2999999999999998</v>
      </c>
      <c r="FB44" s="17">
        <v>7.5</v>
      </c>
      <c r="FC44" s="17">
        <v>20</v>
      </c>
      <c r="FD44" s="17">
        <v>9.1</v>
      </c>
      <c r="FE44" s="17"/>
      <c r="FF44" s="17"/>
      <c r="FG44" s="17">
        <v>15.2</v>
      </c>
      <c r="FH44" s="17">
        <v>19</v>
      </c>
      <c r="FI44" s="17">
        <v>6.6</v>
      </c>
      <c r="FJ44" s="17">
        <v>11</v>
      </c>
      <c r="FK44" s="17">
        <v>6555.4</v>
      </c>
      <c r="FL44" s="15"/>
      <c r="FM44" s="17">
        <v>1.21116</v>
      </c>
      <c r="FN44" s="17">
        <v>5.17</v>
      </c>
      <c r="FO44" s="17">
        <v>0</v>
      </c>
      <c r="FP44" s="17">
        <v>13.2</v>
      </c>
      <c r="FQ44" s="17">
        <v>26.91356</v>
      </c>
      <c r="FR44" s="17">
        <v>18.911760000000001</v>
      </c>
      <c r="FS44" s="17">
        <v>5.8</v>
      </c>
      <c r="FT44" s="17">
        <v>7.4</v>
      </c>
      <c r="FU44" s="17">
        <v>78.606480000000005</v>
      </c>
    </row>
    <row r="45" spans="1:177" ht="24" customHeight="1" x14ac:dyDescent="0.3">
      <c r="A45" s="16" t="s">
        <v>85</v>
      </c>
      <c r="B45" s="16" t="s">
        <v>819</v>
      </c>
      <c r="C45" s="17">
        <v>149.19999999999999</v>
      </c>
      <c r="D45" s="17">
        <v>635.70000000000005</v>
      </c>
      <c r="E45" s="17">
        <v>217.5</v>
      </c>
      <c r="F45" s="17"/>
      <c r="G45" s="17"/>
      <c r="H45" s="17">
        <v>91</v>
      </c>
      <c r="I45" s="17">
        <v>170.8</v>
      </c>
      <c r="J45" s="17"/>
      <c r="K45" s="17"/>
      <c r="L45" s="17"/>
      <c r="M45" s="17">
        <v>205.7</v>
      </c>
      <c r="N45" s="17">
        <v>209.6</v>
      </c>
      <c r="O45" s="17">
        <v>196.4</v>
      </c>
      <c r="P45" s="17">
        <v>210.9</v>
      </c>
      <c r="Q45" s="17">
        <v>109.4</v>
      </c>
      <c r="R45" s="17">
        <v>565.70000000000005</v>
      </c>
      <c r="S45" s="17">
        <v>3.3</v>
      </c>
      <c r="T45" s="17"/>
      <c r="U45" s="17"/>
      <c r="V45" s="17"/>
      <c r="W45" s="17"/>
      <c r="X45" s="17">
        <v>165.8</v>
      </c>
      <c r="Y45" s="17">
        <v>7.9</v>
      </c>
      <c r="Z45" s="17">
        <v>6.2</v>
      </c>
      <c r="AA45" s="17"/>
      <c r="AB45" s="17">
        <v>6.8</v>
      </c>
      <c r="AC45" s="17">
        <v>12.3</v>
      </c>
      <c r="AD45" s="17">
        <v>83</v>
      </c>
      <c r="AE45" s="17"/>
      <c r="AF45" s="17"/>
      <c r="AG45" s="17"/>
      <c r="AH45" s="17"/>
      <c r="AI45" s="17">
        <v>105.1</v>
      </c>
      <c r="AJ45" s="17">
        <v>224.5</v>
      </c>
      <c r="AK45" s="17"/>
      <c r="AL45" s="17"/>
      <c r="AM45" s="17"/>
      <c r="AN45" s="17"/>
      <c r="AO45" s="17">
        <v>0</v>
      </c>
      <c r="AP45" s="17">
        <v>44.5</v>
      </c>
      <c r="AQ45" s="17">
        <v>76.900000000000006</v>
      </c>
      <c r="AR45" s="17">
        <v>28.1</v>
      </c>
      <c r="AS45" s="17">
        <v>9.1</v>
      </c>
      <c r="AT45" s="17">
        <v>12.2</v>
      </c>
      <c r="AU45" s="17">
        <v>93</v>
      </c>
      <c r="AV45" s="17">
        <v>0</v>
      </c>
      <c r="AW45" s="17">
        <v>124.8</v>
      </c>
      <c r="AX45" s="17">
        <v>75.400000000000006</v>
      </c>
      <c r="AY45" s="17">
        <v>88.4</v>
      </c>
      <c r="AZ45" s="17">
        <v>7.4</v>
      </c>
      <c r="BA45" s="17">
        <v>8.1999999999999993</v>
      </c>
      <c r="BB45" s="17">
        <v>33.6</v>
      </c>
      <c r="BC45" s="17">
        <v>20</v>
      </c>
      <c r="BD45" s="17">
        <v>2</v>
      </c>
      <c r="BE45" s="17"/>
      <c r="BF45" s="17">
        <v>122.2</v>
      </c>
      <c r="BG45" s="17"/>
      <c r="BH45" s="17"/>
      <c r="BI45" s="17">
        <v>22.8</v>
      </c>
      <c r="BJ45" s="17"/>
      <c r="BK45" s="17"/>
      <c r="BL45" s="17">
        <v>47</v>
      </c>
      <c r="BM45" s="17"/>
      <c r="BN45" s="17"/>
      <c r="BO45" s="17"/>
      <c r="BP45" s="17">
        <v>101.6</v>
      </c>
      <c r="BQ45" s="17">
        <v>123.6</v>
      </c>
      <c r="BR45" s="17">
        <v>123.6</v>
      </c>
      <c r="BS45" s="17">
        <v>116</v>
      </c>
      <c r="BT45" s="17">
        <v>193.1</v>
      </c>
      <c r="BU45" s="17"/>
      <c r="BV45" s="17"/>
      <c r="BW45" s="17"/>
      <c r="BX45" s="17"/>
      <c r="BY45" s="17"/>
      <c r="BZ45" s="17"/>
      <c r="CA45" s="17"/>
      <c r="CB45" s="17"/>
      <c r="CC45" s="17">
        <v>2.5</v>
      </c>
      <c r="CD45" s="17">
        <v>102.5</v>
      </c>
      <c r="CE45" s="17">
        <v>80.5</v>
      </c>
      <c r="CF45" s="17">
        <v>63.5</v>
      </c>
      <c r="CG45" s="17">
        <v>65</v>
      </c>
      <c r="CH45" s="17">
        <v>30.3</v>
      </c>
      <c r="CI45" s="17"/>
      <c r="CJ45" s="17"/>
      <c r="CK45" s="17"/>
      <c r="CL45" s="17">
        <v>145.1</v>
      </c>
      <c r="CM45" s="17">
        <v>145.9</v>
      </c>
      <c r="CN45" s="17">
        <v>147.80000000000001</v>
      </c>
      <c r="CO45" s="17"/>
      <c r="CP45" s="17"/>
      <c r="CQ45" s="17"/>
      <c r="CR45" s="17"/>
      <c r="CS45" s="17"/>
      <c r="CT45" s="17"/>
      <c r="CU45" s="17"/>
      <c r="CV45" s="17">
        <v>0.1</v>
      </c>
      <c r="CW45" s="17">
        <v>63.4</v>
      </c>
      <c r="CX45" s="17">
        <v>3.3</v>
      </c>
      <c r="CY45" s="17">
        <v>3</v>
      </c>
      <c r="CZ45" s="17">
        <v>0</v>
      </c>
      <c r="DA45" s="17">
        <v>15</v>
      </c>
      <c r="DB45" s="17">
        <v>3.7</v>
      </c>
      <c r="DC45" s="17">
        <v>9.9</v>
      </c>
      <c r="DD45" s="17">
        <v>5.5</v>
      </c>
      <c r="DE45" s="17">
        <v>6.1</v>
      </c>
      <c r="DF45" s="17">
        <v>0.6</v>
      </c>
      <c r="DG45" s="17">
        <v>3.4</v>
      </c>
      <c r="DH45" s="17">
        <v>4.8</v>
      </c>
      <c r="DI45" s="17">
        <v>20.6</v>
      </c>
      <c r="DJ45" s="17">
        <v>0</v>
      </c>
      <c r="DK45" s="17">
        <v>14.5</v>
      </c>
      <c r="DL45" s="17">
        <v>3.5</v>
      </c>
      <c r="DM45" s="17">
        <v>18.5</v>
      </c>
      <c r="DN45" s="17">
        <v>0.1</v>
      </c>
      <c r="DO45" s="17">
        <v>0</v>
      </c>
      <c r="DP45" s="17">
        <v>24.1</v>
      </c>
      <c r="DQ45" s="17">
        <v>65.5</v>
      </c>
      <c r="DR45" s="17">
        <v>0</v>
      </c>
      <c r="DS45" s="17">
        <v>3.5</v>
      </c>
      <c r="DT45" s="17">
        <v>8.1</v>
      </c>
      <c r="DU45" s="17">
        <v>0</v>
      </c>
      <c r="DV45" s="17"/>
      <c r="DW45" s="17">
        <v>14.4</v>
      </c>
      <c r="DX45" s="17">
        <v>6.8</v>
      </c>
      <c r="DY45" s="17">
        <v>18</v>
      </c>
      <c r="DZ45" s="17">
        <v>20.399999999999999</v>
      </c>
      <c r="EA45" s="17">
        <v>20</v>
      </c>
      <c r="EB45" s="17">
        <v>8.9</v>
      </c>
      <c r="EC45" s="17">
        <v>65.8</v>
      </c>
      <c r="ED45" s="17">
        <v>1.5</v>
      </c>
      <c r="EE45" s="17">
        <v>52.9</v>
      </c>
      <c r="EF45" s="17">
        <v>82.2</v>
      </c>
      <c r="EG45" s="17">
        <v>11.1</v>
      </c>
      <c r="EH45" s="17">
        <v>4.8</v>
      </c>
      <c r="EI45" s="17">
        <v>21</v>
      </c>
      <c r="EJ45" s="17">
        <v>6.1</v>
      </c>
      <c r="EK45" s="17">
        <v>6.5</v>
      </c>
      <c r="EL45" s="17">
        <v>10.5</v>
      </c>
      <c r="EM45" s="17">
        <v>11</v>
      </c>
      <c r="EN45" s="17">
        <v>11.5</v>
      </c>
      <c r="EO45" s="17">
        <v>5.2</v>
      </c>
      <c r="EP45" s="17">
        <v>15.3</v>
      </c>
      <c r="EQ45" s="17">
        <v>0.5</v>
      </c>
      <c r="ER45" s="17">
        <v>4.5</v>
      </c>
      <c r="ES45" s="17">
        <v>0.6</v>
      </c>
      <c r="ET45" s="17">
        <v>130.69999999999999</v>
      </c>
      <c r="EU45" s="17">
        <v>108.1</v>
      </c>
      <c r="EV45" s="17">
        <v>19.5</v>
      </c>
      <c r="EW45" s="17">
        <v>2.9</v>
      </c>
      <c r="EX45" s="17">
        <v>2.4</v>
      </c>
      <c r="EY45" s="17">
        <v>2.4</v>
      </c>
      <c r="EZ45" s="17">
        <v>2.5</v>
      </c>
      <c r="FA45" s="17">
        <v>0.5</v>
      </c>
      <c r="FB45" s="17">
        <v>7.6</v>
      </c>
      <c r="FC45" s="17">
        <v>20.100000000000001</v>
      </c>
      <c r="FD45" s="17">
        <v>8.4</v>
      </c>
      <c r="FE45" s="17"/>
      <c r="FF45" s="17"/>
      <c r="FG45" s="17">
        <v>15.2</v>
      </c>
      <c r="FH45" s="17">
        <v>19.100000000000001</v>
      </c>
      <c r="FI45" s="17">
        <v>8</v>
      </c>
      <c r="FJ45" s="17">
        <v>10.8</v>
      </c>
      <c r="FK45" s="17">
        <v>6668.3</v>
      </c>
      <c r="FL45" s="15"/>
      <c r="FM45" s="17">
        <v>7.9037800000000002</v>
      </c>
      <c r="FN45" s="17">
        <v>5.1660000000000004</v>
      </c>
      <c r="FO45" s="17">
        <v>0</v>
      </c>
      <c r="FP45" s="17">
        <v>13.2</v>
      </c>
      <c r="FQ45" s="17">
        <v>27.000129999999999</v>
      </c>
      <c r="FR45" s="17">
        <v>18.911930000000002</v>
      </c>
      <c r="FS45" s="17">
        <v>5.9</v>
      </c>
      <c r="FT45" s="17">
        <v>7.4</v>
      </c>
      <c r="FU45" s="17">
        <v>85.481840000000005</v>
      </c>
    </row>
    <row r="46" spans="1:177" ht="24" customHeight="1" x14ac:dyDescent="0.3">
      <c r="A46" s="16" t="s">
        <v>85</v>
      </c>
      <c r="B46" s="16" t="s">
        <v>820</v>
      </c>
      <c r="C46" s="17">
        <v>148.30000000000001</v>
      </c>
      <c r="D46" s="17">
        <v>639.29999999999995</v>
      </c>
      <c r="E46" s="17">
        <v>218</v>
      </c>
      <c r="F46" s="17"/>
      <c r="G46" s="17"/>
      <c r="H46" s="17">
        <v>90.6</v>
      </c>
      <c r="I46" s="17">
        <v>170.9</v>
      </c>
      <c r="J46" s="17"/>
      <c r="K46" s="17"/>
      <c r="L46" s="17"/>
      <c r="M46" s="17">
        <v>206.1</v>
      </c>
      <c r="N46" s="17">
        <v>209.5</v>
      </c>
      <c r="O46" s="17">
        <v>196.7</v>
      </c>
      <c r="P46" s="17">
        <v>211.1</v>
      </c>
      <c r="Q46" s="17">
        <v>110.5</v>
      </c>
      <c r="R46" s="17">
        <v>556.79999999999995</v>
      </c>
      <c r="S46" s="17">
        <v>3.3</v>
      </c>
      <c r="T46" s="17"/>
      <c r="U46" s="17"/>
      <c r="V46" s="17"/>
      <c r="W46" s="17"/>
      <c r="X46" s="17">
        <v>167.4</v>
      </c>
      <c r="Y46" s="17">
        <v>7.8</v>
      </c>
      <c r="Z46" s="17">
        <v>6.1</v>
      </c>
      <c r="AA46" s="17"/>
      <c r="AB46" s="17">
        <v>6.6</v>
      </c>
      <c r="AC46" s="17">
        <v>12.3</v>
      </c>
      <c r="AD46" s="17">
        <v>82.5</v>
      </c>
      <c r="AE46" s="17"/>
      <c r="AF46" s="17"/>
      <c r="AG46" s="17"/>
      <c r="AH46" s="17"/>
      <c r="AI46" s="17">
        <v>104.7</v>
      </c>
      <c r="AJ46" s="17">
        <v>217.4</v>
      </c>
      <c r="AK46" s="17"/>
      <c r="AL46" s="17"/>
      <c r="AM46" s="17"/>
      <c r="AN46" s="17"/>
      <c r="AO46" s="17">
        <v>290.8</v>
      </c>
      <c r="AP46" s="17">
        <v>45</v>
      </c>
      <c r="AQ46" s="17">
        <v>76.599999999999994</v>
      </c>
      <c r="AR46" s="17">
        <v>34.200000000000003</v>
      </c>
      <c r="AS46" s="17">
        <v>9</v>
      </c>
      <c r="AT46" s="17">
        <v>12.2</v>
      </c>
      <c r="AU46" s="17">
        <v>88.9</v>
      </c>
      <c r="AV46" s="17">
        <v>0</v>
      </c>
      <c r="AW46" s="17">
        <v>124.7</v>
      </c>
      <c r="AX46" s="17">
        <v>75.2</v>
      </c>
      <c r="AY46" s="17">
        <v>97.3</v>
      </c>
      <c r="AZ46" s="17">
        <v>7.6</v>
      </c>
      <c r="BA46" s="17">
        <v>8.1999999999999993</v>
      </c>
      <c r="BB46" s="17">
        <v>33.9</v>
      </c>
      <c r="BC46" s="17">
        <v>20</v>
      </c>
      <c r="BD46" s="17">
        <v>2</v>
      </c>
      <c r="BE46" s="17"/>
      <c r="BF46" s="17">
        <v>111.8</v>
      </c>
      <c r="BG46" s="17"/>
      <c r="BH46" s="17"/>
      <c r="BI46" s="17">
        <v>46.3</v>
      </c>
      <c r="BJ46" s="17"/>
      <c r="BK46" s="17"/>
      <c r="BL46" s="17">
        <v>47.2</v>
      </c>
      <c r="BM46" s="17"/>
      <c r="BN46" s="17"/>
      <c r="BO46" s="17"/>
      <c r="BP46" s="17">
        <v>101.8</v>
      </c>
      <c r="BQ46" s="17">
        <v>116</v>
      </c>
      <c r="BR46" s="17">
        <v>115.9</v>
      </c>
      <c r="BS46" s="17">
        <v>116.6</v>
      </c>
      <c r="BT46" s="17">
        <v>208.5</v>
      </c>
      <c r="BU46" s="17"/>
      <c r="BV46" s="17"/>
      <c r="BW46" s="17"/>
      <c r="BX46" s="17"/>
      <c r="BY46" s="17"/>
      <c r="BZ46" s="17"/>
      <c r="CA46" s="17"/>
      <c r="CB46" s="17"/>
      <c r="CC46" s="17">
        <v>2.5</v>
      </c>
      <c r="CD46" s="17">
        <v>134.30000000000001</v>
      </c>
      <c r="CE46" s="17">
        <v>74.8</v>
      </c>
      <c r="CF46" s="17">
        <v>63.2</v>
      </c>
      <c r="CG46" s="17">
        <v>64.7</v>
      </c>
      <c r="CH46" s="17">
        <v>30.1</v>
      </c>
      <c r="CI46" s="17"/>
      <c r="CJ46" s="17"/>
      <c r="CK46" s="17"/>
      <c r="CL46" s="17">
        <v>146.19999999999999</v>
      </c>
      <c r="CM46" s="17">
        <v>147</v>
      </c>
      <c r="CN46" s="17">
        <v>149.6</v>
      </c>
      <c r="CO46" s="17"/>
      <c r="CP46" s="17"/>
      <c r="CQ46" s="17"/>
      <c r="CR46" s="17"/>
      <c r="CS46" s="17"/>
      <c r="CT46" s="17"/>
      <c r="CU46" s="17"/>
      <c r="CV46" s="17">
        <v>0</v>
      </c>
      <c r="CW46" s="17">
        <v>60.5</v>
      </c>
      <c r="CX46" s="17">
        <v>0</v>
      </c>
      <c r="CY46" s="17">
        <v>2.7</v>
      </c>
      <c r="CZ46" s="17">
        <v>0</v>
      </c>
      <c r="DA46" s="17">
        <v>15.3</v>
      </c>
      <c r="DB46" s="17">
        <v>3.7</v>
      </c>
      <c r="DC46" s="17">
        <v>9.9</v>
      </c>
      <c r="DD46" s="17">
        <v>5.5</v>
      </c>
      <c r="DE46" s="17">
        <v>0</v>
      </c>
      <c r="DF46" s="17">
        <v>0.6</v>
      </c>
      <c r="DG46" s="17">
        <v>3.4</v>
      </c>
      <c r="DH46" s="17">
        <v>4.7</v>
      </c>
      <c r="DI46" s="17">
        <v>20.399999999999999</v>
      </c>
      <c r="DJ46" s="17">
        <v>10</v>
      </c>
      <c r="DK46" s="17">
        <v>14.5</v>
      </c>
      <c r="DL46" s="17">
        <v>3.5</v>
      </c>
      <c r="DM46" s="17">
        <v>18.5</v>
      </c>
      <c r="DN46" s="17">
        <v>0</v>
      </c>
      <c r="DO46" s="17">
        <v>0</v>
      </c>
      <c r="DP46" s="17">
        <v>24.4</v>
      </c>
      <c r="DQ46" s="17">
        <v>64.900000000000006</v>
      </c>
      <c r="DR46" s="17">
        <v>0</v>
      </c>
      <c r="DS46" s="17">
        <v>3.5</v>
      </c>
      <c r="DT46" s="17">
        <v>9.6</v>
      </c>
      <c r="DU46" s="17">
        <v>1.7</v>
      </c>
      <c r="DV46" s="17"/>
      <c r="DW46" s="17">
        <v>13.6</v>
      </c>
      <c r="DX46" s="17">
        <v>6.8</v>
      </c>
      <c r="DY46" s="17">
        <v>18.3</v>
      </c>
      <c r="DZ46" s="17">
        <v>20.3</v>
      </c>
      <c r="EA46" s="17">
        <v>20</v>
      </c>
      <c r="EB46" s="17">
        <v>10</v>
      </c>
      <c r="EC46" s="17">
        <v>68.400000000000006</v>
      </c>
      <c r="ED46" s="17">
        <v>0</v>
      </c>
      <c r="EE46" s="17">
        <v>55.5</v>
      </c>
      <c r="EF46" s="17">
        <v>70.3</v>
      </c>
      <c r="EG46" s="17">
        <v>10.6</v>
      </c>
      <c r="EH46" s="17">
        <v>4.8</v>
      </c>
      <c r="EI46" s="17">
        <v>21</v>
      </c>
      <c r="EJ46" s="17">
        <v>5.8</v>
      </c>
      <c r="EK46" s="17">
        <v>6.5</v>
      </c>
      <c r="EL46" s="17">
        <v>10.5</v>
      </c>
      <c r="EM46" s="17">
        <v>11</v>
      </c>
      <c r="EN46" s="17">
        <v>11.5</v>
      </c>
      <c r="EO46" s="17">
        <v>5.0999999999999996</v>
      </c>
      <c r="EP46" s="17">
        <v>0</v>
      </c>
      <c r="EQ46" s="17">
        <v>0</v>
      </c>
      <c r="ER46" s="17">
        <v>0</v>
      </c>
      <c r="ES46" s="17">
        <v>0.6</v>
      </c>
      <c r="ET46" s="17">
        <v>130.6</v>
      </c>
      <c r="EU46" s="17">
        <v>91.1</v>
      </c>
      <c r="EV46" s="17">
        <v>0</v>
      </c>
      <c r="EW46" s="17">
        <v>2.9</v>
      </c>
      <c r="EX46" s="17">
        <v>2.4</v>
      </c>
      <c r="EY46" s="17">
        <v>2.4</v>
      </c>
      <c r="EZ46" s="17">
        <v>2.5</v>
      </c>
      <c r="FA46" s="17">
        <v>0</v>
      </c>
      <c r="FB46" s="17">
        <v>7.6</v>
      </c>
      <c r="FC46" s="17">
        <v>20</v>
      </c>
      <c r="FD46" s="17">
        <v>9.3000000000000007</v>
      </c>
      <c r="FE46" s="17"/>
      <c r="FF46" s="17"/>
      <c r="FG46" s="17">
        <v>15.2</v>
      </c>
      <c r="FH46" s="17">
        <v>18.899999999999999</v>
      </c>
      <c r="FI46" s="17">
        <v>9.1</v>
      </c>
      <c r="FJ46" s="17">
        <v>11</v>
      </c>
      <c r="FK46" s="17">
        <v>6938.9</v>
      </c>
      <c r="FL46" s="15"/>
      <c r="FM46" s="17">
        <v>8.3336699999999997</v>
      </c>
      <c r="FN46" s="17">
        <v>7.7830000000000004</v>
      </c>
      <c r="FO46" s="17">
        <v>0</v>
      </c>
      <c r="FP46" s="17">
        <v>13.2</v>
      </c>
      <c r="FQ46" s="17">
        <v>27.006810000000002</v>
      </c>
      <c r="FR46" s="17">
        <v>18.912089999999999</v>
      </c>
      <c r="FS46" s="17">
        <v>6</v>
      </c>
      <c r="FT46" s="17">
        <v>16.100000000000001</v>
      </c>
      <c r="FU46" s="17">
        <v>97.335570000000004</v>
      </c>
    </row>
    <row r="47" spans="1:177" ht="24" customHeight="1" x14ac:dyDescent="0.3">
      <c r="A47" s="16" t="s">
        <v>85</v>
      </c>
      <c r="B47" s="16" t="s">
        <v>821</v>
      </c>
      <c r="C47" s="17">
        <v>140.1</v>
      </c>
      <c r="D47" s="17">
        <v>637.9</v>
      </c>
      <c r="E47" s="17">
        <v>217.5</v>
      </c>
      <c r="F47" s="17"/>
      <c r="G47" s="17"/>
      <c r="H47" s="17">
        <v>89</v>
      </c>
      <c r="I47" s="17">
        <v>170.7</v>
      </c>
      <c r="J47" s="17"/>
      <c r="K47" s="17"/>
      <c r="L47" s="17"/>
      <c r="M47" s="17">
        <v>205.7</v>
      </c>
      <c r="N47" s="17">
        <v>210.2</v>
      </c>
      <c r="O47" s="17">
        <v>197.1</v>
      </c>
      <c r="P47" s="17">
        <v>212.4</v>
      </c>
      <c r="Q47" s="17">
        <v>109.9</v>
      </c>
      <c r="R47" s="17">
        <v>557.29999999999995</v>
      </c>
      <c r="S47" s="17">
        <v>3.1</v>
      </c>
      <c r="T47" s="17"/>
      <c r="U47" s="17"/>
      <c r="V47" s="17"/>
      <c r="W47" s="17"/>
      <c r="X47" s="17">
        <v>167.7</v>
      </c>
      <c r="Y47" s="17">
        <v>7.4</v>
      </c>
      <c r="Z47" s="17">
        <v>5.9</v>
      </c>
      <c r="AA47" s="17"/>
      <c r="AB47" s="17">
        <v>6.8</v>
      </c>
      <c r="AC47" s="17">
        <v>12.3</v>
      </c>
      <c r="AD47" s="17">
        <v>125</v>
      </c>
      <c r="AE47" s="17"/>
      <c r="AF47" s="17"/>
      <c r="AG47" s="17"/>
      <c r="AH47" s="17"/>
      <c r="AI47" s="17">
        <v>103.9</v>
      </c>
      <c r="AJ47" s="17">
        <v>221.1</v>
      </c>
      <c r="AK47" s="17"/>
      <c r="AL47" s="17"/>
      <c r="AM47" s="17"/>
      <c r="AN47" s="17"/>
      <c r="AO47" s="17">
        <v>457.1</v>
      </c>
      <c r="AP47" s="17">
        <v>45</v>
      </c>
      <c r="AQ47" s="17">
        <v>75.8</v>
      </c>
      <c r="AR47" s="17">
        <v>31.2</v>
      </c>
      <c r="AS47" s="17">
        <v>9</v>
      </c>
      <c r="AT47" s="17">
        <v>12.2</v>
      </c>
      <c r="AU47" s="17">
        <v>93.6</v>
      </c>
      <c r="AV47" s="17">
        <v>0</v>
      </c>
      <c r="AW47" s="17">
        <v>178.7</v>
      </c>
      <c r="AX47" s="17">
        <v>89.7</v>
      </c>
      <c r="AY47" s="17">
        <v>108.7</v>
      </c>
      <c r="AZ47" s="17">
        <v>7.5</v>
      </c>
      <c r="BA47" s="17">
        <v>8.1999999999999993</v>
      </c>
      <c r="BB47" s="17">
        <v>32.5</v>
      </c>
      <c r="BC47" s="17">
        <v>19.2</v>
      </c>
      <c r="BD47" s="17">
        <v>2</v>
      </c>
      <c r="BE47" s="17"/>
      <c r="BF47" s="17">
        <v>99.9</v>
      </c>
      <c r="BG47" s="17"/>
      <c r="BH47" s="17"/>
      <c r="BI47" s="17">
        <v>45.1</v>
      </c>
      <c r="BJ47" s="17"/>
      <c r="BK47" s="17"/>
      <c r="BL47" s="17">
        <v>47.5</v>
      </c>
      <c r="BM47" s="17"/>
      <c r="BN47" s="17"/>
      <c r="BO47" s="17"/>
      <c r="BP47" s="17">
        <v>100.7</v>
      </c>
      <c r="BQ47" s="17">
        <v>147.69999999999999</v>
      </c>
      <c r="BR47" s="17">
        <v>147.80000000000001</v>
      </c>
      <c r="BS47" s="17">
        <v>147.30000000000001</v>
      </c>
      <c r="BT47" s="17">
        <v>233.5</v>
      </c>
      <c r="BU47" s="17"/>
      <c r="BV47" s="17"/>
      <c r="BW47" s="17"/>
      <c r="BX47" s="17"/>
      <c r="BY47" s="17"/>
      <c r="BZ47" s="17"/>
      <c r="CA47" s="17"/>
      <c r="CB47" s="17"/>
      <c r="CC47" s="17">
        <v>2.5</v>
      </c>
      <c r="CD47" s="17">
        <v>181.1</v>
      </c>
      <c r="CE47" s="17">
        <v>71.7</v>
      </c>
      <c r="CF47" s="17">
        <v>62.9</v>
      </c>
      <c r="CG47" s="17">
        <v>64.8</v>
      </c>
      <c r="CH47" s="17">
        <v>29.9</v>
      </c>
      <c r="CI47" s="17"/>
      <c r="CJ47" s="17"/>
      <c r="CK47" s="17"/>
      <c r="CL47" s="17">
        <v>147</v>
      </c>
      <c r="CM47" s="17">
        <v>148.19999999999999</v>
      </c>
      <c r="CN47" s="17">
        <v>150.30000000000001</v>
      </c>
      <c r="CO47" s="17"/>
      <c r="CP47" s="17"/>
      <c r="CQ47" s="17"/>
      <c r="CR47" s="17"/>
      <c r="CS47" s="17"/>
      <c r="CT47" s="17"/>
      <c r="CU47" s="17"/>
      <c r="CV47" s="17">
        <v>0</v>
      </c>
      <c r="CW47" s="17">
        <v>68</v>
      </c>
      <c r="CX47" s="17">
        <v>0</v>
      </c>
      <c r="CY47" s="17">
        <v>0.7</v>
      </c>
      <c r="CZ47" s="17">
        <v>0</v>
      </c>
      <c r="DA47" s="17">
        <v>15.8</v>
      </c>
      <c r="DB47" s="17">
        <v>3.7</v>
      </c>
      <c r="DC47" s="17">
        <v>10</v>
      </c>
      <c r="DD47" s="17">
        <v>5.4</v>
      </c>
      <c r="DE47" s="17">
        <v>0</v>
      </c>
      <c r="DF47" s="17">
        <v>0.6</v>
      </c>
      <c r="DG47" s="17">
        <v>3.4</v>
      </c>
      <c r="DH47" s="17">
        <v>4.5999999999999996</v>
      </c>
      <c r="DI47" s="17">
        <v>20.3</v>
      </c>
      <c r="DJ47" s="17">
        <v>15.5</v>
      </c>
      <c r="DK47" s="17">
        <v>14.5</v>
      </c>
      <c r="DL47" s="17">
        <v>3.5</v>
      </c>
      <c r="DM47" s="17">
        <v>18.5</v>
      </c>
      <c r="DN47" s="17">
        <v>0</v>
      </c>
      <c r="DO47" s="17">
        <v>0</v>
      </c>
      <c r="DP47" s="17">
        <v>22.4</v>
      </c>
      <c r="DQ47" s="17">
        <v>57.9</v>
      </c>
      <c r="DR47" s="17">
        <v>0</v>
      </c>
      <c r="DS47" s="17">
        <v>3.4</v>
      </c>
      <c r="DT47" s="17">
        <v>12.7</v>
      </c>
      <c r="DU47" s="17">
        <v>1.6</v>
      </c>
      <c r="DV47" s="17"/>
      <c r="DW47" s="17">
        <v>13</v>
      </c>
      <c r="DX47" s="17">
        <v>4.9000000000000004</v>
      </c>
      <c r="DY47" s="17">
        <v>18.3</v>
      </c>
      <c r="DZ47" s="17">
        <v>20.3</v>
      </c>
      <c r="EA47" s="17">
        <v>20</v>
      </c>
      <c r="EB47" s="17">
        <v>8.8000000000000007</v>
      </c>
      <c r="EC47" s="17">
        <v>61.8</v>
      </c>
      <c r="ED47" s="17">
        <v>0</v>
      </c>
      <c r="EE47" s="17">
        <v>57.6</v>
      </c>
      <c r="EF47" s="17">
        <v>86.1</v>
      </c>
      <c r="EG47" s="17">
        <v>11</v>
      </c>
      <c r="EH47" s="17">
        <v>5.5</v>
      </c>
      <c r="EI47" s="17">
        <v>21</v>
      </c>
      <c r="EJ47" s="17">
        <v>5.8</v>
      </c>
      <c r="EK47" s="17">
        <v>6.5</v>
      </c>
      <c r="EL47" s="17">
        <v>10.5</v>
      </c>
      <c r="EM47" s="17">
        <v>11.2</v>
      </c>
      <c r="EN47" s="17">
        <v>11.5</v>
      </c>
      <c r="EO47" s="17">
        <v>1.7</v>
      </c>
      <c r="EP47" s="17">
        <v>0</v>
      </c>
      <c r="EQ47" s="17">
        <v>0</v>
      </c>
      <c r="ER47" s="17">
        <v>0</v>
      </c>
      <c r="ES47" s="17">
        <v>0.6</v>
      </c>
      <c r="ET47" s="17">
        <v>119.2</v>
      </c>
      <c r="EU47" s="17">
        <v>102.1</v>
      </c>
      <c r="EV47" s="17">
        <v>0</v>
      </c>
      <c r="EW47" s="17">
        <v>2.9</v>
      </c>
      <c r="EX47" s="17">
        <v>2.4</v>
      </c>
      <c r="EY47" s="17">
        <v>2.4</v>
      </c>
      <c r="EZ47" s="17">
        <v>2.5</v>
      </c>
      <c r="FA47" s="17">
        <v>0</v>
      </c>
      <c r="FB47" s="17">
        <v>7.6</v>
      </c>
      <c r="FC47" s="17">
        <v>20.100000000000001</v>
      </c>
      <c r="FD47" s="17">
        <v>9.1999999999999993</v>
      </c>
      <c r="FE47" s="17"/>
      <c r="FF47" s="17"/>
      <c r="FG47" s="17">
        <v>14.8</v>
      </c>
      <c r="FH47" s="17">
        <v>19.100000000000001</v>
      </c>
      <c r="FI47" s="17">
        <v>7.1</v>
      </c>
      <c r="FJ47" s="17">
        <v>11</v>
      </c>
      <c r="FK47" s="17">
        <v>7378.3</v>
      </c>
      <c r="FL47" s="15"/>
      <c r="FM47" s="17">
        <v>8.3229900000000008</v>
      </c>
      <c r="FN47" s="17">
        <v>8.0269999999999992</v>
      </c>
      <c r="FO47" s="17">
        <v>0</v>
      </c>
      <c r="FP47" s="17">
        <v>13.2</v>
      </c>
      <c r="FQ47" s="17">
        <v>27.11553</v>
      </c>
      <c r="FR47" s="17">
        <v>18.912890000000001</v>
      </c>
      <c r="FS47" s="17">
        <v>5</v>
      </c>
      <c r="FT47" s="17">
        <v>16.100000000000001</v>
      </c>
      <c r="FU47" s="17">
        <v>96.67841</v>
      </c>
    </row>
    <row r="48" spans="1:177" ht="24" customHeight="1" x14ac:dyDescent="0.3">
      <c r="A48" s="16" t="s">
        <v>85</v>
      </c>
      <c r="B48" s="16" t="s">
        <v>822</v>
      </c>
      <c r="C48" s="17">
        <v>143.1</v>
      </c>
      <c r="D48" s="17">
        <v>636.79999999999995</v>
      </c>
      <c r="E48" s="17">
        <v>216.7</v>
      </c>
      <c r="F48" s="17"/>
      <c r="G48" s="17"/>
      <c r="H48" s="17">
        <v>90.5</v>
      </c>
      <c r="I48" s="17">
        <v>172</v>
      </c>
      <c r="J48" s="17"/>
      <c r="K48" s="17"/>
      <c r="L48" s="17"/>
      <c r="M48" s="17">
        <v>206.2</v>
      </c>
      <c r="N48" s="17">
        <v>210.4</v>
      </c>
      <c r="O48" s="17">
        <v>197.6</v>
      </c>
      <c r="P48" s="17">
        <v>212.4</v>
      </c>
      <c r="Q48" s="17">
        <v>110.6</v>
      </c>
      <c r="R48" s="17">
        <v>559.20000000000005</v>
      </c>
      <c r="S48" s="17">
        <v>3.3</v>
      </c>
      <c r="T48" s="17"/>
      <c r="U48" s="17"/>
      <c r="V48" s="17"/>
      <c r="W48" s="17"/>
      <c r="X48" s="17">
        <v>165.6</v>
      </c>
      <c r="Y48" s="17">
        <v>7.3</v>
      </c>
      <c r="Z48" s="17">
        <v>5.9</v>
      </c>
      <c r="AA48" s="17"/>
      <c r="AB48" s="17">
        <v>6.7</v>
      </c>
      <c r="AC48" s="17">
        <v>13.7</v>
      </c>
      <c r="AD48" s="17">
        <v>125.7</v>
      </c>
      <c r="AE48" s="17"/>
      <c r="AF48" s="17"/>
      <c r="AG48" s="17"/>
      <c r="AH48" s="17"/>
      <c r="AI48" s="17">
        <v>103.8</v>
      </c>
      <c r="AJ48" s="17">
        <v>197.8</v>
      </c>
      <c r="AK48" s="17"/>
      <c r="AL48" s="17"/>
      <c r="AM48" s="17"/>
      <c r="AN48" s="17"/>
      <c r="AO48" s="17">
        <v>456.5</v>
      </c>
      <c r="AP48" s="17">
        <v>45</v>
      </c>
      <c r="AQ48" s="17">
        <v>120.5</v>
      </c>
      <c r="AR48" s="17">
        <v>36.9</v>
      </c>
      <c r="AS48" s="17">
        <v>9.1</v>
      </c>
      <c r="AT48" s="17">
        <v>12.2</v>
      </c>
      <c r="AU48" s="17">
        <v>90.9</v>
      </c>
      <c r="AV48" s="17">
        <v>0</v>
      </c>
      <c r="AW48" s="17">
        <v>181.7</v>
      </c>
      <c r="AX48" s="17">
        <v>90.8</v>
      </c>
      <c r="AY48" s="17">
        <v>108.2</v>
      </c>
      <c r="AZ48" s="17">
        <v>7.5</v>
      </c>
      <c r="BA48" s="17">
        <v>8.6999999999999993</v>
      </c>
      <c r="BB48" s="17">
        <v>33.700000000000003</v>
      </c>
      <c r="BC48" s="17">
        <v>18.7</v>
      </c>
      <c r="BD48" s="17">
        <v>2</v>
      </c>
      <c r="BE48" s="17"/>
      <c r="BF48" s="17">
        <v>108.5</v>
      </c>
      <c r="BG48" s="17"/>
      <c r="BH48" s="17"/>
      <c r="BI48" s="17">
        <v>91.3</v>
      </c>
      <c r="BJ48" s="17"/>
      <c r="BK48" s="17"/>
      <c r="BL48" s="17">
        <v>47.7</v>
      </c>
      <c r="BM48" s="17"/>
      <c r="BN48" s="17"/>
      <c r="BO48" s="17"/>
      <c r="BP48" s="17">
        <v>101.1</v>
      </c>
      <c r="BQ48" s="17">
        <v>140.6</v>
      </c>
      <c r="BR48" s="17">
        <v>140.69999999999999</v>
      </c>
      <c r="BS48" s="17">
        <v>140.80000000000001</v>
      </c>
      <c r="BT48" s="17">
        <v>223.7</v>
      </c>
      <c r="BU48" s="17"/>
      <c r="BV48" s="17"/>
      <c r="BW48" s="17"/>
      <c r="BX48" s="17"/>
      <c r="BY48" s="17"/>
      <c r="BZ48" s="17"/>
      <c r="CA48" s="17"/>
      <c r="CB48" s="17"/>
      <c r="CC48" s="17">
        <v>2.5</v>
      </c>
      <c r="CD48" s="17">
        <v>162.69999999999999</v>
      </c>
      <c r="CE48" s="17">
        <v>76.7</v>
      </c>
      <c r="CF48" s="17">
        <v>62.8</v>
      </c>
      <c r="CG48" s="17">
        <v>64.900000000000006</v>
      </c>
      <c r="CH48" s="17">
        <v>29.7</v>
      </c>
      <c r="CI48" s="17"/>
      <c r="CJ48" s="17"/>
      <c r="CK48" s="17"/>
      <c r="CL48" s="17">
        <v>147</v>
      </c>
      <c r="CM48" s="17">
        <v>147.80000000000001</v>
      </c>
      <c r="CN48" s="17">
        <v>150.4</v>
      </c>
      <c r="CO48" s="17"/>
      <c r="CP48" s="17"/>
      <c r="CQ48" s="17"/>
      <c r="CR48" s="17"/>
      <c r="CS48" s="17"/>
      <c r="CT48" s="17"/>
      <c r="CU48" s="17"/>
      <c r="CV48" s="17">
        <v>0</v>
      </c>
      <c r="CW48" s="17">
        <v>64</v>
      </c>
      <c r="CX48" s="17">
        <v>0</v>
      </c>
      <c r="CY48" s="17">
        <v>0.1</v>
      </c>
      <c r="CZ48" s="17">
        <v>0</v>
      </c>
      <c r="DA48" s="17">
        <v>19.2</v>
      </c>
      <c r="DB48" s="17">
        <v>3.6</v>
      </c>
      <c r="DC48" s="17">
        <v>9.9</v>
      </c>
      <c r="DD48" s="17">
        <v>5.5</v>
      </c>
      <c r="DE48" s="17">
        <v>0</v>
      </c>
      <c r="DF48" s="17">
        <v>0.6</v>
      </c>
      <c r="DG48" s="17">
        <v>3.4</v>
      </c>
      <c r="DH48" s="17">
        <v>4.7</v>
      </c>
      <c r="DI48" s="17">
        <v>20.100000000000001</v>
      </c>
      <c r="DJ48" s="17">
        <v>20</v>
      </c>
      <c r="DK48" s="17">
        <v>14.5</v>
      </c>
      <c r="DL48" s="17">
        <v>3.4</v>
      </c>
      <c r="DM48" s="17">
        <v>18.5</v>
      </c>
      <c r="DN48" s="17">
        <v>0</v>
      </c>
      <c r="DO48" s="17">
        <v>0</v>
      </c>
      <c r="DP48" s="17">
        <v>22.7</v>
      </c>
      <c r="DQ48" s="17">
        <v>60.6</v>
      </c>
      <c r="DR48" s="17">
        <v>0</v>
      </c>
      <c r="DS48" s="17">
        <v>3.4</v>
      </c>
      <c r="DT48" s="17">
        <v>14.5</v>
      </c>
      <c r="DU48" s="17">
        <v>1.6</v>
      </c>
      <c r="DV48" s="17"/>
      <c r="DW48" s="17">
        <v>13</v>
      </c>
      <c r="DX48" s="17">
        <v>1.7</v>
      </c>
      <c r="DY48" s="17">
        <v>18.2</v>
      </c>
      <c r="DZ48" s="17">
        <v>20.3</v>
      </c>
      <c r="EA48" s="17">
        <v>20</v>
      </c>
      <c r="EB48" s="17">
        <v>11.4</v>
      </c>
      <c r="EC48" s="17">
        <v>55.2</v>
      </c>
      <c r="ED48" s="17">
        <v>0</v>
      </c>
      <c r="EE48" s="17">
        <v>46.2</v>
      </c>
      <c r="EF48" s="17">
        <v>78.5</v>
      </c>
      <c r="EG48" s="17">
        <v>8.1999999999999993</v>
      </c>
      <c r="EH48" s="17">
        <v>4</v>
      </c>
      <c r="EI48" s="17">
        <v>21</v>
      </c>
      <c r="EJ48" s="17">
        <v>5.8</v>
      </c>
      <c r="EK48" s="17">
        <v>6.5</v>
      </c>
      <c r="EL48" s="17">
        <v>10.5</v>
      </c>
      <c r="EM48" s="17">
        <v>11.2</v>
      </c>
      <c r="EN48" s="17">
        <v>11.5</v>
      </c>
      <c r="EO48" s="17">
        <v>0.5</v>
      </c>
      <c r="EP48" s="17">
        <v>0</v>
      </c>
      <c r="EQ48" s="17">
        <v>0</v>
      </c>
      <c r="ER48" s="17">
        <v>0</v>
      </c>
      <c r="ES48" s="17">
        <v>0.6</v>
      </c>
      <c r="ET48" s="17">
        <v>112.3</v>
      </c>
      <c r="EU48" s="17">
        <v>80.900000000000006</v>
      </c>
      <c r="EV48" s="17">
        <v>0</v>
      </c>
      <c r="EW48" s="17">
        <v>2.9</v>
      </c>
      <c r="EX48" s="17">
        <v>2.4</v>
      </c>
      <c r="EY48" s="17">
        <v>2.4</v>
      </c>
      <c r="EZ48" s="17">
        <v>2.5</v>
      </c>
      <c r="FA48" s="17">
        <v>0</v>
      </c>
      <c r="FB48" s="17">
        <v>7.5</v>
      </c>
      <c r="FC48" s="17">
        <v>20</v>
      </c>
      <c r="FD48" s="17">
        <v>9</v>
      </c>
      <c r="FE48" s="17"/>
      <c r="FF48" s="17"/>
      <c r="FG48" s="17">
        <v>15.3</v>
      </c>
      <c r="FH48" s="17">
        <v>19.100000000000001</v>
      </c>
      <c r="FI48" s="17">
        <v>7.8</v>
      </c>
      <c r="FJ48" s="17">
        <v>11</v>
      </c>
      <c r="FK48" s="17">
        <v>7374.3</v>
      </c>
      <c r="FL48" s="15"/>
      <c r="FM48" s="17">
        <v>8.3216199999999994</v>
      </c>
      <c r="FN48" s="17">
        <v>7.9969999999999999</v>
      </c>
      <c r="FO48" s="17">
        <v>4.0270000000000001</v>
      </c>
      <c r="FP48" s="17">
        <v>13</v>
      </c>
      <c r="FQ48" s="17">
        <v>27.174679999999999</v>
      </c>
      <c r="FR48" s="17">
        <v>18.913</v>
      </c>
      <c r="FS48" s="17">
        <v>6.4</v>
      </c>
      <c r="FT48" s="17">
        <v>16.100000000000001</v>
      </c>
      <c r="FU48" s="17">
        <v>101.9333</v>
      </c>
    </row>
    <row r="49" spans="1:177" ht="24" customHeight="1" x14ac:dyDescent="0.3">
      <c r="A49" s="16" t="s">
        <v>85</v>
      </c>
      <c r="B49" s="16" t="s">
        <v>823</v>
      </c>
      <c r="C49" s="17">
        <v>144.5</v>
      </c>
      <c r="D49" s="17">
        <v>632.6</v>
      </c>
      <c r="E49" s="17">
        <v>217.5</v>
      </c>
      <c r="F49" s="17"/>
      <c r="G49" s="17"/>
      <c r="H49" s="17">
        <v>90.5</v>
      </c>
      <c r="I49" s="17">
        <v>172.3</v>
      </c>
      <c r="J49" s="17"/>
      <c r="K49" s="17"/>
      <c r="L49" s="17"/>
      <c r="M49" s="17">
        <v>205.3</v>
      </c>
      <c r="N49" s="17">
        <v>208.4</v>
      </c>
      <c r="O49" s="17">
        <v>196.7</v>
      </c>
      <c r="P49" s="17">
        <v>212.1</v>
      </c>
      <c r="Q49" s="17">
        <v>110.1</v>
      </c>
      <c r="R49" s="17">
        <v>559</v>
      </c>
      <c r="S49" s="17">
        <v>3.3</v>
      </c>
      <c r="T49" s="17"/>
      <c r="U49" s="17"/>
      <c r="V49" s="17"/>
      <c r="W49" s="17"/>
      <c r="X49" s="17">
        <v>169.8</v>
      </c>
      <c r="Y49" s="17">
        <v>7.7</v>
      </c>
      <c r="Z49" s="17">
        <v>6</v>
      </c>
      <c r="AA49" s="17"/>
      <c r="AB49" s="17">
        <v>6.6</v>
      </c>
      <c r="AC49" s="17">
        <v>13.7</v>
      </c>
      <c r="AD49" s="17">
        <v>125.6</v>
      </c>
      <c r="AE49" s="17"/>
      <c r="AF49" s="17"/>
      <c r="AG49" s="17"/>
      <c r="AH49" s="17"/>
      <c r="AI49" s="17">
        <v>104.6</v>
      </c>
      <c r="AJ49" s="17">
        <v>195.5</v>
      </c>
      <c r="AK49" s="17"/>
      <c r="AL49" s="17"/>
      <c r="AM49" s="17"/>
      <c r="AN49" s="17"/>
      <c r="AO49" s="17">
        <v>457</v>
      </c>
      <c r="AP49" s="17">
        <v>30.7</v>
      </c>
      <c r="AQ49" s="17">
        <v>143.69999999999999</v>
      </c>
      <c r="AR49" s="17">
        <v>30.4</v>
      </c>
      <c r="AS49" s="17">
        <v>13.1</v>
      </c>
      <c r="AT49" s="17">
        <v>12.2</v>
      </c>
      <c r="AU49" s="17">
        <v>93.5</v>
      </c>
      <c r="AV49" s="17">
        <v>0</v>
      </c>
      <c r="AW49" s="17">
        <v>182.2</v>
      </c>
      <c r="AX49" s="17">
        <v>90.6</v>
      </c>
      <c r="AY49" s="17">
        <v>108.6</v>
      </c>
      <c r="AZ49" s="17">
        <v>7.7</v>
      </c>
      <c r="BA49" s="17">
        <v>8.6</v>
      </c>
      <c r="BB49" s="17">
        <v>33.200000000000003</v>
      </c>
      <c r="BC49" s="17">
        <v>19.5</v>
      </c>
      <c r="BD49" s="17">
        <v>2</v>
      </c>
      <c r="BE49" s="17"/>
      <c r="BF49" s="17">
        <v>111.6</v>
      </c>
      <c r="BG49" s="17"/>
      <c r="BH49" s="17"/>
      <c r="BI49" s="17">
        <v>94.1</v>
      </c>
      <c r="BJ49" s="17"/>
      <c r="BK49" s="17"/>
      <c r="BL49" s="17">
        <v>46.5</v>
      </c>
      <c r="BM49" s="17"/>
      <c r="BN49" s="17"/>
      <c r="BO49" s="17"/>
      <c r="BP49" s="17">
        <v>101.6</v>
      </c>
      <c r="BQ49" s="17">
        <v>155.30000000000001</v>
      </c>
      <c r="BR49" s="17">
        <v>155</v>
      </c>
      <c r="BS49" s="17">
        <v>155</v>
      </c>
      <c r="BT49" s="17">
        <v>238.3</v>
      </c>
      <c r="BU49" s="17"/>
      <c r="BV49" s="17"/>
      <c r="BW49" s="17"/>
      <c r="BX49" s="17"/>
      <c r="BY49" s="17"/>
      <c r="BZ49" s="17"/>
      <c r="CA49" s="17"/>
      <c r="CB49" s="17"/>
      <c r="CC49" s="17">
        <v>2.5</v>
      </c>
      <c r="CD49" s="17">
        <v>206.7</v>
      </c>
      <c r="CE49" s="17">
        <v>76.900000000000006</v>
      </c>
      <c r="CF49" s="17">
        <v>63.2</v>
      </c>
      <c r="CG49" s="17">
        <v>64.8</v>
      </c>
      <c r="CH49" s="17">
        <v>30.3</v>
      </c>
      <c r="CI49" s="17"/>
      <c r="CJ49" s="17"/>
      <c r="CK49" s="17"/>
      <c r="CL49" s="17">
        <v>146.5</v>
      </c>
      <c r="CM49" s="17">
        <v>147.6</v>
      </c>
      <c r="CN49" s="17">
        <v>149.80000000000001</v>
      </c>
      <c r="CO49" s="17"/>
      <c r="CP49" s="17"/>
      <c r="CQ49" s="17"/>
      <c r="CR49" s="17"/>
      <c r="CS49" s="17"/>
      <c r="CT49" s="17"/>
      <c r="CU49" s="17"/>
      <c r="CV49" s="17">
        <v>0</v>
      </c>
      <c r="CW49" s="17">
        <v>65</v>
      </c>
      <c r="CX49" s="17">
        <v>0</v>
      </c>
      <c r="CY49" s="17">
        <v>0</v>
      </c>
      <c r="CZ49" s="17">
        <v>0</v>
      </c>
      <c r="DA49" s="17">
        <v>20</v>
      </c>
      <c r="DB49" s="17">
        <v>3.1</v>
      </c>
      <c r="DC49" s="17">
        <v>9.9</v>
      </c>
      <c r="DD49" s="17">
        <v>5.5</v>
      </c>
      <c r="DE49" s="17">
        <v>0</v>
      </c>
      <c r="DF49" s="17">
        <v>0.6</v>
      </c>
      <c r="DG49" s="17">
        <v>3.4</v>
      </c>
      <c r="DH49" s="17">
        <v>4.5999999999999996</v>
      </c>
      <c r="DI49" s="17">
        <v>20.6</v>
      </c>
      <c r="DJ49" s="17">
        <v>20</v>
      </c>
      <c r="DK49" s="17">
        <v>14.5</v>
      </c>
      <c r="DL49" s="17">
        <v>3.4</v>
      </c>
      <c r="DM49" s="17">
        <v>18.5</v>
      </c>
      <c r="DN49" s="17">
        <v>0</v>
      </c>
      <c r="DO49" s="17">
        <v>0</v>
      </c>
      <c r="DP49" s="17">
        <v>22.2</v>
      </c>
      <c r="DQ49" s="17">
        <v>53</v>
      </c>
      <c r="DR49" s="17">
        <v>0</v>
      </c>
      <c r="DS49" s="17">
        <v>3.4</v>
      </c>
      <c r="DT49" s="17">
        <v>20.2</v>
      </c>
      <c r="DU49" s="17">
        <v>1.6</v>
      </c>
      <c r="DV49" s="17"/>
      <c r="DW49" s="17">
        <v>13.2</v>
      </c>
      <c r="DX49" s="17">
        <v>4.4000000000000004</v>
      </c>
      <c r="DY49" s="17">
        <v>18.3</v>
      </c>
      <c r="DZ49" s="17">
        <v>20.399999999999999</v>
      </c>
      <c r="EA49" s="17">
        <v>20</v>
      </c>
      <c r="EB49" s="17">
        <v>13.9</v>
      </c>
      <c r="EC49" s="17">
        <v>47.5</v>
      </c>
      <c r="ED49" s="17">
        <v>0</v>
      </c>
      <c r="EE49" s="17">
        <v>40.5</v>
      </c>
      <c r="EF49" s="17">
        <v>65</v>
      </c>
      <c r="EG49" s="17">
        <v>6.7</v>
      </c>
      <c r="EH49" s="17">
        <v>3.2</v>
      </c>
      <c r="EI49" s="17">
        <v>21</v>
      </c>
      <c r="EJ49" s="17">
        <v>5.8</v>
      </c>
      <c r="EK49" s="17">
        <v>6.8</v>
      </c>
      <c r="EL49" s="17">
        <v>10</v>
      </c>
      <c r="EM49" s="17">
        <v>10.7</v>
      </c>
      <c r="EN49" s="17">
        <v>11</v>
      </c>
      <c r="EO49" s="17">
        <v>0.4</v>
      </c>
      <c r="EP49" s="17">
        <v>0</v>
      </c>
      <c r="EQ49" s="17">
        <v>0</v>
      </c>
      <c r="ER49" s="17">
        <v>0</v>
      </c>
      <c r="ES49" s="17">
        <v>0.6</v>
      </c>
      <c r="ET49" s="17">
        <v>96.3</v>
      </c>
      <c r="EU49" s="17">
        <v>65.7</v>
      </c>
      <c r="EV49" s="17">
        <v>0</v>
      </c>
      <c r="EW49" s="17">
        <v>2.9</v>
      </c>
      <c r="EX49" s="17">
        <v>2.4</v>
      </c>
      <c r="EY49" s="17">
        <v>2.4</v>
      </c>
      <c r="EZ49" s="17">
        <v>2.5</v>
      </c>
      <c r="FA49" s="17">
        <v>0</v>
      </c>
      <c r="FB49" s="17">
        <v>7.6</v>
      </c>
      <c r="FC49" s="17">
        <v>20.100000000000001</v>
      </c>
      <c r="FD49" s="17">
        <v>9.1</v>
      </c>
      <c r="FE49" s="17"/>
      <c r="FF49" s="17"/>
      <c r="FG49" s="17">
        <v>15.7</v>
      </c>
      <c r="FH49" s="17">
        <v>19.100000000000001</v>
      </c>
      <c r="FI49" s="17">
        <v>6.8</v>
      </c>
      <c r="FJ49" s="17">
        <v>11</v>
      </c>
      <c r="FK49" s="17">
        <v>7431</v>
      </c>
      <c r="FL49" s="15"/>
      <c r="FM49" s="17">
        <v>8.3156800000000004</v>
      </c>
      <c r="FN49" s="17">
        <v>7.9509999999999996</v>
      </c>
      <c r="FO49" s="17">
        <v>5.3436199999999996</v>
      </c>
      <c r="FP49" s="17">
        <v>13.2</v>
      </c>
      <c r="FQ49" s="17">
        <v>27.239640000000001</v>
      </c>
      <c r="FR49" s="17">
        <v>18.91357</v>
      </c>
      <c r="FS49" s="17">
        <v>6.5</v>
      </c>
      <c r="FT49" s="17">
        <v>16</v>
      </c>
      <c r="FU49" s="17">
        <v>103.46351</v>
      </c>
    </row>
    <row r="50" spans="1:177" ht="24" customHeight="1" x14ac:dyDescent="0.3">
      <c r="A50" s="18" t="s">
        <v>85</v>
      </c>
      <c r="B50" s="18" t="s">
        <v>824</v>
      </c>
      <c r="C50" s="19">
        <v>146.1</v>
      </c>
      <c r="D50" s="19">
        <v>632</v>
      </c>
      <c r="E50" s="19">
        <v>216.7</v>
      </c>
      <c r="F50" s="19"/>
      <c r="G50" s="19"/>
      <c r="H50" s="19">
        <v>90.1</v>
      </c>
      <c r="I50" s="19">
        <v>172.3</v>
      </c>
      <c r="J50" s="19"/>
      <c r="K50" s="19"/>
      <c r="L50" s="19"/>
      <c r="M50" s="19">
        <v>206.7</v>
      </c>
      <c r="N50" s="19">
        <v>210.1</v>
      </c>
      <c r="O50" s="19">
        <v>196.9</v>
      </c>
      <c r="P50" s="19">
        <v>212.9</v>
      </c>
      <c r="Q50" s="19">
        <v>110.4</v>
      </c>
      <c r="R50" s="19">
        <v>561</v>
      </c>
      <c r="S50" s="19">
        <v>3.3</v>
      </c>
      <c r="T50" s="19"/>
      <c r="U50" s="19"/>
      <c r="V50" s="19"/>
      <c r="W50" s="19"/>
      <c r="X50" s="19">
        <v>168</v>
      </c>
      <c r="Y50" s="19">
        <v>7.4</v>
      </c>
      <c r="Z50" s="19">
        <v>5.9</v>
      </c>
      <c r="AA50" s="19"/>
      <c r="AB50" s="19">
        <v>6.5</v>
      </c>
      <c r="AC50" s="19">
        <v>13.7</v>
      </c>
      <c r="AD50" s="19">
        <v>125.6</v>
      </c>
      <c r="AE50" s="19"/>
      <c r="AF50" s="19"/>
      <c r="AG50" s="19"/>
      <c r="AH50" s="19"/>
      <c r="AI50" s="19">
        <v>104.3</v>
      </c>
      <c r="AJ50" s="19">
        <v>218.5</v>
      </c>
      <c r="AK50" s="19"/>
      <c r="AL50" s="19"/>
      <c r="AM50" s="19"/>
      <c r="AN50" s="19"/>
      <c r="AO50" s="19">
        <v>458.4</v>
      </c>
      <c r="AP50" s="19">
        <v>27</v>
      </c>
      <c r="AQ50" s="19">
        <v>143.6</v>
      </c>
      <c r="AR50" s="19">
        <v>31.1</v>
      </c>
      <c r="AS50" s="19">
        <v>7.8</v>
      </c>
      <c r="AT50" s="19">
        <v>12.2</v>
      </c>
      <c r="AU50" s="19">
        <v>89.3</v>
      </c>
      <c r="AV50" s="19">
        <v>0</v>
      </c>
      <c r="AW50" s="19">
        <v>181.8</v>
      </c>
      <c r="AX50" s="19">
        <v>90.8</v>
      </c>
      <c r="AY50" s="19">
        <v>108.2</v>
      </c>
      <c r="AZ50" s="19">
        <v>7.7</v>
      </c>
      <c r="BA50" s="19">
        <v>8.6</v>
      </c>
      <c r="BB50" s="19">
        <v>33.299999999999997</v>
      </c>
      <c r="BC50" s="19">
        <v>18.7</v>
      </c>
      <c r="BD50" s="19">
        <v>2</v>
      </c>
      <c r="BE50" s="19"/>
      <c r="BF50" s="19">
        <v>109.7</v>
      </c>
      <c r="BG50" s="19"/>
      <c r="BH50" s="19"/>
      <c r="BI50" s="19">
        <v>93.9</v>
      </c>
      <c r="BJ50" s="19"/>
      <c r="BK50" s="19"/>
      <c r="BL50" s="19">
        <v>47.2</v>
      </c>
      <c r="BM50" s="19"/>
      <c r="BN50" s="19"/>
      <c r="BO50" s="19"/>
      <c r="BP50" s="19">
        <v>101.4</v>
      </c>
      <c r="BQ50" s="19">
        <v>165.5</v>
      </c>
      <c r="BR50" s="19">
        <v>165.7</v>
      </c>
      <c r="BS50" s="19">
        <v>166.2</v>
      </c>
      <c r="BT50" s="19">
        <v>251.2</v>
      </c>
      <c r="BU50" s="19"/>
      <c r="BV50" s="19"/>
      <c r="BW50" s="19"/>
      <c r="BX50" s="19"/>
      <c r="BY50" s="19"/>
      <c r="BZ50" s="19"/>
      <c r="CA50" s="19"/>
      <c r="CB50" s="19"/>
      <c r="CC50" s="19">
        <v>2.5</v>
      </c>
      <c r="CD50" s="19">
        <v>237.3</v>
      </c>
      <c r="CE50" s="19">
        <v>82.2</v>
      </c>
      <c r="CF50" s="19">
        <v>63.2</v>
      </c>
      <c r="CG50" s="19">
        <v>65.8</v>
      </c>
      <c r="CH50" s="19">
        <v>30</v>
      </c>
      <c r="CI50" s="19"/>
      <c r="CJ50" s="19"/>
      <c r="CK50" s="19"/>
      <c r="CL50" s="19">
        <v>147.30000000000001</v>
      </c>
      <c r="CM50" s="19">
        <v>148.5</v>
      </c>
      <c r="CN50" s="19">
        <v>150.30000000000001</v>
      </c>
      <c r="CO50" s="19"/>
      <c r="CP50" s="19"/>
      <c r="CQ50" s="19"/>
      <c r="CR50" s="19"/>
      <c r="CS50" s="19"/>
      <c r="CT50" s="19"/>
      <c r="CU50" s="19"/>
      <c r="CV50" s="19">
        <v>0</v>
      </c>
      <c r="CW50" s="19">
        <v>74.400000000000006</v>
      </c>
      <c r="CX50" s="19">
        <v>0</v>
      </c>
      <c r="CY50" s="19">
        <v>0</v>
      </c>
      <c r="CZ50" s="19">
        <v>0</v>
      </c>
      <c r="DA50" s="19">
        <v>19.8</v>
      </c>
      <c r="DB50" s="19">
        <v>3.1</v>
      </c>
      <c r="DC50" s="19">
        <v>9.9</v>
      </c>
      <c r="DD50" s="19">
        <v>5.5</v>
      </c>
      <c r="DE50" s="19">
        <v>0</v>
      </c>
      <c r="DF50" s="19">
        <v>0.6</v>
      </c>
      <c r="DG50" s="19">
        <v>3.4</v>
      </c>
      <c r="DH50" s="19">
        <v>4.5999999999999996</v>
      </c>
      <c r="DI50" s="19">
        <v>20.3</v>
      </c>
      <c r="DJ50" s="19">
        <v>20</v>
      </c>
      <c r="DK50" s="19">
        <v>15</v>
      </c>
      <c r="DL50" s="19">
        <v>3.4</v>
      </c>
      <c r="DM50" s="19">
        <v>18.5</v>
      </c>
      <c r="DN50" s="19">
        <v>0</v>
      </c>
      <c r="DO50" s="19">
        <v>0</v>
      </c>
      <c r="DP50" s="19">
        <v>20</v>
      </c>
      <c r="DQ50" s="19">
        <v>40.1</v>
      </c>
      <c r="DR50" s="19">
        <v>0</v>
      </c>
      <c r="DS50" s="19">
        <v>3.4</v>
      </c>
      <c r="DT50" s="19">
        <v>20.2</v>
      </c>
      <c r="DU50" s="19">
        <v>1.6</v>
      </c>
      <c r="DV50" s="19"/>
      <c r="DW50" s="19">
        <v>13.2</v>
      </c>
      <c r="DX50" s="19">
        <v>9</v>
      </c>
      <c r="DY50" s="19">
        <v>18.3</v>
      </c>
      <c r="DZ50" s="19">
        <v>20.3</v>
      </c>
      <c r="EA50" s="19">
        <v>20</v>
      </c>
      <c r="EB50" s="19">
        <v>13.6</v>
      </c>
      <c r="EC50" s="19">
        <v>39</v>
      </c>
      <c r="ED50" s="19">
        <v>0</v>
      </c>
      <c r="EE50" s="19">
        <v>39.9</v>
      </c>
      <c r="EF50" s="19">
        <v>62.8</v>
      </c>
      <c r="EG50" s="19">
        <v>6.9</v>
      </c>
      <c r="EH50" s="19">
        <v>3.5</v>
      </c>
      <c r="EI50" s="19">
        <v>20.9</v>
      </c>
      <c r="EJ50" s="19">
        <v>6.5</v>
      </c>
      <c r="EK50" s="19">
        <v>6.5</v>
      </c>
      <c r="EL50" s="19">
        <v>10</v>
      </c>
      <c r="EM50" s="19">
        <v>10.7</v>
      </c>
      <c r="EN50" s="19">
        <v>11</v>
      </c>
      <c r="EO50" s="19">
        <v>0.4</v>
      </c>
      <c r="EP50" s="19">
        <v>0</v>
      </c>
      <c r="EQ50" s="19">
        <v>0</v>
      </c>
      <c r="ER50" s="19">
        <v>0</v>
      </c>
      <c r="ES50" s="19">
        <v>0.6</v>
      </c>
      <c r="ET50" s="19">
        <v>38.200000000000003</v>
      </c>
      <c r="EU50" s="19">
        <v>46.2</v>
      </c>
      <c r="EV50" s="19">
        <v>0</v>
      </c>
      <c r="EW50" s="19">
        <v>2.9</v>
      </c>
      <c r="EX50" s="19">
        <v>2.4</v>
      </c>
      <c r="EY50" s="19">
        <v>2.4</v>
      </c>
      <c r="EZ50" s="19">
        <v>2.5</v>
      </c>
      <c r="FA50" s="19">
        <v>0</v>
      </c>
      <c r="FB50" s="19">
        <v>7.6</v>
      </c>
      <c r="FC50" s="19">
        <v>20</v>
      </c>
      <c r="FD50" s="19">
        <v>9.1999999999999993</v>
      </c>
      <c r="FE50" s="19"/>
      <c r="FF50" s="19"/>
      <c r="FG50" s="19">
        <v>15.5</v>
      </c>
      <c r="FH50" s="19">
        <v>18.3</v>
      </c>
      <c r="FI50" s="19">
        <v>8.1999999999999993</v>
      </c>
      <c r="FJ50" s="19">
        <v>11</v>
      </c>
      <c r="FK50" s="19">
        <v>7438.1</v>
      </c>
      <c r="FL50" s="15"/>
      <c r="FM50" s="19">
        <v>8.3171400000000002</v>
      </c>
      <c r="FN50" s="19">
        <v>8.0310000000000006</v>
      </c>
      <c r="FO50" s="19">
        <v>6.1453800000000003</v>
      </c>
      <c r="FP50" s="19">
        <v>13.2</v>
      </c>
      <c r="FQ50" s="19">
        <v>27.273959999999999</v>
      </c>
      <c r="FR50" s="19">
        <v>18.914380000000001</v>
      </c>
      <c r="FS50" s="19">
        <v>6.4</v>
      </c>
      <c r="FT50" s="19">
        <v>16</v>
      </c>
      <c r="FU50" s="19">
        <v>104.28185999999999</v>
      </c>
    </row>
    <row r="51" spans="1:177" ht="24" customHeight="1" x14ac:dyDescent="0.3">
      <c r="A51" s="13" t="s">
        <v>85</v>
      </c>
      <c r="B51" s="13" t="s">
        <v>825</v>
      </c>
      <c r="C51" s="14">
        <v>146.69999999999999</v>
      </c>
      <c r="D51" s="14">
        <v>629.70000000000005</v>
      </c>
      <c r="E51" s="14">
        <v>216.1</v>
      </c>
      <c r="F51" s="14"/>
      <c r="G51" s="14"/>
      <c r="H51" s="14">
        <v>90</v>
      </c>
      <c r="I51" s="14">
        <v>172.2</v>
      </c>
      <c r="J51" s="14"/>
      <c r="K51" s="14"/>
      <c r="L51" s="14"/>
      <c r="M51" s="14">
        <v>205.8</v>
      </c>
      <c r="N51" s="14">
        <v>209.2</v>
      </c>
      <c r="O51" s="14">
        <v>197</v>
      </c>
      <c r="P51" s="14">
        <v>213.7</v>
      </c>
      <c r="Q51" s="14">
        <v>110.5</v>
      </c>
      <c r="R51" s="14">
        <v>556.9</v>
      </c>
      <c r="S51" s="14">
        <v>3.3</v>
      </c>
      <c r="T51" s="14"/>
      <c r="U51" s="14"/>
      <c r="V51" s="14"/>
      <c r="W51" s="14"/>
      <c r="X51" s="14">
        <v>167.2</v>
      </c>
      <c r="Y51" s="14">
        <v>7.3</v>
      </c>
      <c r="Z51" s="14">
        <v>6</v>
      </c>
      <c r="AA51" s="14"/>
      <c r="AB51" s="14">
        <v>6.8</v>
      </c>
      <c r="AC51" s="14">
        <v>13.7</v>
      </c>
      <c r="AD51" s="14">
        <v>125.3</v>
      </c>
      <c r="AE51" s="14"/>
      <c r="AF51" s="14"/>
      <c r="AG51" s="14"/>
      <c r="AH51" s="14"/>
      <c r="AI51" s="14">
        <v>104</v>
      </c>
      <c r="AJ51" s="14">
        <v>223.3</v>
      </c>
      <c r="AK51" s="14"/>
      <c r="AL51" s="14"/>
      <c r="AM51" s="14"/>
      <c r="AN51" s="14"/>
      <c r="AO51" s="14">
        <v>448.1</v>
      </c>
      <c r="AP51" s="14">
        <v>29.5</v>
      </c>
      <c r="AQ51" s="14">
        <v>135.19999999999999</v>
      </c>
      <c r="AR51" s="14">
        <v>28.7</v>
      </c>
      <c r="AS51" s="14">
        <v>9</v>
      </c>
      <c r="AT51" s="14">
        <v>12.2</v>
      </c>
      <c r="AU51" s="14">
        <v>90.4</v>
      </c>
      <c r="AV51" s="14">
        <v>0</v>
      </c>
      <c r="AW51" s="14">
        <v>180.7</v>
      </c>
      <c r="AX51" s="14">
        <v>90.4</v>
      </c>
      <c r="AY51" s="14">
        <v>108.5</v>
      </c>
      <c r="AZ51" s="14">
        <v>7.7</v>
      </c>
      <c r="BA51" s="14">
        <v>8.6</v>
      </c>
      <c r="BB51" s="14">
        <v>33.1</v>
      </c>
      <c r="BC51" s="14">
        <v>18.600000000000001</v>
      </c>
      <c r="BD51" s="14">
        <v>2</v>
      </c>
      <c r="BE51" s="14"/>
      <c r="BF51" s="14">
        <v>108.9</v>
      </c>
      <c r="BG51" s="14"/>
      <c r="BH51" s="14"/>
      <c r="BI51" s="14">
        <v>93.6</v>
      </c>
      <c r="BJ51" s="14"/>
      <c r="BK51" s="14"/>
      <c r="BL51" s="14">
        <v>47.1</v>
      </c>
      <c r="BM51" s="14"/>
      <c r="BN51" s="14"/>
      <c r="BO51" s="14"/>
      <c r="BP51" s="14">
        <v>117</v>
      </c>
      <c r="BQ51" s="14">
        <v>176.3</v>
      </c>
      <c r="BR51" s="14">
        <v>174.1</v>
      </c>
      <c r="BS51" s="14">
        <v>199.6</v>
      </c>
      <c r="BT51" s="14">
        <v>262.2</v>
      </c>
      <c r="BU51" s="14"/>
      <c r="BV51" s="14"/>
      <c r="BW51" s="14"/>
      <c r="BX51" s="14"/>
      <c r="BY51" s="14"/>
      <c r="BZ51" s="14"/>
      <c r="CA51" s="14"/>
      <c r="CB51" s="14"/>
      <c r="CC51" s="14">
        <v>2.5</v>
      </c>
      <c r="CD51" s="14">
        <v>230.2</v>
      </c>
      <c r="CE51" s="14">
        <v>79.2</v>
      </c>
      <c r="CF51" s="14">
        <v>62.9</v>
      </c>
      <c r="CG51" s="14">
        <v>65.7</v>
      </c>
      <c r="CH51" s="14">
        <v>29.9</v>
      </c>
      <c r="CI51" s="14"/>
      <c r="CJ51" s="14"/>
      <c r="CK51" s="14"/>
      <c r="CL51" s="14">
        <v>146.69999999999999</v>
      </c>
      <c r="CM51" s="14">
        <v>148.5</v>
      </c>
      <c r="CN51" s="14">
        <v>149.9</v>
      </c>
      <c r="CO51" s="14"/>
      <c r="CP51" s="14"/>
      <c r="CQ51" s="14"/>
      <c r="CR51" s="14"/>
      <c r="CS51" s="14"/>
      <c r="CT51" s="14"/>
      <c r="CU51" s="14"/>
      <c r="CV51" s="14">
        <v>0</v>
      </c>
      <c r="CW51" s="14">
        <v>72.099999999999994</v>
      </c>
      <c r="CX51" s="14">
        <v>0</v>
      </c>
      <c r="CY51" s="14">
        <v>0.4</v>
      </c>
      <c r="CZ51" s="14">
        <v>0</v>
      </c>
      <c r="DA51" s="14">
        <v>20</v>
      </c>
      <c r="DB51" s="14">
        <v>3</v>
      </c>
      <c r="DC51" s="14">
        <v>10</v>
      </c>
      <c r="DD51" s="14">
        <v>5.5</v>
      </c>
      <c r="DE51" s="14">
        <v>0</v>
      </c>
      <c r="DF51" s="14">
        <v>0.6</v>
      </c>
      <c r="DG51" s="14">
        <v>3.4</v>
      </c>
      <c r="DH51" s="14">
        <v>4.5999999999999996</v>
      </c>
      <c r="DI51" s="14">
        <v>20.3</v>
      </c>
      <c r="DJ51" s="14">
        <v>20</v>
      </c>
      <c r="DK51" s="14">
        <v>17</v>
      </c>
      <c r="DL51" s="14">
        <v>3.4</v>
      </c>
      <c r="DM51" s="14">
        <v>18.5</v>
      </c>
      <c r="DN51" s="14">
        <v>0</v>
      </c>
      <c r="DO51" s="14">
        <v>0</v>
      </c>
      <c r="DP51" s="14">
        <v>15.4</v>
      </c>
      <c r="DQ51" s="14">
        <v>35.700000000000003</v>
      </c>
      <c r="DR51" s="14">
        <v>0</v>
      </c>
      <c r="DS51" s="14">
        <v>3.4</v>
      </c>
      <c r="DT51" s="14">
        <v>20.2</v>
      </c>
      <c r="DU51" s="14">
        <v>1.6</v>
      </c>
      <c r="DV51" s="14"/>
      <c r="DW51" s="14">
        <v>13.2</v>
      </c>
      <c r="DX51" s="14">
        <v>9.5</v>
      </c>
      <c r="DY51" s="14">
        <v>17.8</v>
      </c>
      <c r="DZ51" s="14">
        <v>20.3</v>
      </c>
      <c r="EA51" s="14">
        <v>20</v>
      </c>
      <c r="EB51" s="14">
        <v>14.7</v>
      </c>
      <c r="EC51" s="14">
        <v>34.799999999999997</v>
      </c>
      <c r="ED51" s="14">
        <v>0</v>
      </c>
      <c r="EE51" s="14">
        <v>37.6</v>
      </c>
      <c r="EF51" s="14">
        <v>52.2</v>
      </c>
      <c r="EG51" s="14">
        <v>5.0999999999999996</v>
      </c>
      <c r="EH51" s="14">
        <v>3.3</v>
      </c>
      <c r="EI51" s="14">
        <v>20.9</v>
      </c>
      <c r="EJ51" s="14">
        <v>6.9</v>
      </c>
      <c r="EK51" s="14">
        <v>7.4</v>
      </c>
      <c r="EL51" s="14">
        <v>10</v>
      </c>
      <c r="EM51" s="14">
        <v>10.7</v>
      </c>
      <c r="EN51" s="14">
        <v>10.8</v>
      </c>
      <c r="EO51" s="14">
        <v>0.8</v>
      </c>
      <c r="EP51" s="14">
        <v>0</v>
      </c>
      <c r="EQ51" s="14">
        <v>0</v>
      </c>
      <c r="ER51" s="14">
        <v>0</v>
      </c>
      <c r="ES51" s="14">
        <v>0.6</v>
      </c>
      <c r="ET51" s="14">
        <v>21.5</v>
      </c>
      <c r="EU51" s="14">
        <v>17.399999999999999</v>
      </c>
      <c r="EV51" s="14">
        <v>0</v>
      </c>
      <c r="EW51" s="14">
        <v>2.9</v>
      </c>
      <c r="EX51" s="14">
        <v>2.4</v>
      </c>
      <c r="EY51" s="14">
        <v>2.4</v>
      </c>
      <c r="EZ51" s="14">
        <v>2.5</v>
      </c>
      <c r="FA51" s="14">
        <v>0</v>
      </c>
      <c r="FB51" s="14">
        <v>7.5</v>
      </c>
      <c r="FC51" s="14">
        <v>20</v>
      </c>
      <c r="FD51" s="14">
        <v>9.5</v>
      </c>
      <c r="FE51" s="14"/>
      <c r="FF51" s="14"/>
      <c r="FG51" s="14">
        <v>15</v>
      </c>
      <c r="FH51" s="14">
        <v>19</v>
      </c>
      <c r="FI51" s="14">
        <v>8.1999999999999993</v>
      </c>
      <c r="FJ51" s="14">
        <v>11</v>
      </c>
      <c r="FK51" s="14">
        <v>7412.7</v>
      </c>
      <c r="FL51" s="15"/>
      <c r="FM51" s="14">
        <v>8.3146100000000001</v>
      </c>
      <c r="FN51" s="14">
        <v>7.891</v>
      </c>
      <c r="FO51" s="14">
        <v>6.1449999999999996</v>
      </c>
      <c r="FP51" s="14">
        <v>13.2</v>
      </c>
      <c r="FQ51" s="14">
        <v>27.283539999999999</v>
      </c>
      <c r="FR51" s="14">
        <v>18.914339999999999</v>
      </c>
      <c r="FS51" s="14">
        <v>6.6</v>
      </c>
      <c r="FT51" s="14">
        <v>16.100000000000001</v>
      </c>
      <c r="FU51" s="14">
        <v>104.44849000000001</v>
      </c>
    </row>
    <row r="52" spans="1:177" ht="24" customHeight="1" x14ac:dyDescent="0.3">
      <c r="A52" s="16" t="s">
        <v>85</v>
      </c>
      <c r="B52" s="16" t="s">
        <v>826</v>
      </c>
      <c r="C52" s="17">
        <v>144.80000000000001</v>
      </c>
      <c r="D52" s="17">
        <v>632.70000000000005</v>
      </c>
      <c r="E52" s="17">
        <v>217.4</v>
      </c>
      <c r="F52" s="17"/>
      <c r="G52" s="17"/>
      <c r="H52" s="17">
        <v>90</v>
      </c>
      <c r="I52" s="17">
        <v>172.1</v>
      </c>
      <c r="J52" s="17"/>
      <c r="K52" s="17"/>
      <c r="L52" s="17"/>
      <c r="M52" s="17">
        <v>207.8</v>
      </c>
      <c r="N52" s="17">
        <v>210.3</v>
      </c>
      <c r="O52" s="17">
        <v>199.6</v>
      </c>
      <c r="P52" s="17">
        <v>213</v>
      </c>
      <c r="Q52" s="17">
        <v>110.5</v>
      </c>
      <c r="R52" s="17">
        <v>558.70000000000005</v>
      </c>
      <c r="S52" s="17">
        <v>3.3</v>
      </c>
      <c r="T52" s="17"/>
      <c r="U52" s="17"/>
      <c r="V52" s="17"/>
      <c r="W52" s="17"/>
      <c r="X52" s="17">
        <v>165.7</v>
      </c>
      <c r="Y52" s="17">
        <v>7.4</v>
      </c>
      <c r="Z52" s="17">
        <v>6</v>
      </c>
      <c r="AA52" s="17"/>
      <c r="AB52" s="17">
        <v>6.8</v>
      </c>
      <c r="AC52" s="17">
        <v>13.5</v>
      </c>
      <c r="AD52" s="17">
        <v>90.3</v>
      </c>
      <c r="AE52" s="17"/>
      <c r="AF52" s="17"/>
      <c r="AG52" s="17"/>
      <c r="AH52" s="17"/>
      <c r="AI52" s="17">
        <v>104.1</v>
      </c>
      <c r="AJ52" s="17">
        <v>180</v>
      </c>
      <c r="AK52" s="17"/>
      <c r="AL52" s="17"/>
      <c r="AM52" s="17"/>
      <c r="AN52" s="17"/>
      <c r="AO52" s="17">
        <v>461.5</v>
      </c>
      <c r="AP52" s="17">
        <v>50.9</v>
      </c>
      <c r="AQ52" s="17">
        <v>142.6</v>
      </c>
      <c r="AR52" s="17">
        <v>29.9</v>
      </c>
      <c r="AS52" s="17">
        <v>9.1</v>
      </c>
      <c r="AT52" s="17">
        <v>12.2</v>
      </c>
      <c r="AU52" s="17">
        <v>90.7</v>
      </c>
      <c r="AV52" s="17">
        <v>0</v>
      </c>
      <c r="AW52" s="17">
        <v>181.4</v>
      </c>
      <c r="AX52" s="17">
        <v>91</v>
      </c>
      <c r="AY52" s="17">
        <v>108.7</v>
      </c>
      <c r="AZ52" s="17">
        <v>7.7</v>
      </c>
      <c r="BA52" s="17">
        <v>8.8000000000000007</v>
      </c>
      <c r="BB52" s="17">
        <v>33</v>
      </c>
      <c r="BC52" s="17">
        <v>18.8</v>
      </c>
      <c r="BD52" s="17">
        <v>2</v>
      </c>
      <c r="BE52" s="17"/>
      <c r="BF52" s="17">
        <v>109.4</v>
      </c>
      <c r="BG52" s="17"/>
      <c r="BH52" s="17"/>
      <c r="BI52" s="17">
        <v>93.6</v>
      </c>
      <c r="BJ52" s="17"/>
      <c r="BK52" s="17"/>
      <c r="BL52" s="17">
        <v>47.3</v>
      </c>
      <c r="BM52" s="17"/>
      <c r="BN52" s="17"/>
      <c r="BO52" s="17"/>
      <c r="BP52" s="17">
        <v>128.5</v>
      </c>
      <c r="BQ52" s="17">
        <v>177.2</v>
      </c>
      <c r="BR52" s="17">
        <v>174.7</v>
      </c>
      <c r="BS52" s="17">
        <v>200</v>
      </c>
      <c r="BT52" s="17">
        <v>270.2</v>
      </c>
      <c r="BU52" s="17"/>
      <c r="BV52" s="17"/>
      <c r="BW52" s="17"/>
      <c r="BX52" s="17"/>
      <c r="BY52" s="17"/>
      <c r="BZ52" s="17"/>
      <c r="CA52" s="17"/>
      <c r="CB52" s="17"/>
      <c r="CC52" s="17">
        <v>2.5</v>
      </c>
      <c r="CD52" s="17">
        <v>197.9</v>
      </c>
      <c r="CE52" s="17">
        <v>78.3</v>
      </c>
      <c r="CF52" s="17">
        <v>63.2</v>
      </c>
      <c r="CG52" s="17">
        <v>65.8</v>
      </c>
      <c r="CH52" s="17">
        <v>30</v>
      </c>
      <c r="CI52" s="17"/>
      <c r="CJ52" s="17"/>
      <c r="CK52" s="17"/>
      <c r="CL52" s="17">
        <v>147</v>
      </c>
      <c r="CM52" s="17">
        <v>148.19999999999999</v>
      </c>
      <c r="CN52" s="17">
        <v>150.69999999999999</v>
      </c>
      <c r="CO52" s="17"/>
      <c r="CP52" s="17"/>
      <c r="CQ52" s="17"/>
      <c r="CR52" s="17"/>
      <c r="CS52" s="17"/>
      <c r="CT52" s="17"/>
      <c r="CU52" s="17"/>
      <c r="CV52" s="17">
        <v>0</v>
      </c>
      <c r="CW52" s="17">
        <v>63.1</v>
      </c>
      <c r="CX52" s="17">
        <v>0</v>
      </c>
      <c r="CY52" s="17">
        <v>0</v>
      </c>
      <c r="CZ52" s="17">
        <v>0</v>
      </c>
      <c r="DA52" s="17">
        <v>19.899999999999999</v>
      </c>
      <c r="DB52" s="17">
        <v>4.0999999999999996</v>
      </c>
      <c r="DC52" s="17">
        <v>10</v>
      </c>
      <c r="DD52" s="17">
        <v>5.5</v>
      </c>
      <c r="DE52" s="17">
        <v>0</v>
      </c>
      <c r="DF52" s="17">
        <v>0.6</v>
      </c>
      <c r="DG52" s="17">
        <v>3.4</v>
      </c>
      <c r="DH52" s="17">
        <v>4.5999999999999996</v>
      </c>
      <c r="DI52" s="17">
        <v>20.2</v>
      </c>
      <c r="DJ52" s="17">
        <v>20</v>
      </c>
      <c r="DK52" s="17">
        <v>18.7</v>
      </c>
      <c r="DL52" s="17">
        <v>3.5</v>
      </c>
      <c r="DM52" s="17">
        <v>18.5</v>
      </c>
      <c r="DN52" s="17">
        <v>0</v>
      </c>
      <c r="DO52" s="17">
        <v>0</v>
      </c>
      <c r="DP52" s="17">
        <v>15.3</v>
      </c>
      <c r="DQ52" s="17">
        <v>29.3</v>
      </c>
      <c r="DR52" s="17">
        <v>0</v>
      </c>
      <c r="DS52" s="17">
        <v>3.4</v>
      </c>
      <c r="DT52" s="17">
        <v>20.2</v>
      </c>
      <c r="DU52" s="17">
        <v>1.6</v>
      </c>
      <c r="DV52" s="17"/>
      <c r="DW52" s="17">
        <v>13.2</v>
      </c>
      <c r="DX52" s="17">
        <v>9.8000000000000007</v>
      </c>
      <c r="DY52" s="17">
        <v>17.8</v>
      </c>
      <c r="DZ52" s="17">
        <v>20.3</v>
      </c>
      <c r="EA52" s="17">
        <v>20</v>
      </c>
      <c r="EB52" s="17">
        <v>11.3</v>
      </c>
      <c r="EC52" s="17">
        <v>32.4</v>
      </c>
      <c r="ED52" s="17">
        <v>0</v>
      </c>
      <c r="EE52" s="17">
        <v>33.700000000000003</v>
      </c>
      <c r="EF52" s="17">
        <v>52.5</v>
      </c>
      <c r="EG52" s="17">
        <v>4.5999999999999996</v>
      </c>
      <c r="EH52" s="17">
        <v>2.5</v>
      </c>
      <c r="EI52" s="17">
        <v>20.9</v>
      </c>
      <c r="EJ52" s="17">
        <v>6.7</v>
      </c>
      <c r="EK52" s="17">
        <v>7.4</v>
      </c>
      <c r="EL52" s="17">
        <v>9.5</v>
      </c>
      <c r="EM52" s="17">
        <v>10.5</v>
      </c>
      <c r="EN52" s="17">
        <v>10.8</v>
      </c>
      <c r="EO52" s="17">
        <v>0.3</v>
      </c>
      <c r="EP52" s="17">
        <v>0</v>
      </c>
      <c r="EQ52" s="17">
        <v>0</v>
      </c>
      <c r="ER52" s="17">
        <v>0</v>
      </c>
      <c r="ES52" s="17">
        <v>0.6</v>
      </c>
      <c r="ET52" s="17">
        <v>10.9</v>
      </c>
      <c r="EU52" s="17">
        <v>7.4</v>
      </c>
      <c r="EV52" s="17">
        <v>0</v>
      </c>
      <c r="EW52" s="17">
        <v>2.9</v>
      </c>
      <c r="EX52" s="17">
        <v>2.4</v>
      </c>
      <c r="EY52" s="17">
        <v>2.4</v>
      </c>
      <c r="EZ52" s="17">
        <v>2.5</v>
      </c>
      <c r="FA52" s="17">
        <v>0</v>
      </c>
      <c r="FB52" s="17">
        <v>7.5</v>
      </c>
      <c r="FC52" s="17">
        <v>20</v>
      </c>
      <c r="FD52" s="17">
        <v>9.3000000000000007</v>
      </c>
      <c r="FE52" s="17"/>
      <c r="FF52" s="17"/>
      <c r="FG52" s="17">
        <v>14.8</v>
      </c>
      <c r="FH52" s="17">
        <v>19</v>
      </c>
      <c r="FI52" s="17">
        <v>9.1</v>
      </c>
      <c r="FJ52" s="17">
        <v>11</v>
      </c>
      <c r="FK52" s="17">
        <v>7332.7</v>
      </c>
      <c r="FL52" s="15"/>
      <c r="FM52" s="17">
        <v>8.4428699999999992</v>
      </c>
      <c r="FN52" s="17">
        <v>8.0220000000000002</v>
      </c>
      <c r="FO52" s="17">
        <v>6.1473800000000001</v>
      </c>
      <c r="FP52" s="17">
        <v>12.6</v>
      </c>
      <c r="FQ52" s="17">
        <v>27.251670000000001</v>
      </c>
      <c r="FR52" s="17">
        <v>18.914809999999999</v>
      </c>
      <c r="FS52" s="17">
        <v>6.7</v>
      </c>
      <c r="FT52" s="17">
        <v>16.100000000000001</v>
      </c>
      <c r="FU52" s="17">
        <v>104.17873</v>
      </c>
    </row>
    <row r="53" spans="1:177" ht="24" customHeight="1" x14ac:dyDescent="0.3">
      <c r="A53" s="16" t="s">
        <v>85</v>
      </c>
      <c r="B53" s="16" t="s">
        <v>827</v>
      </c>
      <c r="C53" s="17">
        <v>144.1</v>
      </c>
      <c r="D53" s="17">
        <v>632.4</v>
      </c>
      <c r="E53" s="17">
        <v>217</v>
      </c>
      <c r="F53" s="17"/>
      <c r="G53" s="17"/>
      <c r="H53" s="17">
        <v>90.1</v>
      </c>
      <c r="I53" s="17">
        <v>174.4</v>
      </c>
      <c r="J53" s="17"/>
      <c r="K53" s="17"/>
      <c r="L53" s="17"/>
      <c r="M53" s="17">
        <v>207.3</v>
      </c>
      <c r="N53" s="17">
        <v>210.6</v>
      </c>
      <c r="O53" s="17">
        <v>199.9</v>
      </c>
      <c r="P53" s="17">
        <v>213.5</v>
      </c>
      <c r="Q53" s="17">
        <v>110.5</v>
      </c>
      <c r="R53" s="17">
        <v>559.4</v>
      </c>
      <c r="S53" s="17">
        <v>3.3</v>
      </c>
      <c r="T53" s="17"/>
      <c r="U53" s="17"/>
      <c r="V53" s="17"/>
      <c r="W53" s="17"/>
      <c r="X53" s="17">
        <v>165.6</v>
      </c>
      <c r="Y53" s="17">
        <v>7.5</v>
      </c>
      <c r="Z53" s="17">
        <v>6</v>
      </c>
      <c r="AA53" s="17"/>
      <c r="AB53" s="17">
        <v>6.6</v>
      </c>
      <c r="AC53" s="17">
        <v>13.5</v>
      </c>
      <c r="AD53" s="17">
        <v>89.9</v>
      </c>
      <c r="AE53" s="17"/>
      <c r="AF53" s="17"/>
      <c r="AG53" s="17"/>
      <c r="AH53" s="17"/>
      <c r="AI53" s="17">
        <v>104.2</v>
      </c>
      <c r="AJ53" s="17">
        <v>170.5</v>
      </c>
      <c r="AK53" s="17"/>
      <c r="AL53" s="17"/>
      <c r="AM53" s="17"/>
      <c r="AN53" s="17"/>
      <c r="AO53" s="17">
        <v>444.1</v>
      </c>
      <c r="AP53" s="17">
        <v>51</v>
      </c>
      <c r="AQ53" s="17">
        <v>129.4</v>
      </c>
      <c r="AR53" s="17">
        <v>29.8</v>
      </c>
      <c r="AS53" s="17">
        <v>9.1</v>
      </c>
      <c r="AT53" s="17">
        <v>12.2</v>
      </c>
      <c r="AU53" s="17">
        <v>92.8</v>
      </c>
      <c r="AV53" s="17">
        <v>0</v>
      </c>
      <c r="AW53" s="17">
        <v>180.9</v>
      </c>
      <c r="AX53" s="17">
        <v>91</v>
      </c>
      <c r="AY53" s="17">
        <v>108.7</v>
      </c>
      <c r="AZ53" s="17">
        <v>7.7</v>
      </c>
      <c r="BA53" s="17">
        <v>8.9</v>
      </c>
      <c r="BB53" s="17">
        <v>32.9</v>
      </c>
      <c r="BC53" s="17">
        <v>19.3</v>
      </c>
      <c r="BD53" s="17">
        <v>2</v>
      </c>
      <c r="BE53" s="17"/>
      <c r="BF53" s="17">
        <v>109.9</v>
      </c>
      <c r="BG53" s="17"/>
      <c r="BH53" s="17"/>
      <c r="BI53" s="17">
        <v>93.7</v>
      </c>
      <c r="BJ53" s="17"/>
      <c r="BK53" s="17"/>
      <c r="BL53" s="17">
        <v>47.3</v>
      </c>
      <c r="BM53" s="17"/>
      <c r="BN53" s="17"/>
      <c r="BO53" s="17"/>
      <c r="BP53" s="17">
        <v>128.4</v>
      </c>
      <c r="BQ53" s="17">
        <v>177.6</v>
      </c>
      <c r="BR53" s="17">
        <v>175.2</v>
      </c>
      <c r="BS53" s="17">
        <v>200</v>
      </c>
      <c r="BT53" s="17">
        <v>271.3</v>
      </c>
      <c r="BU53" s="17"/>
      <c r="BV53" s="17"/>
      <c r="BW53" s="17"/>
      <c r="BX53" s="17"/>
      <c r="BY53" s="17"/>
      <c r="BZ53" s="17"/>
      <c r="CA53" s="17"/>
      <c r="CB53" s="17"/>
      <c r="CC53" s="17">
        <v>2.5</v>
      </c>
      <c r="CD53" s="17">
        <v>176.6</v>
      </c>
      <c r="CE53" s="17">
        <v>74.7</v>
      </c>
      <c r="CF53" s="17">
        <v>63</v>
      </c>
      <c r="CG53" s="17">
        <v>65.8</v>
      </c>
      <c r="CH53" s="17">
        <v>30.1</v>
      </c>
      <c r="CI53" s="17"/>
      <c r="CJ53" s="17"/>
      <c r="CK53" s="17"/>
      <c r="CL53" s="17">
        <v>147.19999999999999</v>
      </c>
      <c r="CM53" s="17">
        <v>148.9</v>
      </c>
      <c r="CN53" s="17">
        <v>150.5</v>
      </c>
      <c r="CO53" s="17"/>
      <c r="CP53" s="17"/>
      <c r="CQ53" s="17"/>
      <c r="CR53" s="17"/>
      <c r="CS53" s="17"/>
      <c r="CT53" s="17"/>
      <c r="CU53" s="17"/>
      <c r="CV53" s="17">
        <v>0</v>
      </c>
      <c r="CW53" s="17">
        <v>57.4</v>
      </c>
      <c r="CX53" s="17">
        <v>0</v>
      </c>
      <c r="CY53" s="17">
        <v>0</v>
      </c>
      <c r="CZ53" s="17">
        <v>0</v>
      </c>
      <c r="DA53" s="17">
        <v>19.899999999999999</v>
      </c>
      <c r="DB53" s="17">
        <v>5.0999999999999996</v>
      </c>
      <c r="DC53" s="17">
        <v>10</v>
      </c>
      <c r="DD53" s="17">
        <v>5.6</v>
      </c>
      <c r="DE53" s="17">
        <v>0</v>
      </c>
      <c r="DF53" s="17">
        <v>0.6</v>
      </c>
      <c r="DG53" s="17">
        <v>3.4</v>
      </c>
      <c r="DH53" s="17">
        <v>4.5999999999999996</v>
      </c>
      <c r="DI53" s="17">
        <v>20.399999999999999</v>
      </c>
      <c r="DJ53" s="17">
        <v>20</v>
      </c>
      <c r="DK53" s="17">
        <v>18.7</v>
      </c>
      <c r="DL53" s="17">
        <v>3.5</v>
      </c>
      <c r="DM53" s="17">
        <v>18.5</v>
      </c>
      <c r="DN53" s="17">
        <v>0</v>
      </c>
      <c r="DO53" s="17">
        <v>0</v>
      </c>
      <c r="DP53" s="17">
        <v>14</v>
      </c>
      <c r="DQ53" s="17">
        <v>27.6</v>
      </c>
      <c r="DR53" s="17">
        <v>0</v>
      </c>
      <c r="DS53" s="17">
        <v>3.4</v>
      </c>
      <c r="DT53" s="17">
        <v>20.2</v>
      </c>
      <c r="DU53" s="17">
        <v>1.6</v>
      </c>
      <c r="DV53" s="17"/>
      <c r="DW53" s="17">
        <v>13.2</v>
      </c>
      <c r="DX53" s="17">
        <v>9</v>
      </c>
      <c r="DY53" s="17">
        <v>17.3</v>
      </c>
      <c r="DZ53" s="17">
        <v>20.3</v>
      </c>
      <c r="EA53" s="17">
        <v>20</v>
      </c>
      <c r="EB53" s="17">
        <v>9.6999999999999993</v>
      </c>
      <c r="EC53" s="17">
        <v>33</v>
      </c>
      <c r="ED53" s="17">
        <v>0</v>
      </c>
      <c r="EE53" s="17">
        <v>31.9</v>
      </c>
      <c r="EF53" s="17">
        <v>53.3</v>
      </c>
      <c r="EG53" s="17">
        <v>3.9</v>
      </c>
      <c r="EH53" s="17">
        <v>3.4</v>
      </c>
      <c r="EI53" s="17">
        <v>20.9</v>
      </c>
      <c r="EJ53" s="17">
        <v>6.4</v>
      </c>
      <c r="EK53" s="17">
        <v>7.2</v>
      </c>
      <c r="EL53" s="17">
        <v>9.5</v>
      </c>
      <c r="EM53" s="17">
        <v>10.5</v>
      </c>
      <c r="EN53" s="17">
        <v>10.8</v>
      </c>
      <c r="EO53" s="17">
        <v>0</v>
      </c>
      <c r="EP53" s="17">
        <v>0</v>
      </c>
      <c r="EQ53" s="17">
        <v>0</v>
      </c>
      <c r="ER53" s="17">
        <v>0</v>
      </c>
      <c r="ES53" s="17">
        <v>0.6</v>
      </c>
      <c r="ET53" s="17">
        <v>4.0999999999999996</v>
      </c>
      <c r="EU53" s="17">
        <v>1.6</v>
      </c>
      <c r="EV53" s="17">
        <v>0</v>
      </c>
      <c r="EW53" s="17">
        <v>2.9</v>
      </c>
      <c r="EX53" s="17">
        <v>2.4</v>
      </c>
      <c r="EY53" s="17">
        <v>2.4</v>
      </c>
      <c r="EZ53" s="17">
        <v>2.5</v>
      </c>
      <c r="FA53" s="17">
        <v>0</v>
      </c>
      <c r="FB53" s="17">
        <v>7.5</v>
      </c>
      <c r="FC53" s="17">
        <v>20</v>
      </c>
      <c r="FD53" s="17">
        <v>9.5</v>
      </c>
      <c r="FE53" s="17"/>
      <c r="FF53" s="17"/>
      <c r="FG53" s="17">
        <v>15.1</v>
      </c>
      <c r="FH53" s="17">
        <v>19</v>
      </c>
      <c r="FI53" s="17">
        <v>8.1</v>
      </c>
      <c r="FJ53" s="17">
        <v>11</v>
      </c>
      <c r="FK53" s="17">
        <v>7250.3</v>
      </c>
      <c r="FL53" s="15"/>
      <c r="FM53" s="17">
        <v>12.501379999999999</v>
      </c>
      <c r="FN53" s="17">
        <v>7.9989999999999997</v>
      </c>
      <c r="FO53" s="17">
        <v>6.1493799999999998</v>
      </c>
      <c r="FP53" s="17">
        <v>13.2</v>
      </c>
      <c r="FQ53" s="17">
        <v>27.113510000000002</v>
      </c>
      <c r="FR53" s="17">
        <v>18.914719999999999</v>
      </c>
      <c r="FS53" s="17">
        <v>6.3</v>
      </c>
      <c r="FT53" s="17">
        <v>16</v>
      </c>
      <c r="FU53" s="17">
        <v>108.17798999999999</v>
      </c>
    </row>
    <row r="54" spans="1:177" ht="24" customHeight="1" x14ac:dyDescent="0.3">
      <c r="A54" s="16" t="s">
        <v>85</v>
      </c>
      <c r="B54" s="16" t="s">
        <v>828</v>
      </c>
      <c r="C54" s="17">
        <v>143.80000000000001</v>
      </c>
      <c r="D54" s="17">
        <v>636.5</v>
      </c>
      <c r="E54" s="17">
        <v>217.6</v>
      </c>
      <c r="F54" s="17"/>
      <c r="G54" s="17"/>
      <c r="H54" s="17">
        <v>90.3</v>
      </c>
      <c r="I54" s="17">
        <v>175.2</v>
      </c>
      <c r="J54" s="17"/>
      <c r="K54" s="17"/>
      <c r="L54" s="17"/>
      <c r="M54" s="17">
        <v>207.4</v>
      </c>
      <c r="N54" s="17">
        <v>211.2</v>
      </c>
      <c r="O54" s="17">
        <v>200.3</v>
      </c>
      <c r="P54" s="17">
        <v>214.7</v>
      </c>
      <c r="Q54" s="17">
        <v>110.8</v>
      </c>
      <c r="R54" s="17">
        <v>559.70000000000005</v>
      </c>
      <c r="S54" s="17">
        <v>3.3</v>
      </c>
      <c r="T54" s="17"/>
      <c r="U54" s="17"/>
      <c r="V54" s="17"/>
      <c r="W54" s="17"/>
      <c r="X54" s="17">
        <v>168</v>
      </c>
      <c r="Y54" s="17">
        <v>7.8</v>
      </c>
      <c r="Z54" s="17">
        <v>5.9</v>
      </c>
      <c r="AA54" s="17"/>
      <c r="AB54" s="17">
        <v>6.8</v>
      </c>
      <c r="AC54" s="17">
        <v>12.5</v>
      </c>
      <c r="AD54" s="17">
        <v>90.5</v>
      </c>
      <c r="AE54" s="17"/>
      <c r="AF54" s="17"/>
      <c r="AG54" s="17"/>
      <c r="AH54" s="17"/>
      <c r="AI54" s="17">
        <v>104.2</v>
      </c>
      <c r="AJ54" s="17">
        <v>207.5</v>
      </c>
      <c r="AK54" s="17"/>
      <c r="AL54" s="17"/>
      <c r="AM54" s="17"/>
      <c r="AN54" s="17"/>
      <c r="AO54" s="17">
        <v>435.5</v>
      </c>
      <c r="AP54" s="17">
        <v>50.8</v>
      </c>
      <c r="AQ54" s="17">
        <v>143.80000000000001</v>
      </c>
      <c r="AR54" s="17">
        <v>29.6</v>
      </c>
      <c r="AS54" s="17">
        <v>9.1</v>
      </c>
      <c r="AT54" s="17">
        <v>12.2</v>
      </c>
      <c r="AU54" s="17">
        <v>90.5</v>
      </c>
      <c r="AV54" s="17">
        <v>0</v>
      </c>
      <c r="AW54" s="17">
        <v>181.2</v>
      </c>
      <c r="AX54" s="17">
        <v>90.8</v>
      </c>
      <c r="AY54" s="17">
        <v>108</v>
      </c>
      <c r="AZ54" s="17">
        <v>7.7</v>
      </c>
      <c r="BA54" s="17">
        <v>9</v>
      </c>
      <c r="BB54" s="17">
        <v>33.4</v>
      </c>
      <c r="BC54" s="17">
        <v>21.3</v>
      </c>
      <c r="BD54" s="17">
        <v>2</v>
      </c>
      <c r="BE54" s="17"/>
      <c r="BF54" s="17">
        <v>109.5</v>
      </c>
      <c r="BG54" s="17"/>
      <c r="BH54" s="17"/>
      <c r="BI54" s="17">
        <v>93.5</v>
      </c>
      <c r="BJ54" s="17"/>
      <c r="BK54" s="17"/>
      <c r="BL54" s="17">
        <v>47.6</v>
      </c>
      <c r="BM54" s="17"/>
      <c r="BN54" s="17"/>
      <c r="BO54" s="17"/>
      <c r="BP54" s="17">
        <v>128.5</v>
      </c>
      <c r="BQ54" s="17">
        <v>136.6</v>
      </c>
      <c r="BR54" s="17">
        <v>136.6</v>
      </c>
      <c r="BS54" s="17">
        <v>136.1</v>
      </c>
      <c r="BT54" s="17">
        <v>225.5</v>
      </c>
      <c r="BU54" s="17"/>
      <c r="BV54" s="17"/>
      <c r="BW54" s="17"/>
      <c r="BX54" s="17"/>
      <c r="BY54" s="17"/>
      <c r="BZ54" s="17"/>
      <c r="CA54" s="17"/>
      <c r="CB54" s="17"/>
      <c r="CC54" s="17">
        <v>2.5</v>
      </c>
      <c r="CD54" s="17">
        <v>170.1</v>
      </c>
      <c r="CE54" s="17">
        <v>73.8</v>
      </c>
      <c r="CF54" s="17">
        <v>63.1</v>
      </c>
      <c r="CG54" s="17">
        <v>65.7</v>
      </c>
      <c r="CH54" s="17">
        <v>30.1</v>
      </c>
      <c r="CI54" s="17"/>
      <c r="CJ54" s="17"/>
      <c r="CK54" s="17"/>
      <c r="CL54" s="17">
        <v>147.4</v>
      </c>
      <c r="CM54" s="17">
        <v>148.6</v>
      </c>
      <c r="CN54" s="17">
        <v>150.4</v>
      </c>
      <c r="CO54" s="17"/>
      <c r="CP54" s="17"/>
      <c r="CQ54" s="17"/>
      <c r="CR54" s="17"/>
      <c r="CS54" s="17"/>
      <c r="CT54" s="17"/>
      <c r="CU54" s="17"/>
      <c r="CV54" s="17">
        <v>0</v>
      </c>
      <c r="CW54" s="17">
        <v>53.3</v>
      </c>
      <c r="CX54" s="17">
        <v>0</v>
      </c>
      <c r="CY54" s="17">
        <v>0</v>
      </c>
      <c r="CZ54" s="17">
        <v>0</v>
      </c>
      <c r="DA54" s="17">
        <v>20</v>
      </c>
      <c r="DB54" s="17">
        <v>5.9</v>
      </c>
      <c r="DC54" s="17">
        <v>10</v>
      </c>
      <c r="DD54" s="17">
        <v>5.5</v>
      </c>
      <c r="DE54" s="17">
        <v>0</v>
      </c>
      <c r="DF54" s="17">
        <v>0.6</v>
      </c>
      <c r="DG54" s="17">
        <v>3.3</v>
      </c>
      <c r="DH54" s="17">
        <v>4.5</v>
      </c>
      <c r="DI54" s="17">
        <v>20.3</v>
      </c>
      <c r="DJ54" s="17">
        <v>20</v>
      </c>
      <c r="DK54" s="17">
        <v>18.7</v>
      </c>
      <c r="DL54" s="17">
        <v>3.5</v>
      </c>
      <c r="DM54" s="17">
        <v>18.5</v>
      </c>
      <c r="DN54" s="17">
        <v>0</v>
      </c>
      <c r="DO54" s="17">
        <v>0</v>
      </c>
      <c r="DP54" s="17">
        <v>12.5</v>
      </c>
      <c r="DQ54" s="17">
        <v>30.5</v>
      </c>
      <c r="DR54" s="17">
        <v>0</v>
      </c>
      <c r="DS54" s="17">
        <v>3.1</v>
      </c>
      <c r="DT54" s="17">
        <v>20.100000000000001</v>
      </c>
      <c r="DU54" s="17">
        <v>1.6</v>
      </c>
      <c r="DV54" s="17"/>
      <c r="DW54" s="17">
        <v>13.2</v>
      </c>
      <c r="DX54" s="17">
        <v>8.3000000000000007</v>
      </c>
      <c r="DY54" s="17">
        <v>17.600000000000001</v>
      </c>
      <c r="DZ54" s="17">
        <v>20.2</v>
      </c>
      <c r="EA54" s="17">
        <v>19.8</v>
      </c>
      <c r="EB54" s="17">
        <v>7.9</v>
      </c>
      <c r="EC54" s="17">
        <v>43.6</v>
      </c>
      <c r="ED54" s="17">
        <v>0</v>
      </c>
      <c r="EE54" s="17">
        <v>29.9</v>
      </c>
      <c r="EF54" s="17">
        <v>52.6</v>
      </c>
      <c r="EG54" s="17">
        <v>4</v>
      </c>
      <c r="EH54" s="17">
        <v>2.5</v>
      </c>
      <c r="EI54" s="17">
        <v>20.9</v>
      </c>
      <c r="EJ54" s="17">
        <v>6</v>
      </c>
      <c r="EK54" s="17">
        <v>7.1</v>
      </c>
      <c r="EL54" s="17">
        <v>9.5</v>
      </c>
      <c r="EM54" s="17">
        <v>10.3</v>
      </c>
      <c r="EN54" s="17">
        <v>10.8</v>
      </c>
      <c r="EO54" s="17">
        <v>0</v>
      </c>
      <c r="EP54" s="17">
        <v>0</v>
      </c>
      <c r="EQ54" s="17">
        <v>0</v>
      </c>
      <c r="ER54" s="17">
        <v>0</v>
      </c>
      <c r="ES54" s="17">
        <v>0.6</v>
      </c>
      <c r="ET54" s="17">
        <v>3.3</v>
      </c>
      <c r="EU54" s="17">
        <v>1.7</v>
      </c>
      <c r="EV54" s="17">
        <v>0</v>
      </c>
      <c r="EW54" s="17">
        <v>2.9</v>
      </c>
      <c r="EX54" s="17">
        <v>2.4</v>
      </c>
      <c r="EY54" s="17">
        <v>2.4</v>
      </c>
      <c r="EZ54" s="17">
        <v>2.5</v>
      </c>
      <c r="FA54" s="17">
        <v>0</v>
      </c>
      <c r="FB54" s="17">
        <v>7.6</v>
      </c>
      <c r="FC54" s="17">
        <v>19.8</v>
      </c>
      <c r="FD54" s="17">
        <v>9.3000000000000007</v>
      </c>
      <c r="FE54" s="17"/>
      <c r="FF54" s="17"/>
      <c r="FG54" s="17">
        <v>14.8</v>
      </c>
      <c r="FH54" s="17">
        <v>19.100000000000001</v>
      </c>
      <c r="FI54" s="17">
        <v>7.7</v>
      </c>
      <c r="FJ54" s="17">
        <v>11</v>
      </c>
      <c r="FK54" s="17">
        <v>7105.7</v>
      </c>
      <c r="FL54" s="15"/>
      <c r="FM54" s="17">
        <v>12.576359999999999</v>
      </c>
      <c r="FN54" s="17">
        <v>8.0120000000000005</v>
      </c>
      <c r="FO54" s="17">
        <v>6.1492500000000003</v>
      </c>
      <c r="FP54" s="17">
        <v>13.2</v>
      </c>
      <c r="FQ54" s="17">
        <v>27.08221</v>
      </c>
      <c r="FR54" s="17">
        <v>18.919969999999999</v>
      </c>
      <c r="FS54" s="17">
        <v>6.2</v>
      </c>
      <c r="FT54" s="17">
        <v>16.100000000000001</v>
      </c>
      <c r="FU54" s="17">
        <v>108.23979</v>
      </c>
    </row>
    <row r="55" spans="1:177" ht="24" customHeight="1" x14ac:dyDescent="0.3">
      <c r="A55" s="16" t="s">
        <v>85</v>
      </c>
      <c r="B55" s="16" t="s">
        <v>829</v>
      </c>
      <c r="C55" s="17">
        <v>143.5</v>
      </c>
      <c r="D55" s="17">
        <v>627.1</v>
      </c>
      <c r="E55" s="17">
        <v>217.1</v>
      </c>
      <c r="F55" s="17"/>
      <c r="G55" s="17"/>
      <c r="H55" s="17">
        <v>89.9</v>
      </c>
      <c r="I55" s="17">
        <v>178.7</v>
      </c>
      <c r="J55" s="17"/>
      <c r="K55" s="17"/>
      <c r="L55" s="17"/>
      <c r="M55" s="17">
        <v>207.7</v>
      </c>
      <c r="N55" s="17">
        <v>211.1</v>
      </c>
      <c r="O55" s="17">
        <v>200.9</v>
      </c>
      <c r="P55" s="17">
        <v>215.3</v>
      </c>
      <c r="Q55" s="17">
        <v>111.1</v>
      </c>
      <c r="R55" s="17">
        <v>561.6</v>
      </c>
      <c r="S55" s="17">
        <v>3.3</v>
      </c>
      <c r="T55" s="17"/>
      <c r="U55" s="17"/>
      <c r="V55" s="17"/>
      <c r="W55" s="17"/>
      <c r="X55" s="17">
        <v>166.8</v>
      </c>
      <c r="Y55" s="17">
        <v>7.9</v>
      </c>
      <c r="Z55" s="17">
        <v>5.9</v>
      </c>
      <c r="AA55" s="17"/>
      <c r="AB55" s="17">
        <v>6.7</v>
      </c>
      <c r="AC55" s="17">
        <v>12.3</v>
      </c>
      <c r="AD55" s="17">
        <v>82.7</v>
      </c>
      <c r="AE55" s="17"/>
      <c r="AF55" s="17"/>
      <c r="AG55" s="17"/>
      <c r="AH55" s="17"/>
      <c r="AI55" s="17">
        <v>103.9</v>
      </c>
      <c r="AJ55" s="17">
        <v>215.2</v>
      </c>
      <c r="AK55" s="17"/>
      <c r="AL55" s="17"/>
      <c r="AM55" s="17"/>
      <c r="AN55" s="17"/>
      <c r="AO55" s="17">
        <v>427.4</v>
      </c>
      <c r="AP55" s="17">
        <v>51</v>
      </c>
      <c r="AQ55" s="17">
        <v>143.30000000000001</v>
      </c>
      <c r="AR55" s="17">
        <v>28.9</v>
      </c>
      <c r="AS55" s="17">
        <v>9.1</v>
      </c>
      <c r="AT55" s="17">
        <v>12.2</v>
      </c>
      <c r="AU55" s="17">
        <v>89.9</v>
      </c>
      <c r="AV55" s="17">
        <v>0</v>
      </c>
      <c r="AW55" s="17">
        <v>181.4</v>
      </c>
      <c r="AX55" s="17">
        <v>91.1</v>
      </c>
      <c r="AY55" s="17">
        <v>108.5</v>
      </c>
      <c r="AZ55" s="17">
        <v>7.7</v>
      </c>
      <c r="BA55" s="17">
        <v>8.9</v>
      </c>
      <c r="BB55" s="17">
        <v>32.799999999999997</v>
      </c>
      <c r="BC55" s="17">
        <v>21.3</v>
      </c>
      <c r="BD55" s="17">
        <v>2</v>
      </c>
      <c r="BE55" s="17"/>
      <c r="BF55" s="17">
        <v>119.8</v>
      </c>
      <c r="BG55" s="17"/>
      <c r="BH55" s="17"/>
      <c r="BI55" s="17">
        <v>93.3</v>
      </c>
      <c r="BJ55" s="17"/>
      <c r="BK55" s="17"/>
      <c r="BL55" s="17">
        <v>47.5</v>
      </c>
      <c r="BM55" s="17"/>
      <c r="BN55" s="17"/>
      <c r="BO55" s="17"/>
      <c r="BP55" s="17">
        <v>100.6</v>
      </c>
      <c r="BQ55" s="17">
        <v>138.1</v>
      </c>
      <c r="BR55" s="17">
        <v>138.1</v>
      </c>
      <c r="BS55" s="17">
        <v>138.1</v>
      </c>
      <c r="BT55" s="17">
        <v>226.2</v>
      </c>
      <c r="BU55" s="17"/>
      <c r="BV55" s="17"/>
      <c r="BW55" s="17"/>
      <c r="BX55" s="17"/>
      <c r="BY55" s="17"/>
      <c r="BZ55" s="17"/>
      <c r="CA55" s="17"/>
      <c r="CB55" s="17"/>
      <c r="CC55" s="17">
        <v>2.5</v>
      </c>
      <c r="CD55" s="17">
        <v>175.2</v>
      </c>
      <c r="CE55" s="17">
        <v>70</v>
      </c>
      <c r="CF55" s="17">
        <v>63</v>
      </c>
      <c r="CG55" s="17">
        <v>65.8</v>
      </c>
      <c r="CH55" s="17">
        <v>30</v>
      </c>
      <c r="CI55" s="17"/>
      <c r="CJ55" s="17"/>
      <c r="CK55" s="17"/>
      <c r="CL55" s="17">
        <v>147.6</v>
      </c>
      <c r="CM55" s="17">
        <v>148.9</v>
      </c>
      <c r="CN55" s="17">
        <v>150.80000000000001</v>
      </c>
      <c r="CO55" s="17"/>
      <c r="CP55" s="17"/>
      <c r="CQ55" s="17"/>
      <c r="CR55" s="17"/>
      <c r="CS55" s="17"/>
      <c r="CT55" s="17"/>
      <c r="CU55" s="17"/>
      <c r="CV55" s="17">
        <v>0</v>
      </c>
      <c r="CW55" s="17">
        <v>52.8</v>
      </c>
      <c r="CX55" s="17">
        <v>0</v>
      </c>
      <c r="CY55" s="17">
        <v>0</v>
      </c>
      <c r="CZ55" s="17">
        <v>0</v>
      </c>
      <c r="DA55" s="17">
        <v>20</v>
      </c>
      <c r="DB55" s="17">
        <v>8.6</v>
      </c>
      <c r="DC55" s="17">
        <v>9.9</v>
      </c>
      <c r="DD55" s="17">
        <v>5.5</v>
      </c>
      <c r="DE55" s="17">
        <v>0</v>
      </c>
      <c r="DF55" s="17">
        <v>0.6</v>
      </c>
      <c r="DG55" s="17">
        <v>3.4</v>
      </c>
      <c r="DH55" s="17">
        <v>4.4000000000000004</v>
      </c>
      <c r="DI55" s="17">
        <v>20.3</v>
      </c>
      <c r="DJ55" s="17">
        <v>20</v>
      </c>
      <c r="DK55" s="17">
        <v>18.7</v>
      </c>
      <c r="DL55" s="17">
        <v>3.5</v>
      </c>
      <c r="DM55" s="17">
        <v>18.5</v>
      </c>
      <c r="DN55" s="17">
        <v>0</v>
      </c>
      <c r="DO55" s="17">
        <v>0</v>
      </c>
      <c r="DP55" s="17">
        <v>12</v>
      </c>
      <c r="DQ55" s="17">
        <v>27.9</v>
      </c>
      <c r="DR55" s="17">
        <v>0</v>
      </c>
      <c r="DS55" s="17">
        <v>3.4</v>
      </c>
      <c r="DT55" s="17">
        <v>20.100000000000001</v>
      </c>
      <c r="DU55" s="17">
        <v>1.6</v>
      </c>
      <c r="DV55" s="17"/>
      <c r="DW55" s="17">
        <v>13.2</v>
      </c>
      <c r="DX55" s="17">
        <v>8.3000000000000007</v>
      </c>
      <c r="DY55" s="17">
        <v>17.600000000000001</v>
      </c>
      <c r="DZ55" s="17">
        <v>20.3</v>
      </c>
      <c r="EA55" s="17">
        <v>20</v>
      </c>
      <c r="EB55" s="17">
        <v>7</v>
      </c>
      <c r="EC55" s="17">
        <v>42.2</v>
      </c>
      <c r="ED55" s="17">
        <v>0</v>
      </c>
      <c r="EE55" s="17">
        <v>28.1</v>
      </c>
      <c r="EF55" s="17">
        <v>51.1</v>
      </c>
      <c r="EG55" s="17">
        <v>4.0999999999999996</v>
      </c>
      <c r="EH55" s="17">
        <v>2</v>
      </c>
      <c r="EI55" s="17">
        <v>20.5</v>
      </c>
      <c r="EJ55" s="17">
        <v>6</v>
      </c>
      <c r="EK55" s="17">
        <v>7.1</v>
      </c>
      <c r="EL55" s="17">
        <v>9.5</v>
      </c>
      <c r="EM55" s="17">
        <v>9.8000000000000007</v>
      </c>
      <c r="EN55" s="17">
        <v>10.3</v>
      </c>
      <c r="EO55" s="17">
        <v>0</v>
      </c>
      <c r="EP55" s="17">
        <v>0</v>
      </c>
      <c r="EQ55" s="17">
        <v>0</v>
      </c>
      <c r="ER55" s="17">
        <v>0</v>
      </c>
      <c r="ES55" s="17">
        <v>0.6</v>
      </c>
      <c r="ET55" s="17">
        <v>0.1</v>
      </c>
      <c r="EU55" s="17">
        <v>1.4</v>
      </c>
      <c r="EV55" s="17">
        <v>0</v>
      </c>
      <c r="EW55" s="17">
        <v>2.9</v>
      </c>
      <c r="EX55" s="17">
        <v>2.4</v>
      </c>
      <c r="EY55" s="17">
        <v>2.4</v>
      </c>
      <c r="EZ55" s="17">
        <v>2.5</v>
      </c>
      <c r="FA55" s="17">
        <v>0</v>
      </c>
      <c r="FB55" s="17">
        <v>7.4</v>
      </c>
      <c r="FC55" s="17">
        <v>20</v>
      </c>
      <c r="FD55" s="17">
        <v>9.4</v>
      </c>
      <c r="FE55" s="17"/>
      <c r="FF55" s="17"/>
      <c r="FG55" s="17">
        <v>14.3</v>
      </c>
      <c r="FH55" s="17">
        <v>19.100000000000001</v>
      </c>
      <c r="FI55" s="17">
        <v>7.4</v>
      </c>
      <c r="FJ55" s="17">
        <v>10.8</v>
      </c>
      <c r="FK55" s="17">
        <v>7068.7</v>
      </c>
      <c r="FL55" s="15"/>
      <c r="FM55" s="17">
        <v>12.577540000000001</v>
      </c>
      <c r="FN55" s="17">
        <v>8.0079999999999991</v>
      </c>
      <c r="FO55" s="17">
        <v>6.149</v>
      </c>
      <c r="FP55" s="17">
        <v>13.2</v>
      </c>
      <c r="FQ55" s="17">
        <v>27.06212</v>
      </c>
      <c r="FR55" s="17">
        <v>18.92062</v>
      </c>
      <c r="FS55" s="17">
        <v>6.3</v>
      </c>
      <c r="FT55" s="17">
        <v>16</v>
      </c>
      <c r="FU55" s="17">
        <v>108.21728</v>
      </c>
    </row>
    <row r="56" spans="1:177" ht="24" customHeight="1" x14ac:dyDescent="0.3">
      <c r="A56" s="16" t="s">
        <v>85</v>
      </c>
      <c r="B56" s="16" t="s">
        <v>830</v>
      </c>
      <c r="C56" s="17">
        <v>138.9</v>
      </c>
      <c r="D56" s="17">
        <v>617.5</v>
      </c>
      <c r="E56" s="17">
        <v>213.8</v>
      </c>
      <c r="F56" s="17"/>
      <c r="G56" s="17"/>
      <c r="H56" s="17">
        <v>89.5</v>
      </c>
      <c r="I56" s="17">
        <v>177.8</v>
      </c>
      <c r="J56" s="17"/>
      <c r="K56" s="17"/>
      <c r="L56" s="17"/>
      <c r="M56" s="17">
        <v>206.9</v>
      </c>
      <c r="N56" s="17">
        <v>209.6</v>
      </c>
      <c r="O56" s="17">
        <v>200.5</v>
      </c>
      <c r="P56" s="17">
        <v>215.6</v>
      </c>
      <c r="Q56" s="17">
        <v>110.9</v>
      </c>
      <c r="R56" s="17">
        <v>544.5</v>
      </c>
      <c r="S56" s="17">
        <v>3.1</v>
      </c>
      <c r="T56" s="17"/>
      <c r="U56" s="17"/>
      <c r="V56" s="17"/>
      <c r="W56" s="17"/>
      <c r="X56" s="17">
        <v>159.9</v>
      </c>
      <c r="Y56" s="17">
        <v>7.3</v>
      </c>
      <c r="Z56" s="17">
        <v>5.8</v>
      </c>
      <c r="AA56" s="17"/>
      <c r="AB56" s="17">
        <v>6.8</v>
      </c>
      <c r="AC56" s="17">
        <v>12.3</v>
      </c>
      <c r="AD56" s="17">
        <v>79.8</v>
      </c>
      <c r="AE56" s="17"/>
      <c r="AF56" s="17"/>
      <c r="AG56" s="17"/>
      <c r="AH56" s="17"/>
      <c r="AI56" s="17">
        <v>102.1</v>
      </c>
      <c r="AJ56" s="17">
        <v>193.1</v>
      </c>
      <c r="AK56" s="17"/>
      <c r="AL56" s="17"/>
      <c r="AM56" s="17"/>
      <c r="AN56" s="17"/>
      <c r="AO56" s="17">
        <v>226.1</v>
      </c>
      <c r="AP56" s="17">
        <v>50.4</v>
      </c>
      <c r="AQ56" s="17">
        <v>140.6</v>
      </c>
      <c r="AR56" s="17">
        <v>27.5</v>
      </c>
      <c r="AS56" s="17">
        <v>9.1999999999999993</v>
      </c>
      <c r="AT56" s="17">
        <v>12.2</v>
      </c>
      <c r="AU56" s="17">
        <v>88.5</v>
      </c>
      <c r="AV56" s="17">
        <v>0</v>
      </c>
      <c r="AW56" s="17">
        <v>177.3</v>
      </c>
      <c r="AX56" s="17">
        <v>90.1</v>
      </c>
      <c r="AY56" s="17">
        <v>106.7</v>
      </c>
      <c r="AZ56" s="17">
        <v>7.6</v>
      </c>
      <c r="BA56" s="17">
        <v>8.9</v>
      </c>
      <c r="BB56" s="17">
        <v>32.700000000000003</v>
      </c>
      <c r="BC56" s="17">
        <v>21.1</v>
      </c>
      <c r="BD56" s="17">
        <v>2</v>
      </c>
      <c r="BE56" s="17"/>
      <c r="BF56" s="17">
        <v>115</v>
      </c>
      <c r="BG56" s="17"/>
      <c r="BH56" s="17"/>
      <c r="BI56" s="17">
        <v>91.5</v>
      </c>
      <c r="BJ56" s="17"/>
      <c r="BK56" s="17"/>
      <c r="BL56" s="17">
        <v>0</v>
      </c>
      <c r="BM56" s="17"/>
      <c r="BN56" s="17"/>
      <c r="BO56" s="17"/>
      <c r="BP56" s="17">
        <v>99.4</v>
      </c>
      <c r="BQ56" s="17">
        <v>150.69999999999999</v>
      </c>
      <c r="BR56" s="17">
        <v>150.6</v>
      </c>
      <c r="BS56" s="17">
        <v>151</v>
      </c>
      <c r="BT56" s="17">
        <v>229.4</v>
      </c>
      <c r="BU56" s="17"/>
      <c r="BV56" s="17"/>
      <c r="BW56" s="17"/>
      <c r="BX56" s="17"/>
      <c r="BY56" s="17"/>
      <c r="BZ56" s="17"/>
      <c r="CA56" s="17"/>
      <c r="CB56" s="17"/>
      <c r="CC56" s="17">
        <v>2.5</v>
      </c>
      <c r="CD56" s="17">
        <v>170.3</v>
      </c>
      <c r="CE56" s="17">
        <v>71.400000000000006</v>
      </c>
      <c r="CF56" s="17">
        <v>61.2</v>
      </c>
      <c r="CG56" s="17">
        <v>66</v>
      </c>
      <c r="CH56" s="17">
        <v>29.1</v>
      </c>
      <c r="CI56" s="17"/>
      <c r="CJ56" s="17"/>
      <c r="CK56" s="17"/>
      <c r="CL56" s="17">
        <v>146.30000000000001</v>
      </c>
      <c r="CM56" s="17">
        <v>147.1</v>
      </c>
      <c r="CN56" s="17">
        <v>149.80000000000001</v>
      </c>
      <c r="CO56" s="17"/>
      <c r="CP56" s="17"/>
      <c r="CQ56" s="17"/>
      <c r="CR56" s="17"/>
      <c r="CS56" s="17"/>
      <c r="CT56" s="17"/>
      <c r="CU56" s="17"/>
      <c r="CV56" s="17">
        <v>0</v>
      </c>
      <c r="CW56" s="17">
        <v>36.200000000000003</v>
      </c>
      <c r="CX56" s="17">
        <v>0</v>
      </c>
      <c r="CY56" s="17">
        <v>0</v>
      </c>
      <c r="CZ56" s="17">
        <v>0</v>
      </c>
      <c r="DA56" s="17">
        <v>20</v>
      </c>
      <c r="DB56" s="17">
        <v>8.6</v>
      </c>
      <c r="DC56" s="17">
        <v>9.9</v>
      </c>
      <c r="DD56" s="17">
        <v>5.6</v>
      </c>
      <c r="DE56" s="17">
        <v>0</v>
      </c>
      <c r="DF56" s="17">
        <v>0.6</v>
      </c>
      <c r="DG56" s="17">
        <v>3.4</v>
      </c>
      <c r="DH56" s="17">
        <v>4.5999999999999996</v>
      </c>
      <c r="DI56" s="17">
        <v>19.7</v>
      </c>
      <c r="DJ56" s="17">
        <v>20</v>
      </c>
      <c r="DK56" s="17">
        <v>18.7</v>
      </c>
      <c r="DL56" s="17">
        <v>3.5</v>
      </c>
      <c r="DM56" s="17">
        <v>18.5</v>
      </c>
      <c r="DN56" s="17">
        <v>0</v>
      </c>
      <c r="DO56" s="17">
        <v>0</v>
      </c>
      <c r="DP56" s="17">
        <v>10.3</v>
      </c>
      <c r="DQ56" s="17">
        <v>20.9</v>
      </c>
      <c r="DR56" s="17">
        <v>0</v>
      </c>
      <c r="DS56" s="17">
        <v>3.4</v>
      </c>
      <c r="DT56" s="17">
        <v>20.100000000000001</v>
      </c>
      <c r="DU56" s="17">
        <v>1.6</v>
      </c>
      <c r="DV56" s="17"/>
      <c r="DW56" s="17">
        <v>13.2</v>
      </c>
      <c r="DX56" s="17">
        <v>4.2</v>
      </c>
      <c r="DY56" s="17">
        <v>17.3</v>
      </c>
      <c r="DZ56" s="17">
        <v>20.2</v>
      </c>
      <c r="EA56" s="17">
        <v>20</v>
      </c>
      <c r="EB56" s="17">
        <v>6.6</v>
      </c>
      <c r="EC56" s="17">
        <v>28.1</v>
      </c>
      <c r="ED56" s="17">
        <v>0</v>
      </c>
      <c r="EE56" s="17">
        <v>24.8</v>
      </c>
      <c r="EF56" s="17">
        <v>46.8</v>
      </c>
      <c r="EG56" s="17">
        <v>3.9</v>
      </c>
      <c r="EH56" s="17">
        <v>2.2000000000000002</v>
      </c>
      <c r="EI56" s="17">
        <v>20.6</v>
      </c>
      <c r="EJ56" s="17">
        <v>6</v>
      </c>
      <c r="EK56" s="17">
        <v>7.1</v>
      </c>
      <c r="EL56" s="17">
        <v>9</v>
      </c>
      <c r="EM56" s="17">
        <v>9.5</v>
      </c>
      <c r="EN56" s="17">
        <v>10</v>
      </c>
      <c r="EO56" s="17">
        <v>0</v>
      </c>
      <c r="EP56" s="17">
        <v>0</v>
      </c>
      <c r="EQ56" s="17">
        <v>0</v>
      </c>
      <c r="ER56" s="17">
        <v>0</v>
      </c>
      <c r="ES56" s="17">
        <v>0.6</v>
      </c>
      <c r="ET56" s="17">
        <v>2.1</v>
      </c>
      <c r="EU56" s="17">
        <v>1.3</v>
      </c>
      <c r="EV56" s="17">
        <v>0</v>
      </c>
      <c r="EW56" s="17">
        <v>2.9</v>
      </c>
      <c r="EX56" s="17">
        <v>2.4</v>
      </c>
      <c r="EY56" s="17">
        <v>2.4</v>
      </c>
      <c r="EZ56" s="17">
        <v>2.5</v>
      </c>
      <c r="FA56" s="17">
        <v>0</v>
      </c>
      <c r="FB56" s="17">
        <v>7.4</v>
      </c>
      <c r="FC56" s="17">
        <v>20</v>
      </c>
      <c r="FD56" s="17">
        <v>9.3000000000000007</v>
      </c>
      <c r="FE56" s="17"/>
      <c r="FF56" s="17"/>
      <c r="FG56" s="17">
        <v>15</v>
      </c>
      <c r="FH56" s="17">
        <v>18.8</v>
      </c>
      <c r="FI56" s="17">
        <v>6.1</v>
      </c>
      <c r="FJ56" s="17">
        <v>11</v>
      </c>
      <c r="FK56" s="17">
        <v>6704.8</v>
      </c>
      <c r="FL56" s="15"/>
      <c r="FM56" s="17">
        <v>12.525090000000001</v>
      </c>
      <c r="FN56" s="17">
        <v>7.9980000000000002</v>
      </c>
      <c r="FO56" s="17">
        <v>6.1505000000000001</v>
      </c>
      <c r="FP56" s="17">
        <v>13.2</v>
      </c>
      <c r="FQ56" s="17">
        <v>27.102180000000001</v>
      </c>
      <c r="FR56" s="17">
        <v>18.920259999999999</v>
      </c>
      <c r="FS56" s="17">
        <v>6.2</v>
      </c>
      <c r="FT56" s="17">
        <v>16</v>
      </c>
      <c r="FU56" s="17">
        <v>108.09603</v>
      </c>
    </row>
    <row r="57" spans="1:177" ht="24" customHeight="1" x14ac:dyDescent="0.3">
      <c r="A57" s="16" t="s">
        <v>85</v>
      </c>
      <c r="B57" s="16" t="s">
        <v>831</v>
      </c>
      <c r="C57" s="17">
        <v>143.9</v>
      </c>
      <c r="D57" s="17">
        <v>624.9</v>
      </c>
      <c r="E57" s="17">
        <v>212.4</v>
      </c>
      <c r="F57" s="17"/>
      <c r="G57" s="17"/>
      <c r="H57" s="17">
        <v>89.6</v>
      </c>
      <c r="I57" s="17">
        <v>179.6</v>
      </c>
      <c r="J57" s="17"/>
      <c r="K57" s="17"/>
      <c r="L57" s="17"/>
      <c r="M57" s="17">
        <v>208</v>
      </c>
      <c r="N57" s="17">
        <v>210.6</v>
      </c>
      <c r="O57" s="17">
        <v>202.9</v>
      </c>
      <c r="P57" s="17">
        <v>216.5</v>
      </c>
      <c r="Q57" s="17">
        <v>109.6</v>
      </c>
      <c r="R57" s="17">
        <v>563.70000000000005</v>
      </c>
      <c r="S57" s="17">
        <v>3.1</v>
      </c>
      <c r="T57" s="17"/>
      <c r="U57" s="17"/>
      <c r="V57" s="17"/>
      <c r="W57" s="17"/>
      <c r="X57" s="17">
        <v>167.1</v>
      </c>
      <c r="Y57" s="17">
        <v>7.9</v>
      </c>
      <c r="Z57" s="17">
        <v>6</v>
      </c>
      <c r="AA57" s="17"/>
      <c r="AB57" s="17">
        <v>6.8</v>
      </c>
      <c r="AC57" s="17">
        <v>12.3</v>
      </c>
      <c r="AD57" s="17">
        <v>80.2</v>
      </c>
      <c r="AE57" s="17"/>
      <c r="AF57" s="17"/>
      <c r="AG57" s="17"/>
      <c r="AH57" s="17"/>
      <c r="AI57" s="17">
        <v>103.8</v>
      </c>
      <c r="AJ57" s="17">
        <v>209.5</v>
      </c>
      <c r="AK57" s="17"/>
      <c r="AL57" s="17"/>
      <c r="AM57" s="17"/>
      <c r="AN57" s="17"/>
      <c r="AO57" s="17">
        <v>228.4</v>
      </c>
      <c r="AP57" s="17">
        <v>50</v>
      </c>
      <c r="AQ57" s="17">
        <v>143.69999999999999</v>
      </c>
      <c r="AR57" s="17">
        <v>28.5</v>
      </c>
      <c r="AS57" s="17">
        <v>9.1</v>
      </c>
      <c r="AT57" s="17">
        <v>12.2</v>
      </c>
      <c r="AU57" s="17">
        <v>90.7</v>
      </c>
      <c r="AV57" s="17">
        <v>0</v>
      </c>
      <c r="AW57" s="17">
        <v>178.9</v>
      </c>
      <c r="AX57" s="17">
        <v>90.4</v>
      </c>
      <c r="AY57" s="17">
        <v>109</v>
      </c>
      <c r="AZ57" s="17">
        <v>7.7</v>
      </c>
      <c r="BA57" s="17">
        <v>8.9</v>
      </c>
      <c r="BB57" s="17">
        <v>32.6</v>
      </c>
      <c r="BC57" s="17">
        <v>21.3</v>
      </c>
      <c r="BD57" s="17">
        <v>2</v>
      </c>
      <c r="BE57" s="17"/>
      <c r="BF57" s="17">
        <v>118.3</v>
      </c>
      <c r="BG57" s="17"/>
      <c r="BH57" s="17"/>
      <c r="BI57" s="17">
        <v>60.7</v>
      </c>
      <c r="BJ57" s="17"/>
      <c r="BK57" s="17"/>
      <c r="BL57" s="17">
        <v>0</v>
      </c>
      <c r="BM57" s="17"/>
      <c r="BN57" s="17"/>
      <c r="BO57" s="17"/>
      <c r="BP57" s="17">
        <v>99.8</v>
      </c>
      <c r="BQ57" s="17">
        <v>122.1</v>
      </c>
      <c r="BR57" s="17">
        <v>121.9</v>
      </c>
      <c r="BS57" s="17">
        <v>120.7</v>
      </c>
      <c r="BT57" s="17">
        <v>206.5</v>
      </c>
      <c r="BU57" s="17"/>
      <c r="BV57" s="17"/>
      <c r="BW57" s="17"/>
      <c r="BX57" s="17"/>
      <c r="BY57" s="17"/>
      <c r="BZ57" s="17"/>
      <c r="CA57" s="17"/>
      <c r="CB57" s="17"/>
      <c r="CC57" s="17">
        <v>2.5</v>
      </c>
      <c r="CD57" s="17">
        <v>159.6</v>
      </c>
      <c r="CE57" s="17">
        <v>79.7</v>
      </c>
      <c r="CF57" s="17">
        <v>62.5</v>
      </c>
      <c r="CG57" s="17">
        <v>66.7</v>
      </c>
      <c r="CH57" s="17">
        <v>29.9</v>
      </c>
      <c r="CI57" s="17"/>
      <c r="CJ57" s="17"/>
      <c r="CK57" s="17"/>
      <c r="CL57" s="17">
        <v>147.1</v>
      </c>
      <c r="CM57" s="17">
        <v>149</v>
      </c>
      <c r="CN57" s="17">
        <v>149.19999999999999</v>
      </c>
      <c r="CO57" s="17"/>
      <c r="CP57" s="17"/>
      <c r="CQ57" s="17"/>
      <c r="CR57" s="17"/>
      <c r="CS57" s="17"/>
      <c r="CT57" s="17"/>
      <c r="CU57" s="17"/>
      <c r="CV57" s="17">
        <v>0</v>
      </c>
      <c r="CW57" s="17">
        <v>34.200000000000003</v>
      </c>
      <c r="CX57" s="17">
        <v>0</v>
      </c>
      <c r="CY57" s="17">
        <v>0</v>
      </c>
      <c r="CZ57" s="17">
        <v>0</v>
      </c>
      <c r="DA57" s="17">
        <v>19.899999999999999</v>
      </c>
      <c r="DB57" s="17">
        <v>8.6999999999999993</v>
      </c>
      <c r="DC57" s="17">
        <v>9.9</v>
      </c>
      <c r="DD57" s="17">
        <v>5.4</v>
      </c>
      <c r="DE57" s="17">
        <v>0</v>
      </c>
      <c r="DF57" s="17">
        <v>0.6</v>
      </c>
      <c r="DG57" s="17">
        <v>3.4</v>
      </c>
      <c r="DH57" s="17">
        <v>4.5999999999999996</v>
      </c>
      <c r="DI57" s="17">
        <v>20.3</v>
      </c>
      <c r="DJ57" s="17">
        <v>20</v>
      </c>
      <c r="DK57" s="17">
        <v>18.8</v>
      </c>
      <c r="DL57" s="17">
        <v>3.5</v>
      </c>
      <c r="DM57" s="17">
        <v>18.5</v>
      </c>
      <c r="DN57" s="17">
        <v>0</v>
      </c>
      <c r="DO57" s="17">
        <v>0</v>
      </c>
      <c r="DP57" s="17">
        <v>6.4</v>
      </c>
      <c r="DQ57" s="17">
        <v>15.3</v>
      </c>
      <c r="DR57" s="17">
        <v>0</v>
      </c>
      <c r="DS57" s="17">
        <v>3.4</v>
      </c>
      <c r="DT57" s="17">
        <v>19.3</v>
      </c>
      <c r="DU57" s="17">
        <v>1.6</v>
      </c>
      <c r="DV57" s="17"/>
      <c r="DW57" s="17">
        <v>13.2</v>
      </c>
      <c r="DX57" s="17">
        <v>8.9</v>
      </c>
      <c r="DY57" s="17">
        <v>17.600000000000001</v>
      </c>
      <c r="DZ57" s="17">
        <v>20.2</v>
      </c>
      <c r="EA57" s="17">
        <v>19.899999999999999</v>
      </c>
      <c r="EB57" s="17">
        <v>7.5</v>
      </c>
      <c r="EC57" s="17">
        <v>23.9</v>
      </c>
      <c r="ED57" s="17">
        <v>0</v>
      </c>
      <c r="EE57" s="17">
        <v>23.8</v>
      </c>
      <c r="EF57" s="17">
        <v>42.6</v>
      </c>
      <c r="EG57" s="17">
        <v>3.9</v>
      </c>
      <c r="EH57" s="17">
        <v>1.9</v>
      </c>
      <c r="EI57" s="17">
        <v>20.5</v>
      </c>
      <c r="EJ57" s="17">
        <v>5</v>
      </c>
      <c r="EK57" s="17">
        <v>7.1</v>
      </c>
      <c r="EL57" s="17">
        <v>9</v>
      </c>
      <c r="EM57" s="17">
        <v>9.5</v>
      </c>
      <c r="EN57" s="17">
        <v>10</v>
      </c>
      <c r="EO57" s="17">
        <v>0</v>
      </c>
      <c r="EP57" s="17">
        <v>0</v>
      </c>
      <c r="EQ57" s="17">
        <v>0</v>
      </c>
      <c r="ER57" s="17">
        <v>0</v>
      </c>
      <c r="ES57" s="17">
        <v>0.6</v>
      </c>
      <c r="ET57" s="17">
        <v>1.8</v>
      </c>
      <c r="EU57" s="17">
        <v>0.3</v>
      </c>
      <c r="EV57" s="17">
        <v>0</v>
      </c>
      <c r="EW57" s="17">
        <v>2.9</v>
      </c>
      <c r="EX57" s="17">
        <v>2.4</v>
      </c>
      <c r="EY57" s="17">
        <v>2.4</v>
      </c>
      <c r="EZ57" s="17">
        <v>2.5</v>
      </c>
      <c r="FA57" s="17">
        <v>0</v>
      </c>
      <c r="FB57" s="17">
        <v>7.4</v>
      </c>
      <c r="FC57" s="17">
        <v>19.899999999999999</v>
      </c>
      <c r="FD57" s="17">
        <v>9.3000000000000007</v>
      </c>
      <c r="FE57" s="17"/>
      <c r="FF57" s="17"/>
      <c r="FG57" s="17">
        <v>15.2</v>
      </c>
      <c r="FH57" s="17">
        <v>19.100000000000001</v>
      </c>
      <c r="FI57" s="17">
        <v>7.2</v>
      </c>
      <c r="FJ57" s="17">
        <v>10.5</v>
      </c>
      <c r="FK57" s="17">
        <v>6627.8</v>
      </c>
      <c r="FL57" s="15"/>
      <c r="FM57" s="17">
        <v>12.450699999999999</v>
      </c>
      <c r="FN57" s="17">
        <v>7.9969999999999999</v>
      </c>
      <c r="FO57" s="17">
        <v>6.1494999999999997</v>
      </c>
      <c r="FP57" s="17">
        <v>13.2</v>
      </c>
      <c r="FQ57" s="17">
        <v>27.08437</v>
      </c>
      <c r="FR57" s="17">
        <v>18.920349999999999</v>
      </c>
      <c r="FS57" s="17">
        <v>6</v>
      </c>
      <c r="FT57" s="17">
        <v>16.100000000000001</v>
      </c>
      <c r="FU57" s="17">
        <v>107.90192</v>
      </c>
    </row>
    <row r="58" spans="1:177" ht="24" customHeight="1" x14ac:dyDescent="0.3">
      <c r="A58" s="18" t="s">
        <v>832</v>
      </c>
      <c r="B58" s="18" t="s">
        <v>86</v>
      </c>
      <c r="C58" s="19">
        <v>141.69999999999999</v>
      </c>
      <c r="D58" s="19">
        <v>621.70000000000005</v>
      </c>
      <c r="E58" s="19">
        <v>213</v>
      </c>
      <c r="F58" s="19"/>
      <c r="G58" s="19"/>
      <c r="H58" s="19">
        <v>88.6</v>
      </c>
      <c r="I58" s="19">
        <v>181.3</v>
      </c>
      <c r="J58" s="19"/>
      <c r="K58" s="19"/>
      <c r="L58" s="19"/>
      <c r="M58" s="19">
        <v>208</v>
      </c>
      <c r="N58" s="19">
        <v>211</v>
      </c>
      <c r="O58" s="19">
        <v>202</v>
      </c>
      <c r="P58" s="19">
        <v>215</v>
      </c>
      <c r="Q58" s="19">
        <v>110.6</v>
      </c>
      <c r="R58" s="19">
        <v>548.9</v>
      </c>
      <c r="S58" s="19">
        <v>3.1</v>
      </c>
      <c r="T58" s="19"/>
      <c r="U58" s="19"/>
      <c r="V58" s="19"/>
      <c r="W58" s="19"/>
      <c r="X58" s="19">
        <v>163.5</v>
      </c>
      <c r="Y58" s="19">
        <v>7.6</v>
      </c>
      <c r="Z58" s="19">
        <v>5.8</v>
      </c>
      <c r="AA58" s="19"/>
      <c r="AB58" s="19">
        <v>6.8</v>
      </c>
      <c r="AC58" s="19">
        <v>12.3</v>
      </c>
      <c r="AD58" s="19">
        <v>79.099999999999994</v>
      </c>
      <c r="AE58" s="19"/>
      <c r="AF58" s="19"/>
      <c r="AG58" s="19"/>
      <c r="AH58" s="19"/>
      <c r="AI58" s="19">
        <v>103.1</v>
      </c>
      <c r="AJ58" s="19">
        <v>215.2</v>
      </c>
      <c r="AK58" s="19"/>
      <c r="AL58" s="19"/>
      <c r="AM58" s="19"/>
      <c r="AN58" s="19"/>
      <c r="AO58" s="19">
        <v>230.2</v>
      </c>
      <c r="AP58" s="19">
        <v>50.6</v>
      </c>
      <c r="AQ58" s="19">
        <v>142.69999999999999</v>
      </c>
      <c r="AR58" s="19">
        <v>28.6</v>
      </c>
      <c r="AS58" s="19">
        <v>9.1999999999999993</v>
      </c>
      <c r="AT58" s="19">
        <v>12.2</v>
      </c>
      <c r="AU58" s="19">
        <v>90.3</v>
      </c>
      <c r="AV58" s="19">
        <v>0</v>
      </c>
      <c r="AW58" s="19">
        <v>181.6</v>
      </c>
      <c r="AX58" s="19">
        <v>89.8</v>
      </c>
      <c r="AY58" s="19">
        <v>108.2</v>
      </c>
      <c r="AZ58" s="19">
        <v>7.6</v>
      </c>
      <c r="BA58" s="19">
        <v>8.9</v>
      </c>
      <c r="BB58" s="19">
        <v>33.1</v>
      </c>
      <c r="BC58" s="19">
        <v>21.4</v>
      </c>
      <c r="BD58" s="19">
        <v>2</v>
      </c>
      <c r="BE58" s="19"/>
      <c r="BF58" s="19">
        <v>117.2</v>
      </c>
      <c r="BG58" s="19"/>
      <c r="BH58" s="19"/>
      <c r="BI58" s="19">
        <v>60.6</v>
      </c>
      <c r="BJ58" s="19"/>
      <c r="BK58" s="19"/>
      <c r="BL58" s="19">
        <v>0</v>
      </c>
      <c r="BM58" s="19"/>
      <c r="BN58" s="19"/>
      <c r="BO58" s="19"/>
      <c r="BP58" s="19">
        <v>99.2</v>
      </c>
      <c r="BQ58" s="19">
        <v>71.2</v>
      </c>
      <c r="BR58" s="19">
        <v>71.2</v>
      </c>
      <c r="BS58" s="19">
        <v>70.8</v>
      </c>
      <c r="BT58" s="19">
        <v>174.6</v>
      </c>
      <c r="BU58" s="19"/>
      <c r="BV58" s="19"/>
      <c r="BW58" s="19"/>
      <c r="BX58" s="19"/>
      <c r="BY58" s="19"/>
      <c r="BZ58" s="19"/>
      <c r="CA58" s="19"/>
      <c r="CB58" s="19"/>
      <c r="CC58" s="19">
        <v>2.5</v>
      </c>
      <c r="CD58" s="19">
        <v>159.19999999999999</v>
      </c>
      <c r="CE58" s="19">
        <v>75.2</v>
      </c>
      <c r="CF58" s="19">
        <v>62</v>
      </c>
      <c r="CG58" s="19">
        <v>66.2</v>
      </c>
      <c r="CH58" s="19">
        <v>29.6</v>
      </c>
      <c r="CI58" s="19"/>
      <c r="CJ58" s="19"/>
      <c r="CK58" s="19"/>
      <c r="CL58" s="19">
        <v>147.69999999999999</v>
      </c>
      <c r="CM58" s="19">
        <v>148.9</v>
      </c>
      <c r="CN58" s="19">
        <v>149.9</v>
      </c>
      <c r="CO58" s="19"/>
      <c r="CP58" s="19"/>
      <c r="CQ58" s="19"/>
      <c r="CR58" s="19"/>
      <c r="CS58" s="19"/>
      <c r="CT58" s="19"/>
      <c r="CU58" s="19"/>
      <c r="CV58" s="19">
        <v>0</v>
      </c>
      <c r="CW58" s="19">
        <v>25.9</v>
      </c>
      <c r="CX58" s="19">
        <v>0</v>
      </c>
      <c r="CY58" s="19">
        <v>0.2</v>
      </c>
      <c r="CZ58" s="19">
        <v>0</v>
      </c>
      <c r="DA58" s="19">
        <v>19.8</v>
      </c>
      <c r="DB58" s="19">
        <v>8.6</v>
      </c>
      <c r="DC58" s="19">
        <v>10</v>
      </c>
      <c r="DD58" s="19">
        <v>5.5</v>
      </c>
      <c r="DE58" s="19">
        <v>0</v>
      </c>
      <c r="DF58" s="19">
        <v>0.6</v>
      </c>
      <c r="DG58" s="19">
        <v>3.4</v>
      </c>
      <c r="DH58" s="19">
        <v>4.5999999999999996</v>
      </c>
      <c r="DI58" s="19">
        <v>20</v>
      </c>
      <c r="DJ58" s="19">
        <v>20</v>
      </c>
      <c r="DK58" s="19">
        <v>18.8</v>
      </c>
      <c r="DL58" s="19">
        <v>3.5</v>
      </c>
      <c r="DM58" s="19">
        <v>18.5</v>
      </c>
      <c r="DN58" s="19">
        <v>0</v>
      </c>
      <c r="DO58" s="19">
        <v>0</v>
      </c>
      <c r="DP58" s="19">
        <v>5.8</v>
      </c>
      <c r="DQ58" s="19">
        <v>11.6</v>
      </c>
      <c r="DR58" s="19">
        <v>0</v>
      </c>
      <c r="DS58" s="19">
        <v>3.4</v>
      </c>
      <c r="DT58" s="19">
        <v>16.399999999999999</v>
      </c>
      <c r="DU58" s="19">
        <v>1.6</v>
      </c>
      <c r="DV58" s="19"/>
      <c r="DW58" s="19">
        <v>13.1</v>
      </c>
      <c r="DX58" s="19">
        <v>9.6</v>
      </c>
      <c r="DY58" s="19">
        <v>17.5</v>
      </c>
      <c r="DZ58" s="19">
        <v>20.2</v>
      </c>
      <c r="EA58" s="19">
        <v>19.899999999999999</v>
      </c>
      <c r="EB58" s="19">
        <v>8.1999999999999993</v>
      </c>
      <c r="EC58" s="19">
        <v>20.399999999999999</v>
      </c>
      <c r="ED58" s="19">
        <v>0</v>
      </c>
      <c r="EE58" s="19">
        <v>26.5</v>
      </c>
      <c r="EF58" s="19">
        <v>55</v>
      </c>
      <c r="EG58" s="19">
        <v>3.1</v>
      </c>
      <c r="EH58" s="19">
        <v>2.2999999999999998</v>
      </c>
      <c r="EI58" s="19">
        <v>19.899999999999999</v>
      </c>
      <c r="EJ58" s="19">
        <v>5.4</v>
      </c>
      <c r="EK58" s="19">
        <v>7.1</v>
      </c>
      <c r="EL58" s="19">
        <v>9</v>
      </c>
      <c r="EM58" s="19">
        <v>9.5</v>
      </c>
      <c r="EN58" s="19">
        <v>10</v>
      </c>
      <c r="EO58" s="19">
        <v>0</v>
      </c>
      <c r="EP58" s="19">
        <v>0</v>
      </c>
      <c r="EQ58" s="19">
        <v>0</v>
      </c>
      <c r="ER58" s="19">
        <v>0</v>
      </c>
      <c r="ES58" s="19">
        <v>0.6</v>
      </c>
      <c r="ET58" s="19">
        <v>0.9</v>
      </c>
      <c r="EU58" s="19">
        <v>0.7</v>
      </c>
      <c r="EV58" s="19">
        <v>0</v>
      </c>
      <c r="EW58" s="19">
        <v>2.9</v>
      </c>
      <c r="EX58" s="19">
        <v>2.4</v>
      </c>
      <c r="EY58" s="19">
        <v>2.4</v>
      </c>
      <c r="EZ58" s="19">
        <v>2.5</v>
      </c>
      <c r="FA58" s="19">
        <v>0</v>
      </c>
      <c r="FB58" s="19">
        <v>7.2</v>
      </c>
      <c r="FC58" s="19">
        <v>20</v>
      </c>
      <c r="FD58" s="19">
        <v>9.1999999999999993</v>
      </c>
      <c r="FE58" s="19"/>
      <c r="FF58" s="19"/>
      <c r="FG58" s="19">
        <v>14.7</v>
      </c>
      <c r="FH58" s="19">
        <v>19.100000000000001</v>
      </c>
      <c r="FI58" s="19">
        <v>8.1</v>
      </c>
      <c r="FJ58" s="19">
        <v>10.9</v>
      </c>
      <c r="FK58" s="19">
        <v>6417.2</v>
      </c>
      <c r="FL58" s="15"/>
      <c r="FM58" s="19">
        <v>12.569100000000001</v>
      </c>
      <c r="FN58" s="19">
        <v>7.9969999999999999</v>
      </c>
      <c r="FO58" s="19">
        <v>6.1472499999999997</v>
      </c>
      <c r="FP58" s="19">
        <v>13.2</v>
      </c>
      <c r="FQ58" s="19">
        <v>27.159030000000001</v>
      </c>
      <c r="FR58" s="19">
        <v>18.920339999999999</v>
      </c>
      <c r="FS58" s="19">
        <v>6.2</v>
      </c>
      <c r="FT58" s="19">
        <v>12.1</v>
      </c>
      <c r="FU58" s="19">
        <v>104.29272</v>
      </c>
    </row>
    <row r="59" spans="1:177" ht="25.05" customHeight="1" x14ac:dyDescent="0.3">
      <c r="A59" s="205" t="s">
        <v>833</v>
      </c>
      <c r="B59" s="206"/>
      <c r="C59" s="20">
        <v>3471.35</v>
      </c>
      <c r="D59" s="20">
        <v>15174.4</v>
      </c>
      <c r="E59" s="20">
        <v>5184.8999999999996</v>
      </c>
      <c r="F59" s="20">
        <v>0</v>
      </c>
      <c r="G59" s="20">
        <v>0</v>
      </c>
      <c r="H59" s="20">
        <v>2154.1999999999998</v>
      </c>
      <c r="I59" s="20">
        <v>3949.8</v>
      </c>
      <c r="J59" s="20">
        <v>0</v>
      </c>
      <c r="K59" s="20">
        <v>0</v>
      </c>
      <c r="L59" s="20">
        <v>0</v>
      </c>
      <c r="M59" s="20">
        <v>4138.8999999999996</v>
      </c>
      <c r="N59" s="20">
        <v>4184.8500000000004</v>
      </c>
      <c r="O59" s="20">
        <v>4246.7</v>
      </c>
      <c r="P59" s="20">
        <v>4998.8500000000004</v>
      </c>
      <c r="Q59" s="20">
        <v>2608.15</v>
      </c>
      <c r="R59" s="20">
        <v>9434.2999999999993</v>
      </c>
      <c r="S59" s="20">
        <v>78.05</v>
      </c>
      <c r="T59" s="20">
        <v>0</v>
      </c>
      <c r="U59" s="20">
        <v>0</v>
      </c>
      <c r="V59" s="20">
        <v>0</v>
      </c>
      <c r="W59" s="20">
        <v>0</v>
      </c>
      <c r="X59" s="20">
        <v>3996.1</v>
      </c>
      <c r="Y59" s="20">
        <v>183.95</v>
      </c>
      <c r="Z59" s="20">
        <v>143.6</v>
      </c>
      <c r="AA59" s="20">
        <v>0</v>
      </c>
      <c r="AB59" s="20">
        <v>160.69999999999999</v>
      </c>
      <c r="AC59" s="20">
        <v>277.60000000000002</v>
      </c>
      <c r="AD59" s="20">
        <v>1908.35</v>
      </c>
      <c r="AE59" s="20">
        <v>0</v>
      </c>
      <c r="AF59" s="20">
        <v>0</v>
      </c>
      <c r="AG59" s="20">
        <v>0</v>
      </c>
      <c r="AH59" s="20">
        <v>0</v>
      </c>
      <c r="AI59" s="20">
        <v>2563.85</v>
      </c>
      <c r="AJ59" s="20">
        <v>3457</v>
      </c>
      <c r="AK59" s="20">
        <v>0</v>
      </c>
      <c r="AL59" s="20">
        <v>0</v>
      </c>
      <c r="AM59" s="20">
        <v>0</v>
      </c>
      <c r="AN59" s="20">
        <v>0</v>
      </c>
      <c r="AO59" s="20">
        <v>3169.6</v>
      </c>
      <c r="AP59" s="20">
        <v>1094.55</v>
      </c>
      <c r="AQ59" s="20">
        <v>3425.15</v>
      </c>
      <c r="AR59" s="20">
        <v>707.95</v>
      </c>
      <c r="AS59" s="20">
        <v>218.6</v>
      </c>
      <c r="AT59" s="20">
        <v>292.8</v>
      </c>
      <c r="AU59" s="20">
        <v>2174.6</v>
      </c>
      <c r="AV59" s="20">
        <v>80.55</v>
      </c>
      <c r="AW59" s="20">
        <v>3418.8</v>
      </c>
      <c r="AX59" s="20">
        <v>2004.55</v>
      </c>
      <c r="AY59" s="20">
        <v>2169.85</v>
      </c>
      <c r="AZ59" s="20">
        <v>180.6</v>
      </c>
      <c r="BA59" s="20">
        <v>212.65</v>
      </c>
      <c r="BB59" s="20">
        <v>795.8</v>
      </c>
      <c r="BC59" s="20">
        <v>542.45000000000005</v>
      </c>
      <c r="BD59" s="20">
        <v>48</v>
      </c>
      <c r="BE59" s="20">
        <v>0</v>
      </c>
      <c r="BF59" s="20">
        <v>2727.4</v>
      </c>
      <c r="BG59" s="20">
        <v>0</v>
      </c>
      <c r="BH59" s="20">
        <v>0</v>
      </c>
      <c r="BI59" s="20">
        <v>1427.5</v>
      </c>
      <c r="BJ59" s="20">
        <v>0</v>
      </c>
      <c r="BK59" s="20">
        <v>0</v>
      </c>
      <c r="BL59" s="20">
        <v>703.3</v>
      </c>
      <c r="BM59" s="20">
        <v>0</v>
      </c>
      <c r="BN59" s="20">
        <v>0</v>
      </c>
      <c r="BO59" s="20">
        <v>0</v>
      </c>
      <c r="BP59" s="20">
        <v>2794.7</v>
      </c>
      <c r="BQ59" s="20">
        <v>2461.5</v>
      </c>
      <c r="BR59" s="20">
        <v>2456.4499999999998</v>
      </c>
      <c r="BS59" s="20">
        <v>2479.15</v>
      </c>
      <c r="BT59" s="20">
        <v>4485.6499999999996</v>
      </c>
      <c r="BU59" s="20">
        <v>0</v>
      </c>
      <c r="BV59" s="20">
        <v>0</v>
      </c>
      <c r="BW59" s="20">
        <v>0</v>
      </c>
      <c r="BX59" s="20">
        <v>0</v>
      </c>
      <c r="BY59" s="20">
        <v>0</v>
      </c>
      <c r="BZ59" s="20">
        <v>0</v>
      </c>
      <c r="CA59" s="20">
        <v>0</v>
      </c>
      <c r="CB59" s="20">
        <v>0</v>
      </c>
      <c r="CC59" s="20">
        <v>58.75</v>
      </c>
      <c r="CD59" s="20">
        <v>3767.15</v>
      </c>
      <c r="CE59" s="20">
        <v>1948.2</v>
      </c>
      <c r="CF59" s="20">
        <v>1525.9</v>
      </c>
      <c r="CG59" s="20">
        <v>1624.95</v>
      </c>
      <c r="CH59" s="20">
        <v>718.6</v>
      </c>
      <c r="CI59" s="20">
        <v>0</v>
      </c>
      <c r="CJ59" s="20">
        <v>0</v>
      </c>
      <c r="CK59" s="20">
        <v>0</v>
      </c>
      <c r="CL59" s="20">
        <v>3170.75</v>
      </c>
      <c r="CM59" s="20">
        <v>3184.15</v>
      </c>
      <c r="CN59" s="20">
        <v>3369.4</v>
      </c>
      <c r="CO59" s="20">
        <v>0</v>
      </c>
      <c r="CP59" s="20">
        <v>0</v>
      </c>
      <c r="CQ59" s="20">
        <v>0</v>
      </c>
      <c r="CR59" s="20">
        <v>0</v>
      </c>
      <c r="CS59" s="20">
        <v>0</v>
      </c>
      <c r="CT59" s="20">
        <v>0</v>
      </c>
      <c r="CU59" s="20">
        <v>0</v>
      </c>
      <c r="CV59" s="20">
        <v>9.5</v>
      </c>
      <c r="CW59" s="20">
        <v>1801.45</v>
      </c>
      <c r="CX59" s="20">
        <v>776</v>
      </c>
      <c r="CY59" s="20">
        <v>25.3</v>
      </c>
      <c r="CZ59" s="20">
        <v>2.65</v>
      </c>
      <c r="DA59" s="20">
        <v>396.7</v>
      </c>
      <c r="DB59" s="20">
        <v>125.25</v>
      </c>
      <c r="DC59" s="20">
        <v>238.2</v>
      </c>
      <c r="DD59" s="20">
        <v>129.94999999999999</v>
      </c>
      <c r="DE59" s="20">
        <v>2176.9499999999998</v>
      </c>
      <c r="DF59" s="20">
        <v>15.85</v>
      </c>
      <c r="DG59" s="20">
        <v>81.05</v>
      </c>
      <c r="DH59" s="20">
        <v>113.75</v>
      </c>
      <c r="DI59" s="20">
        <v>487.4</v>
      </c>
      <c r="DJ59" s="20">
        <v>418.05</v>
      </c>
      <c r="DK59" s="20">
        <v>405.5</v>
      </c>
      <c r="DL59" s="20">
        <v>84.45</v>
      </c>
      <c r="DM59" s="20">
        <v>444</v>
      </c>
      <c r="DN59" s="20">
        <v>167.05</v>
      </c>
      <c r="DO59" s="20">
        <v>198.75</v>
      </c>
      <c r="DP59" s="20">
        <v>409.6</v>
      </c>
      <c r="DQ59" s="20">
        <v>1010.4</v>
      </c>
      <c r="DR59" s="20">
        <v>169.9</v>
      </c>
      <c r="DS59" s="20">
        <v>81.7</v>
      </c>
      <c r="DT59" s="20">
        <v>369.95</v>
      </c>
      <c r="DU59" s="20">
        <v>23.2</v>
      </c>
      <c r="DV59" s="20">
        <v>0</v>
      </c>
      <c r="DW59" s="20">
        <v>179.45</v>
      </c>
      <c r="DX59" s="20">
        <v>164.15</v>
      </c>
      <c r="DY59" s="20">
        <v>409.85</v>
      </c>
      <c r="DZ59" s="20">
        <v>487.4</v>
      </c>
      <c r="EA59" s="20">
        <v>479.25</v>
      </c>
      <c r="EB59" s="20">
        <v>226.35</v>
      </c>
      <c r="EC59" s="20">
        <v>834.45</v>
      </c>
      <c r="ED59" s="20">
        <v>385.55</v>
      </c>
      <c r="EE59" s="20">
        <v>939.6</v>
      </c>
      <c r="EF59" s="20">
        <v>1434</v>
      </c>
      <c r="EG59" s="20">
        <v>153.15</v>
      </c>
      <c r="EH59" s="20">
        <v>88.45</v>
      </c>
      <c r="EI59" s="20">
        <v>419.95</v>
      </c>
      <c r="EJ59" s="20">
        <v>124.7</v>
      </c>
      <c r="EK59" s="20">
        <v>165.35</v>
      </c>
      <c r="EL59" s="20">
        <v>263.5</v>
      </c>
      <c r="EM59" s="20">
        <v>277.14999999999998</v>
      </c>
      <c r="EN59" s="20">
        <v>282.05</v>
      </c>
      <c r="EO59" s="20">
        <v>29.1</v>
      </c>
      <c r="EP59" s="20">
        <v>2616.9499999999998</v>
      </c>
      <c r="EQ59" s="20">
        <v>141.55000000000001</v>
      </c>
      <c r="ER59" s="20">
        <v>1411.15</v>
      </c>
      <c r="ES59" s="20">
        <v>14.4</v>
      </c>
      <c r="ET59" s="20">
        <v>998.5</v>
      </c>
      <c r="EU59" s="20">
        <v>958.5</v>
      </c>
      <c r="EV59" s="20">
        <v>1130.5</v>
      </c>
      <c r="EW59" s="20">
        <v>69.599999999999994</v>
      </c>
      <c r="EX59" s="20">
        <v>57.6</v>
      </c>
      <c r="EY59" s="20">
        <v>57.6</v>
      </c>
      <c r="EZ59" s="20">
        <v>60</v>
      </c>
      <c r="FA59" s="20">
        <v>139.55000000000001</v>
      </c>
      <c r="FB59" s="20">
        <v>180.2</v>
      </c>
      <c r="FC59" s="20">
        <v>479.75</v>
      </c>
      <c r="FD59" s="20">
        <v>222.95</v>
      </c>
      <c r="FE59" s="20">
        <v>0</v>
      </c>
      <c r="FF59" s="20">
        <v>0</v>
      </c>
      <c r="FG59" s="20">
        <v>366.45</v>
      </c>
      <c r="FH59" s="20">
        <v>455.8</v>
      </c>
      <c r="FI59" s="20">
        <v>178.45</v>
      </c>
      <c r="FJ59" s="20">
        <v>259.60000000000002</v>
      </c>
      <c r="FK59" s="20">
        <v>159060.70000000001</v>
      </c>
      <c r="FL59" s="21"/>
      <c r="FM59" s="20">
        <v>189.76587000000001</v>
      </c>
      <c r="FN59" s="20">
        <v>110.40649999999999</v>
      </c>
      <c r="FO59" s="20">
        <v>77.140514999999994</v>
      </c>
      <c r="FP59" s="20">
        <v>191</v>
      </c>
      <c r="FQ59" s="20">
        <v>649.01147000000003</v>
      </c>
      <c r="FR59" s="20">
        <v>453.95581499999997</v>
      </c>
      <c r="FS59" s="20">
        <v>131.69999999999999</v>
      </c>
      <c r="FT59" s="20">
        <v>208.85</v>
      </c>
      <c r="FU59" s="20">
        <v>2011.83017</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834</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556</v>
      </c>
      <c r="FN5" s="203"/>
      <c r="FO5" s="203"/>
      <c r="FP5" s="203"/>
      <c r="FQ5" s="203"/>
      <c r="FR5" s="203"/>
      <c r="FS5" s="203"/>
      <c r="FT5" s="203"/>
      <c r="FU5" s="203"/>
    </row>
    <row r="6" spans="1:177" ht="22.05" hidden="1" customHeight="1" x14ac:dyDescent="0.3">
      <c r="A6" s="200" t="s">
        <v>81</v>
      </c>
      <c r="B6" s="200"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558</v>
      </c>
      <c r="FL6" s="1"/>
      <c r="FM6" s="10">
        <v>221</v>
      </c>
      <c r="FN6" s="10">
        <v>222</v>
      </c>
      <c r="FO6" s="10">
        <v>224</v>
      </c>
      <c r="FP6" s="10">
        <v>2187</v>
      </c>
      <c r="FQ6" s="10">
        <v>227</v>
      </c>
      <c r="FR6" s="10">
        <v>49400</v>
      </c>
      <c r="FS6" s="10">
        <v>199</v>
      </c>
      <c r="FT6" s="10">
        <v>200</v>
      </c>
      <c r="FU6" s="203" t="s">
        <v>559</v>
      </c>
    </row>
    <row r="7" spans="1:177" ht="15" hidden="1" customHeight="1" x14ac:dyDescent="0.3">
      <c r="A7" s="200"/>
      <c r="B7" s="200"/>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560</v>
      </c>
      <c r="AA7" s="9" t="s">
        <v>561</v>
      </c>
      <c r="AB7" s="9" t="s">
        <v>560</v>
      </c>
      <c r="AC7" s="9" t="s">
        <v>560</v>
      </c>
      <c r="AD7" s="9" t="s">
        <v>560</v>
      </c>
      <c r="AE7" s="9" t="s">
        <v>560</v>
      </c>
      <c r="AF7" s="9" t="s">
        <v>560</v>
      </c>
      <c r="AG7" s="9" t="s">
        <v>560</v>
      </c>
      <c r="AH7" s="9" t="s">
        <v>560</v>
      </c>
      <c r="AI7" s="9" t="s">
        <v>560</v>
      </c>
      <c r="AJ7" s="9" t="s">
        <v>561</v>
      </c>
      <c r="AK7" s="9" t="s">
        <v>562</v>
      </c>
      <c r="AL7" s="9" t="s">
        <v>562</v>
      </c>
      <c r="AM7" s="9" t="s">
        <v>562</v>
      </c>
      <c r="AN7" s="9" t="s">
        <v>561</v>
      </c>
      <c r="AO7" s="9" t="s">
        <v>561</v>
      </c>
      <c r="AP7" s="9" t="s">
        <v>561</v>
      </c>
      <c r="AQ7" s="9" t="s">
        <v>561</v>
      </c>
      <c r="AR7" s="9" t="s">
        <v>561</v>
      </c>
      <c r="AS7" s="9" t="s">
        <v>561</v>
      </c>
      <c r="AT7" s="9" t="s">
        <v>561</v>
      </c>
      <c r="AU7" s="9" t="s">
        <v>560</v>
      </c>
      <c r="AV7" s="9" t="s">
        <v>561</v>
      </c>
      <c r="AW7" s="9" t="s">
        <v>561</v>
      </c>
      <c r="AX7" s="9" t="s">
        <v>561</v>
      </c>
      <c r="AY7" s="9" t="s">
        <v>561</v>
      </c>
      <c r="AZ7" s="9" t="s">
        <v>561</v>
      </c>
      <c r="BA7" s="9" t="s">
        <v>561</v>
      </c>
      <c r="BB7" s="9" t="s">
        <v>561</v>
      </c>
      <c r="BC7" s="9" t="s">
        <v>561</v>
      </c>
      <c r="BD7" s="9" t="s">
        <v>560</v>
      </c>
      <c r="BE7" s="9" t="s">
        <v>562</v>
      </c>
      <c r="BF7" s="9" t="s">
        <v>561</v>
      </c>
      <c r="BG7" s="9" t="s">
        <v>561</v>
      </c>
      <c r="BH7" s="9" t="s">
        <v>561</v>
      </c>
      <c r="BI7" s="9" t="s">
        <v>561</v>
      </c>
      <c r="BJ7" s="9" t="s">
        <v>562</v>
      </c>
      <c r="BK7" s="9" t="s">
        <v>562</v>
      </c>
      <c r="BL7" s="9" t="s">
        <v>562</v>
      </c>
      <c r="BM7" s="9" t="s">
        <v>560</v>
      </c>
      <c r="BN7" s="9" t="s">
        <v>560</v>
      </c>
      <c r="BO7" s="9" t="s">
        <v>560</v>
      </c>
      <c r="BP7" s="9" t="s">
        <v>561</v>
      </c>
      <c r="BQ7" s="9" t="s">
        <v>561</v>
      </c>
      <c r="BR7" s="9" t="s">
        <v>561</v>
      </c>
      <c r="BS7" s="9" t="s">
        <v>561</v>
      </c>
      <c r="BT7" s="9" t="s">
        <v>561</v>
      </c>
      <c r="BU7" s="9" t="s">
        <v>561</v>
      </c>
      <c r="BV7" s="9" t="s">
        <v>561</v>
      </c>
      <c r="BW7" s="9" t="s">
        <v>560</v>
      </c>
      <c r="BX7" s="9" t="s">
        <v>560</v>
      </c>
      <c r="BY7" s="9" t="s">
        <v>560</v>
      </c>
      <c r="BZ7" s="9" t="s">
        <v>562</v>
      </c>
      <c r="CA7" s="9" t="s">
        <v>560</v>
      </c>
      <c r="CB7" s="9" t="s">
        <v>561</v>
      </c>
      <c r="CC7" s="9" t="s">
        <v>562</v>
      </c>
      <c r="CD7" s="9" t="s">
        <v>561</v>
      </c>
      <c r="CE7" s="9" t="s">
        <v>561</v>
      </c>
      <c r="CF7" s="9" t="s">
        <v>561</v>
      </c>
      <c r="CG7" s="9" t="s">
        <v>561</v>
      </c>
      <c r="CH7" s="9" t="s">
        <v>561</v>
      </c>
      <c r="CI7" s="9" t="s">
        <v>561</v>
      </c>
      <c r="CJ7" s="9" t="s">
        <v>561</v>
      </c>
      <c r="CK7" s="9" t="s">
        <v>561</v>
      </c>
      <c r="CL7" s="9" t="s">
        <v>561</v>
      </c>
      <c r="CM7" s="9" t="s">
        <v>561</v>
      </c>
      <c r="CN7" s="9" t="s">
        <v>561</v>
      </c>
      <c r="CO7" s="9" t="s">
        <v>561</v>
      </c>
      <c r="CP7" s="9" t="s">
        <v>560</v>
      </c>
      <c r="CQ7" s="9" t="s">
        <v>560</v>
      </c>
      <c r="CR7" s="9" t="s">
        <v>560</v>
      </c>
      <c r="CS7" s="9" t="s">
        <v>560</v>
      </c>
      <c r="CT7" s="9" t="s">
        <v>561</v>
      </c>
      <c r="CU7" s="9" t="s">
        <v>561</v>
      </c>
      <c r="CV7" s="9" t="s">
        <v>561</v>
      </c>
      <c r="CW7" s="9" t="s">
        <v>561</v>
      </c>
      <c r="CX7" s="9" t="s">
        <v>560</v>
      </c>
      <c r="CY7" s="9" t="s">
        <v>562</v>
      </c>
      <c r="CZ7" s="9" t="s">
        <v>562</v>
      </c>
      <c r="DA7" s="9" t="s">
        <v>562</v>
      </c>
      <c r="DB7" s="9" t="s">
        <v>561</v>
      </c>
      <c r="DC7" s="9" t="s">
        <v>562</v>
      </c>
      <c r="DD7" s="9" t="s">
        <v>562</v>
      </c>
      <c r="DE7" s="9" t="s">
        <v>560</v>
      </c>
      <c r="DF7" s="9" t="s">
        <v>560</v>
      </c>
      <c r="DG7" s="9" t="s">
        <v>561</v>
      </c>
      <c r="DH7" s="9" t="s">
        <v>561</v>
      </c>
      <c r="DI7" s="9" t="s">
        <v>561</v>
      </c>
      <c r="DJ7" s="9" t="s">
        <v>562</v>
      </c>
      <c r="DK7" s="9" t="s">
        <v>562</v>
      </c>
      <c r="DL7" s="9" t="s">
        <v>561</v>
      </c>
      <c r="DM7" s="9" t="s">
        <v>561</v>
      </c>
      <c r="DN7" s="9" t="s">
        <v>560</v>
      </c>
      <c r="DO7" s="9" t="s">
        <v>560</v>
      </c>
      <c r="DP7" s="9" t="s">
        <v>561</v>
      </c>
      <c r="DQ7" s="9" t="s">
        <v>561</v>
      </c>
      <c r="DR7" s="9" t="s">
        <v>560</v>
      </c>
      <c r="DS7" s="9" t="s">
        <v>561</v>
      </c>
      <c r="DT7" s="9" t="s">
        <v>561</v>
      </c>
      <c r="DU7" s="9" t="s">
        <v>562</v>
      </c>
      <c r="DV7" s="9" t="s">
        <v>561</v>
      </c>
      <c r="DW7" s="9" t="s">
        <v>561</v>
      </c>
      <c r="DX7" s="9" t="s">
        <v>562</v>
      </c>
      <c r="DY7" s="9" t="s">
        <v>561</v>
      </c>
      <c r="DZ7" s="9" t="s">
        <v>561</v>
      </c>
      <c r="EA7" s="9" t="s">
        <v>561</v>
      </c>
      <c r="EB7" s="9" t="s">
        <v>562</v>
      </c>
      <c r="EC7" s="9" t="s">
        <v>562</v>
      </c>
      <c r="ED7" s="9" t="s">
        <v>560</v>
      </c>
      <c r="EE7" s="9" t="s">
        <v>561</v>
      </c>
      <c r="EF7" s="9" t="s">
        <v>561</v>
      </c>
      <c r="EG7" s="9" t="s">
        <v>561</v>
      </c>
      <c r="EH7" s="9" t="s">
        <v>561</v>
      </c>
      <c r="EI7" s="9" t="s">
        <v>561</v>
      </c>
      <c r="EJ7" s="9" t="s">
        <v>561</v>
      </c>
      <c r="EK7" s="9" t="s">
        <v>560</v>
      </c>
      <c r="EL7" s="9" t="s">
        <v>560</v>
      </c>
      <c r="EM7" s="9" t="s">
        <v>560</v>
      </c>
      <c r="EN7" s="9" t="s">
        <v>560</v>
      </c>
      <c r="EO7" s="9" t="s">
        <v>562</v>
      </c>
      <c r="EP7" s="9" t="s">
        <v>560</v>
      </c>
      <c r="EQ7" s="9" t="s">
        <v>560</v>
      </c>
      <c r="ER7" s="9" t="s">
        <v>560</v>
      </c>
      <c r="ES7" s="9" t="s">
        <v>561</v>
      </c>
      <c r="ET7" s="9" t="s">
        <v>561</v>
      </c>
      <c r="EU7" s="9" t="s">
        <v>561</v>
      </c>
      <c r="EV7" s="9" t="s">
        <v>560</v>
      </c>
      <c r="EW7" s="9" t="s">
        <v>561</v>
      </c>
      <c r="EX7" s="9" t="s">
        <v>561</v>
      </c>
      <c r="EY7" s="9" t="s">
        <v>561</v>
      </c>
      <c r="EZ7" s="9" t="s">
        <v>561</v>
      </c>
      <c r="FA7" s="9" t="s">
        <v>560</v>
      </c>
      <c r="FB7" s="9" t="s">
        <v>562</v>
      </c>
      <c r="FC7" s="9" t="s">
        <v>561</v>
      </c>
      <c r="FD7" s="9" t="s">
        <v>562</v>
      </c>
      <c r="FE7" s="9" t="s">
        <v>562</v>
      </c>
      <c r="FF7" s="9" t="s">
        <v>562</v>
      </c>
      <c r="FG7" s="9" t="s">
        <v>561</v>
      </c>
      <c r="FH7" s="9" t="s">
        <v>562</v>
      </c>
      <c r="FI7" s="9" t="s">
        <v>562</v>
      </c>
      <c r="FJ7" s="9" t="s">
        <v>562</v>
      </c>
      <c r="FK7" s="200"/>
      <c r="FL7" s="1"/>
      <c r="FM7" s="10" t="s">
        <v>562</v>
      </c>
      <c r="FN7" s="10" t="s">
        <v>561</v>
      </c>
      <c r="FO7" s="10" t="s">
        <v>562</v>
      </c>
      <c r="FP7" s="10" t="s">
        <v>562</v>
      </c>
      <c r="FQ7" s="10" t="s">
        <v>562</v>
      </c>
      <c r="FR7" s="10" t="s">
        <v>562</v>
      </c>
      <c r="FS7" s="10" t="s">
        <v>562</v>
      </c>
      <c r="FT7" s="10" t="s">
        <v>562</v>
      </c>
      <c r="FU7" s="203"/>
    </row>
    <row r="8" spans="1:177" ht="15" hidden="1" customHeight="1" x14ac:dyDescent="0.3">
      <c r="A8" s="200"/>
      <c r="B8" s="200"/>
      <c r="C8" s="9" t="s">
        <v>563</v>
      </c>
      <c r="D8" s="9" t="s">
        <v>563</v>
      </c>
      <c r="E8" s="9" t="s">
        <v>563</v>
      </c>
      <c r="F8" s="9" t="s">
        <v>564</v>
      </c>
      <c r="G8" s="9" t="s">
        <v>564</v>
      </c>
      <c r="H8" s="9" t="s">
        <v>563</v>
      </c>
      <c r="I8" s="9" t="s">
        <v>563</v>
      </c>
      <c r="J8" s="9" t="s">
        <v>564</v>
      </c>
      <c r="K8" s="9" t="s">
        <v>564</v>
      </c>
      <c r="L8" s="9" t="s">
        <v>564</v>
      </c>
      <c r="M8" s="9" t="s">
        <v>564</v>
      </c>
      <c r="N8" s="9" t="s">
        <v>564</v>
      </c>
      <c r="O8" s="9" t="s">
        <v>564</v>
      </c>
      <c r="P8" s="9" t="s">
        <v>564</v>
      </c>
      <c r="Q8" s="9" t="s">
        <v>564</v>
      </c>
      <c r="R8" s="9" t="s">
        <v>563</v>
      </c>
      <c r="S8" s="9" t="s">
        <v>563</v>
      </c>
      <c r="T8" s="9" t="s">
        <v>564</v>
      </c>
      <c r="U8" s="9" t="s">
        <v>564</v>
      </c>
      <c r="V8" s="9" t="s">
        <v>564</v>
      </c>
      <c r="W8" s="9" t="s">
        <v>564</v>
      </c>
      <c r="X8" s="9" t="s">
        <v>563</v>
      </c>
      <c r="Y8" s="9" t="s">
        <v>563</v>
      </c>
      <c r="Z8" s="9" t="s">
        <v>563</v>
      </c>
      <c r="AA8" s="9" t="s">
        <v>564</v>
      </c>
      <c r="AB8" s="9" t="s">
        <v>563</v>
      </c>
      <c r="AC8" s="9" t="s">
        <v>563</v>
      </c>
      <c r="AD8" s="9" t="s">
        <v>563</v>
      </c>
      <c r="AE8" s="9" t="s">
        <v>563</v>
      </c>
      <c r="AF8" s="9" t="s">
        <v>564</v>
      </c>
      <c r="AG8" s="9" t="s">
        <v>564</v>
      </c>
      <c r="AH8" s="9" t="s">
        <v>564</v>
      </c>
      <c r="AI8" s="9" t="s">
        <v>563</v>
      </c>
      <c r="AJ8" s="9" t="s">
        <v>563</v>
      </c>
      <c r="AK8" s="9" t="s">
        <v>564</v>
      </c>
      <c r="AL8" s="9" t="s">
        <v>564</v>
      </c>
      <c r="AM8" s="9" t="s">
        <v>564</v>
      </c>
      <c r="AN8" s="9" t="s">
        <v>563</v>
      </c>
      <c r="AO8" s="9" t="s">
        <v>563</v>
      </c>
      <c r="AP8" s="9" t="s">
        <v>563</v>
      </c>
      <c r="AQ8" s="9" t="s">
        <v>563</v>
      </c>
      <c r="AR8" s="9" t="s">
        <v>563</v>
      </c>
      <c r="AS8" s="9" t="s">
        <v>563</v>
      </c>
      <c r="AT8" s="9" t="s">
        <v>563</v>
      </c>
      <c r="AU8" s="9" t="s">
        <v>563</v>
      </c>
      <c r="AV8" s="9" t="s">
        <v>564</v>
      </c>
      <c r="AW8" s="9" t="s">
        <v>564</v>
      </c>
      <c r="AX8" s="9" t="s">
        <v>564</v>
      </c>
      <c r="AY8" s="9" t="s">
        <v>563</v>
      </c>
      <c r="AZ8" s="9" t="s">
        <v>563</v>
      </c>
      <c r="BA8" s="9" t="s">
        <v>563</v>
      </c>
      <c r="BB8" s="9" t="s">
        <v>563</v>
      </c>
      <c r="BC8" s="9" t="s">
        <v>563</v>
      </c>
      <c r="BD8" s="9" t="s">
        <v>563</v>
      </c>
      <c r="BE8" s="9" t="s">
        <v>563</v>
      </c>
      <c r="BF8" s="9" t="s">
        <v>563</v>
      </c>
      <c r="BG8" s="9" t="s">
        <v>563</v>
      </c>
      <c r="BH8" s="9" t="s">
        <v>563</v>
      </c>
      <c r="BI8" s="9" t="s">
        <v>563</v>
      </c>
      <c r="BJ8" s="9" t="s">
        <v>564</v>
      </c>
      <c r="BK8" s="9" t="s">
        <v>564</v>
      </c>
      <c r="BL8" s="9" t="s">
        <v>564</v>
      </c>
      <c r="BM8" s="9" t="s">
        <v>564</v>
      </c>
      <c r="BN8" s="9" t="s">
        <v>564</v>
      </c>
      <c r="BO8" s="9" t="s">
        <v>564</v>
      </c>
      <c r="BP8" s="9" t="s">
        <v>563</v>
      </c>
      <c r="BQ8" s="9" t="s">
        <v>564</v>
      </c>
      <c r="BR8" s="9" t="s">
        <v>564</v>
      </c>
      <c r="BS8" s="9" t="s">
        <v>564</v>
      </c>
      <c r="BT8" s="9" t="s">
        <v>564</v>
      </c>
      <c r="BU8" s="9" t="s">
        <v>564</v>
      </c>
      <c r="BV8" s="9" t="s">
        <v>564</v>
      </c>
      <c r="BW8" s="9" t="s">
        <v>564</v>
      </c>
      <c r="BX8" s="9" t="s">
        <v>564</v>
      </c>
      <c r="BY8" s="9" t="s">
        <v>564</v>
      </c>
      <c r="BZ8" s="9" t="s">
        <v>563</v>
      </c>
      <c r="CA8" s="9" t="s">
        <v>564</v>
      </c>
      <c r="CB8" s="9" t="s">
        <v>564</v>
      </c>
      <c r="CC8" s="9" t="s">
        <v>563</v>
      </c>
      <c r="CD8" s="9" t="s">
        <v>563</v>
      </c>
      <c r="CE8" s="9" t="s">
        <v>563</v>
      </c>
      <c r="CF8" s="9" t="s">
        <v>563</v>
      </c>
      <c r="CG8" s="9" t="s">
        <v>563</v>
      </c>
      <c r="CH8" s="9" t="s">
        <v>563</v>
      </c>
      <c r="CI8" s="9" t="s">
        <v>564</v>
      </c>
      <c r="CJ8" s="9" t="s">
        <v>564</v>
      </c>
      <c r="CK8" s="9" t="s">
        <v>564</v>
      </c>
      <c r="CL8" s="9" t="s">
        <v>564</v>
      </c>
      <c r="CM8" s="9" t="s">
        <v>564</v>
      </c>
      <c r="CN8" s="9" t="s">
        <v>564</v>
      </c>
      <c r="CO8" s="9" t="s">
        <v>564</v>
      </c>
      <c r="CP8" s="9" t="s">
        <v>564</v>
      </c>
      <c r="CQ8" s="9" t="s">
        <v>564</v>
      </c>
      <c r="CR8" s="9" t="s">
        <v>564</v>
      </c>
      <c r="CS8" s="9" t="s">
        <v>564</v>
      </c>
      <c r="CT8" s="9" t="s">
        <v>564</v>
      </c>
      <c r="CU8" s="9" t="s">
        <v>564</v>
      </c>
      <c r="CV8" s="9" t="s">
        <v>565</v>
      </c>
      <c r="CW8" s="9" t="s">
        <v>566</v>
      </c>
      <c r="CX8" s="9" t="s">
        <v>565</v>
      </c>
      <c r="CY8" s="9" t="s">
        <v>566</v>
      </c>
      <c r="CZ8" s="9" t="s">
        <v>565</v>
      </c>
      <c r="DA8" s="9" t="s">
        <v>563</v>
      </c>
      <c r="DB8" s="9" t="s">
        <v>563</v>
      </c>
      <c r="DC8" s="9" t="s">
        <v>563</v>
      </c>
      <c r="DD8" s="9" t="s">
        <v>563</v>
      </c>
      <c r="DE8" s="9" t="s">
        <v>565</v>
      </c>
      <c r="DF8" s="9" t="s">
        <v>563</v>
      </c>
      <c r="DG8" s="9" t="s">
        <v>563</v>
      </c>
      <c r="DH8" s="9" t="s">
        <v>563</v>
      </c>
      <c r="DI8" s="9" t="s">
        <v>563</v>
      </c>
      <c r="DJ8" s="9" t="s">
        <v>563</v>
      </c>
      <c r="DK8" s="9" t="s">
        <v>563</v>
      </c>
      <c r="DL8" s="9" t="s">
        <v>563</v>
      </c>
      <c r="DM8" s="9" t="s">
        <v>563</v>
      </c>
      <c r="DN8" s="9" t="s">
        <v>565</v>
      </c>
      <c r="DO8" s="9" t="s">
        <v>565</v>
      </c>
      <c r="DP8" s="9" t="s">
        <v>566</v>
      </c>
      <c r="DQ8" s="9" t="s">
        <v>566</v>
      </c>
      <c r="DR8" s="9" t="s">
        <v>565</v>
      </c>
      <c r="DS8" s="9" t="s">
        <v>563</v>
      </c>
      <c r="DT8" s="9" t="s">
        <v>563</v>
      </c>
      <c r="DU8" s="9" t="s">
        <v>563</v>
      </c>
      <c r="DV8" s="9" t="s">
        <v>563</v>
      </c>
      <c r="DW8" s="9" t="s">
        <v>563</v>
      </c>
      <c r="DX8" s="9" t="s">
        <v>563</v>
      </c>
      <c r="DY8" s="9" t="s">
        <v>563</v>
      </c>
      <c r="DZ8" s="9" t="s">
        <v>563</v>
      </c>
      <c r="EA8" s="9" t="s">
        <v>563</v>
      </c>
      <c r="EB8" s="9" t="s">
        <v>566</v>
      </c>
      <c r="EC8" s="9" t="s">
        <v>566</v>
      </c>
      <c r="ED8" s="9" t="s">
        <v>565</v>
      </c>
      <c r="EE8" s="9" t="s">
        <v>566</v>
      </c>
      <c r="EF8" s="9" t="s">
        <v>566</v>
      </c>
      <c r="EG8" s="9" t="s">
        <v>566</v>
      </c>
      <c r="EH8" s="9" t="s">
        <v>566</v>
      </c>
      <c r="EI8" s="9" t="s">
        <v>563</v>
      </c>
      <c r="EJ8" s="9" t="s">
        <v>563</v>
      </c>
      <c r="EK8" s="9" t="s">
        <v>563</v>
      </c>
      <c r="EL8" s="9" t="s">
        <v>563</v>
      </c>
      <c r="EM8" s="9" t="s">
        <v>563</v>
      </c>
      <c r="EN8" s="9" t="s">
        <v>563</v>
      </c>
      <c r="EO8" s="9" t="s">
        <v>566</v>
      </c>
      <c r="EP8" s="9" t="s">
        <v>565</v>
      </c>
      <c r="EQ8" s="9" t="s">
        <v>565</v>
      </c>
      <c r="ER8" s="9" t="s">
        <v>565</v>
      </c>
      <c r="ES8" s="9" t="s">
        <v>563</v>
      </c>
      <c r="ET8" s="9" t="s">
        <v>566</v>
      </c>
      <c r="EU8" s="9" t="s">
        <v>566</v>
      </c>
      <c r="EV8" s="9" t="s">
        <v>565</v>
      </c>
      <c r="EW8" s="9" t="s">
        <v>564</v>
      </c>
      <c r="EX8" s="9" t="s">
        <v>564</v>
      </c>
      <c r="EY8" s="9" t="s">
        <v>564</v>
      </c>
      <c r="EZ8" s="9" t="s">
        <v>564</v>
      </c>
      <c r="FA8" s="9" t="s">
        <v>565</v>
      </c>
      <c r="FB8" s="9" t="s">
        <v>563</v>
      </c>
      <c r="FC8" s="9" t="s">
        <v>563</v>
      </c>
      <c r="FD8" s="9" t="s">
        <v>564</v>
      </c>
      <c r="FE8" s="9" t="s">
        <v>564</v>
      </c>
      <c r="FF8" s="9" t="s">
        <v>564</v>
      </c>
      <c r="FG8" s="9" t="s">
        <v>564</v>
      </c>
      <c r="FH8" s="9" t="s">
        <v>564</v>
      </c>
      <c r="FI8" s="9" t="s">
        <v>564</v>
      </c>
      <c r="FJ8" s="9" t="s">
        <v>564</v>
      </c>
      <c r="FK8" s="200"/>
      <c r="FL8" s="1"/>
      <c r="FM8" s="10" t="s">
        <v>563</v>
      </c>
      <c r="FN8" s="10" t="s">
        <v>563</v>
      </c>
      <c r="FO8" s="10" t="s">
        <v>563</v>
      </c>
      <c r="FP8" s="10" t="s">
        <v>563</v>
      </c>
      <c r="FQ8" s="10" t="s">
        <v>564</v>
      </c>
      <c r="FR8" s="10" t="s">
        <v>564</v>
      </c>
      <c r="FS8" s="10" t="s">
        <v>563</v>
      </c>
      <c r="FT8" s="10" t="s">
        <v>563</v>
      </c>
      <c r="FU8" s="203"/>
    </row>
    <row r="9" spans="1:177" ht="40.049999999999997" customHeight="1" x14ac:dyDescent="0.3">
      <c r="A9" s="200"/>
      <c r="B9" s="200"/>
      <c r="C9" s="11" t="s">
        <v>567</v>
      </c>
      <c r="D9" s="11" t="s">
        <v>93</v>
      </c>
      <c r="E9" s="11" t="s">
        <v>93</v>
      </c>
      <c r="F9" s="11" t="s">
        <v>93</v>
      </c>
      <c r="G9" s="11" t="s">
        <v>93</v>
      </c>
      <c r="H9" s="11" t="s">
        <v>127</v>
      </c>
      <c r="I9" s="11" t="s">
        <v>127</v>
      </c>
      <c r="J9" s="11" t="s">
        <v>167</v>
      </c>
      <c r="K9" s="11" t="s">
        <v>167</v>
      </c>
      <c r="L9" s="11" t="s">
        <v>117</v>
      </c>
      <c r="M9" s="11" t="s">
        <v>117</v>
      </c>
      <c r="N9" s="11" t="s">
        <v>117</v>
      </c>
      <c r="O9" s="11" t="s">
        <v>117</v>
      </c>
      <c r="P9" s="11" t="s">
        <v>117</v>
      </c>
      <c r="Q9" s="11" t="s">
        <v>117</v>
      </c>
      <c r="R9" s="11" t="s">
        <v>117</v>
      </c>
      <c r="S9" s="11" t="s">
        <v>117</v>
      </c>
      <c r="T9" s="11" t="s">
        <v>568</v>
      </c>
      <c r="U9" s="11" t="s">
        <v>568</v>
      </c>
      <c r="V9" s="11" t="s">
        <v>568</v>
      </c>
      <c r="W9" s="11" t="s">
        <v>568</v>
      </c>
      <c r="X9" s="11" t="s">
        <v>569</v>
      </c>
      <c r="Y9" s="11" t="s">
        <v>264</v>
      </c>
      <c r="Z9" s="11" t="s">
        <v>264</v>
      </c>
      <c r="AA9" s="11" t="s">
        <v>264</v>
      </c>
      <c r="AB9" s="11" t="s">
        <v>88</v>
      </c>
      <c r="AC9" s="11" t="s">
        <v>88</v>
      </c>
      <c r="AD9" s="11" t="s">
        <v>88</v>
      </c>
      <c r="AE9" s="11" t="s">
        <v>88</v>
      </c>
      <c r="AF9" s="11" t="s">
        <v>88</v>
      </c>
      <c r="AG9" s="11" t="s">
        <v>88</v>
      </c>
      <c r="AH9" s="11" t="s">
        <v>88</v>
      </c>
      <c r="AI9" s="11" t="s">
        <v>570</v>
      </c>
      <c r="AJ9" s="11" t="s">
        <v>232</v>
      </c>
      <c r="AK9" s="11" t="s">
        <v>363</v>
      </c>
      <c r="AL9" s="11" t="s">
        <v>571</v>
      </c>
      <c r="AM9" s="11" t="s">
        <v>571</v>
      </c>
      <c r="AN9" s="11" t="s">
        <v>285</v>
      </c>
      <c r="AO9" s="11" t="s">
        <v>285</v>
      </c>
      <c r="AP9" s="11" t="s">
        <v>572</v>
      </c>
      <c r="AQ9" s="11" t="s">
        <v>573</v>
      </c>
      <c r="AR9" s="11" t="s">
        <v>573</v>
      </c>
      <c r="AS9" s="11" t="s">
        <v>574</v>
      </c>
      <c r="AT9" s="11" t="s">
        <v>239</v>
      </c>
      <c r="AU9" s="11" t="s">
        <v>575</v>
      </c>
      <c r="AV9" s="11" t="s">
        <v>114</v>
      </c>
      <c r="AW9" s="11" t="s">
        <v>114</v>
      </c>
      <c r="AX9" s="11" t="s">
        <v>114</v>
      </c>
      <c r="AY9" s="11" t="s">
        <v>73</v>
      </c>
      <c r="AZ9" s="11" t="s">
        <v>73</v>
      </c>
      <c r="BA9" s="11" t="s">
        <v>73</v>
      </c>
      <c r="BB9" s="11" t="s">
        <v>73</v>
      </c>
      <c r="BC9" s="11" t="s">
        <v>73</v>
      </c>
      <c r="BD9" s="11" t="s">
        <v>73</v>
      </c>
      <c r="BE9" s="11" t="s">
        <v>73</v>
      </c>
      <c r="BF9" s="11" t="s">
        <v>73</v>
      </c>
      <c r="BG9" s="11" t="s">
        <v>576</v>
      </c>
      <c r="BH9" s="11" t="s">
        <v>576</v>
      </c>
      <c r="BI9" s="11" t="s">
        <v>577</v>
      </c>
      <c r="BJ9" s="11" t="s">
        <v>98</v>
      </c>
      <c r="BK9" s="11" t="s">
        <v>98</v>
      </c>
      <c r="BL9" s="11" t="s">
        <v>98</v>
      </c>
      <c r="BM9" s="11" t="s">
        <v>105</v>
      </c>
      <c r="BN9" s="11" t="s">
        <v>105</v>
      </c>
      <c r="BO9" s="11" t="s">
        <v>105</v>
      </c>
      <c r="BP9" s="11" t="s">
        <v>105</v>
      </c>
      <c r="BQ9" s="11" t="s">
        <v>105</v>
      </c>
      <c r="BR9" s="11" t="s">
        <v>105</v>
      </c>
      <c r="BS9" s="11" t="s">
        <v>105</v>
      </c>
      <c r="BT9" s="11" t="s">
        <v>105</v>
      </c>
      <c r="BU9" s="11" t="s">
        <v>105</v>
      </c>
      <c r="BV9" s="11" t="s">
        <v>105</v>
      </c>
      <c r="BW9" s="11" t="s">
        <v>105</v>
      </c>
      <c r="BX9" s="11" t="s">
        <v>105</v>
      </c>
      <c r="BY9" s="11" t="s">
        <v>105</v>
      </c>
      <c r="BZ9" s="11" t="s">
        <v>105</v>
      </c>
      <c r="CA9" s="11" t="s">
        <v>578</v>
      </c>
      <c r="CB9" s="11" t="s">
        <v>578</v>
      </c>
      <c r="CC9" s="11" t="s">
        <v>579</v>
      </c>
      <c r="CD9" s="11" t="s">
        <v>62</v>
      </c>
      <c r="CE9" s="11" t="s">
        <v>62</v>
      </c>
      <c r="CF9" s="11" t="s">
        <v>62</v>
      </c>
      <c r="CG9" s="11" t="s">
        <v>62</v>
      </c>
      <c r="CH9" s="11" t="s">
        <v>62</v>
      </c>
      <c r="CI9" s="11" t="s">
        <v>62</v>
      </c>
      <c r="CJ9" s="11" t="s">
        <v>62</v>
      </c>
      <c r="CK9" s="11" t="s">
        <v>62</v>
      </c>
      <c r="CL9" s="11" t="s">
        <v>62</v>
      </c>
      <c r="CM9" s="11" t="s">
        <v>62</v>
      </c>
      <c r="CN9" s="11" t="s">
        <v>62</v>
      </c>
      <c r="CO9" s="11" t="s">
        <v>62</v>
      </c>
      <c r="CP9" s="11" t="s">
        <v>159</v>
      </c>
      <c r="CQ9" s="11" t="s">
        <v>159</v>
      </c>
      <c r="CR9" s="11" t="s">
        <v>159</v>
      </c>
      <c r="CS9" s="11" t="s">
        <v>159</v>
      </c>
      <c r="CT9" s="11" t="s">
        <v>164</v>
      </c>
      <c r="CU9" s="11" t="s">
        <v>164</v>
      </c>
      <c r="CV9" s="11" t="s">
        <v>580</v>
      </c>
      <c r="CW9" s="11" t="s">
        <v>581</v>
      </c>
      <c r="CX9" s="11" t="s">
        <v>582</v>
      </c>
      <c r="CY9" s="11" t="s">
        <v>583</v>
      </c>
      <c r="CZ9" s="11" t="s">
        <v>584</v>
      </c>
      <c r="DA9" s="11" t="s">
        <v>585</v>
      </c>
      <c r="DB9" s="11" t="s">
        <v>586</v>
      </c>
      <c r="DC9" s="11" t="s">
        <v>127</v>
      </c>
      <c r="DD9" s="11" t="s">
        <v>127</v>
      </c>
      <c r="DE9" s="11" t="s">
        <v>117</v>
      </c>
      <c r="DF9" s="11" t="s">
        <v>570</v>
      </c>
      <c r="DG9" s="11" t="s">
        <v>587</v>
      </c>
      <c r="DH9" s="11" t="s">
        <v>588</v>
      </c>
      <c r="DI9" s="11" t="s">
        <v>37</v>
      </c>
      <c r="DJ9" s="11" t="s">
        <v>589</v>
      </c>
      <c r="DK9" s="11" t="s">
        <v>590</v>
      </c>
      <c r="DL9" s="11" t="s">
        <v>591</v>
      </c>
      <c r="DM9" s="11" t="s">
        <v>592</v>
      </c>
      <c r="DN9" s="11" t="s">
        <v>593</v>
      </c>
      <c r="DO9" s="11" t="s">
        <v>594</v>
      </c>
      <c r="DP9" s="11" t="s">
        <v>595</v>
      </c>
      <c r="DQ9" s="11" t="s">
        <v>596</v>
      </c>
      <c r="DR9" s="11" t="s">
        <v>597</v>
      </c>
      <c r="DS9" s="11" t="s">
        <v>598</v>
      </c>
      <c r="DT9" s="11" t="s">
        <v>599</v>
      </c>
      <c r="DU9" s="11" t="s">
        <v>600</v>
      </c>
      <c r="DV9" s="11" t="s">
        <v>601</v>
      </c>
      <c r="DW9" s="11" t="s">
        <v>602</v>
      </c>
      <c r="DX9" s="11" t="s">
        <v>602</v>
      </c>
      <c r="DY9" s="11" t="s">
        <v>602</v>
      </c>
      <c r="DZ9" s="11" t="s">
        <v>602</v>
      </c>
      <c r="EA9" s="11" t="s">
        <v>603</v>
      </c>
      <c r="EB9" s="11" t="s">
        <v>604</v>
      </c>
      <c r="EC9" s="11" t="s">
        <v>604</v>
      </c>
      <c r="ED9" s="11" t="s">
        <v>105</v>
      </c>
      <c r="EE9" s="11" t="s">
        <v>105</v>
      </c>
      <c r="EF9" s="11" t="s">
        <v>105</v>
      </c>
      <c r="EG9" s="11" t="s">
        <v>105</v>
      </c>
      <c r="EH9" s="11" t="s">
        <v>105</v>
      </c>
      <c r="EI9" s="11" t="s">
        <v>605</v>
      </c>
      <c r="EJ9" s="11" t="s">
        <v>605</v>
      </c>
      <c r="EK9" s="11" t="s">
        <v>606</v>
      </c>
      <c r="EL9" s="11" t="s">
        <v>606</v>
      </c>
      <c r="EM9" s="11" t="s">
        <v>606</v>
      </c>
      <c r="EN9" s="11" t="s">
        <v>606</v>
      </c>
      <c r="EO9" s="11" t="s">
        <v>305</v>
      </c>
      <c r="EP9" s="11" t="s">
        <v>607</v>
      </c>
      <c r="EQ9" s="11" t="s">
        <v>608</v>
      </c>
      <c r="ER9" s="11" t="s">
        <v>62</v>
      </c>
      <c r="ES9" s="11" t="s">
        <v>62</v>
      </c>
      <c r="ET9" s="11" t="s">
        <v>62</v>
      </c>
      <c r="EU9" s="11" t="s">
        <v>62</v>
      </c>
      <c r="EV9" s="11" t="s">
        <v>62</v>
      </c>
      <c r="EW9" s="11" t="s">
        <v>395</v>
      </c>
      <c r="EX9" s="11" t="s">
        <v>395</v>
      </c>
      <c r="EY9" s="11" t="s">
        <v>395</v>
      </c>
      <c r="EZ9" s="11" t="s">
        <v>395</v>
      </c>
      <c r="FA9" s="11" t="s">
        <v>609</v>
      </c>
      <c r="FB9" s="11" t="s">
        <v>610</v>
      </c>
      <c r="FC9" s="11" t="s">
        <v>610</v>
      </c>
      <c r="FD9" s="11" t="s">
        <v>611</v>
      </c>
      <c r="FE9" s="11" t="s">
        <v>612</v>
      </c>
      <c r="FF9" s="11" t="s">
        <v>612</v>
      </c>
      <c r="FG9" s="11" t="s">
        <v>613</v>
      </c>
      <c r="FH9" s="11" t="s">
        <v>614</v>
      </c>
      <c r="FI9" s="11" t="s">
        <v>615</v>
      </c>
      <c r="FJ9" s="11" t="s">
        <v>14</v>
      </c>
      <c r="FK9" s="200"/>
      <c r="FL9" s="1"/>
      <c r="FM9" s="12" t="s">
        <v>170</v>
      </c>
      <c r="FN9" s="12" t="s">
        <v>616</v>
      </c>
      <c r="FO9" s="12" t="s">
        <v>617</v>
      </c>
      <c r="FP9" s="12" t="s">
        <v>618</v>
      </c>
      <c r="FQ9" s="12" t="s">
        <v>619</v>
      </c>
      <c r="FR9" s="12" t="s">
        <v>620</v>
      </c>
      <c r="FS9" s="12" t="s">
        <v>610</v>
      </c>
      <c r="FT9" s="12" t="s">
        <v>610</v>
      </c>
      <c r="FU9" s="203"/>
    </row>
    <row r="10" spans="1:177" ht="40.049999999999997" customHeight="1" x14ac:dyDescent="0.3">
      <c r="A10" s="200"/>
      <c r="B10" s="200"/>
      <c r="C10" s="9" t="s">
        <v>621</v>
      </c>
      <c r="D10" s="9" t="s">
        <v>622</v>
      </c>
      <c r="E10" s="9" t="s">
        <v>623</v>
      </c>
      <c r="F10" s="9" t="s">
        <v>624</v>
      </c>
      <c r="G10" s="9" t="s">
        <v>625</v>
      </c>
      <c r="H10" s="9" t="s">
        <v>626</v>
      </c>
      <c r="I10" s="9" t="s">
        <v>627</v>
      </c>
      <c r="J10" s="9" t="s">
        <v>628</v>
      </c>
      <c r="K10" s="9" t="s">
        <v>629</v>
      </c>
      <c r="L10" s="9" t="s">
        <v>630</v>
      </c>
      <c r="M10" s="9" t="s">
        <v>631</v>
      </c>
      <c r="N10" s="9" t="s">
        <v>632</v>
      </c>
      <c r="O10" s="9" t="s">
        <v>633</v>
      </c>
      <c r="P10" s="9" t="s">
        <v>634</v>
      </c>
      <c r="Q10" s="9" t="s">
        <v>635</v>
      </c>
      <c r="R10" s="9" t="s">
        <v>636</v>
      </c>
      <c r="S10" s="9" t="s">
        <v>637</v>
      </c>
      <c r="T10" s="9" t="s">
        <v>638</v>
      </c>
      <c r="U10" s="9" t="s">
        <v>639</v>
      </c>
      <c r="V10" s="9" t="s">
        <v>640</v>
      </c>
      <c r="W10" s="9" t="s">
        <v>641</v>
      </c>
      <c r="X10" s="9" t="s">
        <v>642</v>
      </c>
      <c r="Y10" s="9" t="s">
        <v>643</v>
      </c>
      <c r="Z10" s="9" t="s">
        <v>644</v>
      </c>
      <c r="AA10" s="9" t="s">
        <v>268</v>
      </c>
      <c r="AB10" s="9" t="s">
        <v>645</v>
      </c>
      <c r="AC10" s="9" t="s">
        <v>646</v>
      </c>
      <c r="AD10" s="9" t="s">
        <v>647</v>
      </c>
      <c r="AE10" s="9" t="s">
        <v>648</v>
      </c>
      <c r="AF10" s="9" t="s">
        <v>649</v>
      </c>
      <c r="AG10" s="9" t="s">
        <v>650</v>
      </c>
      <c r="AH10" s="9" t="s">
        <v>651</v>
      </c>
      <c r="AI10" s="9" t="s">
        <v>652</v>
      </c>
      <c r="AJ10" s="9" t="s">
        <v>653</v>
      </c>
      <c r="AK10" s="9" t="s">
        <v>654</v>
      </c>
      <c r="AL10" s="9" t="s">
        <v>655</v>
      </c>
      <c r="AM10" s="9" t="s">
        <v>656</v>
      </c>
      <c r="AN10" s="9" t="s">
        <v>657</v>
      </c>
      <c r="AO10" s="9" t="s">
        <v>658</v>
      </c>
      <c r="AP10" s="9" t="s">
        <v>572</v>
      </c>
      <c r="AQ10" s="9" t="s">
        <v>659</v>
      </c>
      <c r="AR10" s="9" t="s">
        <v>660</v>
      </c>
      <c r="AS10" s="9" t="s">
        <v>661</v>
      </c>
      <c r="AT10" s="9" t="s">
        <v>662</v>
      </c>
      <c r="AU10" s="9" t="s">
        <v>663</v>
      </c>
      <c r="AV10" s="9" t="s">
        <v>664</v>
      </c>
      <c r="AW10" s="9" t="s">
        <v>665</v>
      </c>
      <c r="AX10" s="9" t="s">
        <v>666</v>
      </c>
      <c r="AY10" s="9" t="s">
        <v>74</v>
      </c>
      <c r="AZ10" s="9" t="s">
        <v>667</v>
      </c>
      <c r="BA10" s="9" t="s">
        <v>668</v>
      </c>
      <c r="BB10" s="9" t="s">
        <v>475</v>
      </c>
      <c r="BC10" s="9" t="s">
        <v>669</v>
      </c>
      <c r="BD10" s="9" t="s">
        <v>670</v>
      </c>
      <c r="BE10" s="9" t="s">
        <v>671</v>
      </c>
      <c r="BF10" s="9" t="s">
        <v>473</v>
      </c>
      <c r="BG10" s="9" t="s">
        <v>672</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689</v>
      </c>
      <c r="BY10" s="9" t="s">
        <v>690</v>
      </c>
      <c r="BZ10" s="9" t="s">
        <v>691</v>
      </c>
      <c r="CA10" s="9" t="s">
        <v>692</v>
      </c>
      <c r="CB10" s="9" t="s">
        <v>693</v>
      </c>
      <c r="CC10" s="9" t="s">
        <v>694</v>
      </c>
      <c r="CD10" s="9" t="s">
        <v>695</v>
      </c>
      <c r="CE10" s="9" t="s">
        <v>696</v>
      </c>
      <c r="CF10" s="9" t="s">
        <v>697</v>
      </c>
      <c r="CG10" s="9" t="s">
        <v>698</v>
      </c>
      <c r="CH10" s="9" t="s">
        <v>699</v>
      </c>
      <c r="CI10" s="9" t="s">
        <v>700</v>
      </c>
      <c r="CJ10" s="9" t="s">
        <v>701</v>
      </c>
      <c r="CK10" s="9" t="s">
        <v>702</v>
      </c>
      <c r="CL10" s="9" t="s">
        <v>703</v>
      </c>
      <c r="CM10" s="9" t="s">
        <v>704</v>
      </c>
      <c r="CN10" s="9" t="s">
        <v>705</v>
      </c>
      <c r="CO10" s="9" t="s">
        <v>706</v>
      </c>
      <c r="CP10" s="9" t="s">
        <v>707</v>
      </c>
      <c r="CQ10" s="9" t="s">
        <v>708</v>
      </c>
      <c r="CR10" s="9" t="s">
        <v>709</v>
      </c>
      <c r="CS10" s="9" t="s">
        <v>710</v>
      </c>
      <c r="CT10" s="9" t="s">
        <v>711</v>
      </c>
      <c r="CU10" s="9" t="s">
        <v>712</v>
      </c>
      <c r="CV10" s="9" t="s">
        <v>713</v>
      </c>
      <c r="CW10" s="9" t="s">
        <v>714</v>
      </c>
      <c r="CX10" s="9" t="s">
        <v>715</v>
      </c>
      <c r="CY10" s="9" t="s">
        <v>716</v>
      </c>
      <c r="CZ10" s="9" t="s">
        <v>717</v>
      </c>
      <c r="DA10" s="9" t="s">
        <v>718</v>
      </c>
      <c r="DB10" s="9" t="s">
        <v>719</v>
      </c>
      <c r="DC10" s="9" t="s">
        <v>720</v>
      </c>
      <c r="DD10" s="9" t="s">
        <v>721</v>
      </c>
      <c r="DE10" s="9" t="s">
        <v>342</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739</v>
      </c>
      <c r="DX10" s="9" t="s">
        <v>740</v>
      </c>
      <c r="DY10" s="9" t="s">
        <v>741</v>
      </c>
      <c r="DZ10" s="9" t="s">
        <v>742</v>
      </c>
      <c r="EA10" s="9" t="s">
        <v>743</v>
      </c>
      <c r="EB10" s="9" t="s">
        <v>744</v>
      </c>
      <c r="EC10" s="9" t="s">
        <v>745</v>
      </c>
      <c r="ED10" s="9" t="s">
        <v>746</v>
      </c>
      <c r="EE10" s="9" t="s">
        <v>747</v>
      </c>
      <c r="EF10" s="9" t="s">
        <v>748</v>
      </c>
      <c r="EG10" s="9" t="s">
        <v>749</v>
      </c>
      <c r="EH10" s="9" t="s">
        <v>750</v>
      </c>
      <c r="EI10" s="9" t="s">
        <v>751</v>
      </c>
      <c r="EJ10" s="9" t="s">
        <v>752</v>
      </c>
      <c r="EK10" s="9" t="s">
        <v>753</v>
      </c>
      <c r="EL10" s="9" t="s">
        <v>754</v>
      </c>
      <c r="EM10" s="9" t="s">
        <v>755</v>
      </c>
      <c r="EN10" s="9" t="s">
        <v>756</v>
      </c>
      <c r="EO10" s="9" t="s">
        <v>757</v>
      </c>
      <c r="EP10" s="9" t="s">
        <v>758</v>
      </c>
      <c r="EQ10" s="9" t="s">
        <v>759</v>
      </c>
      <c r="ER10" s="9" t="s">
        <v>226</v>
      </c>
      <c r="ES10" s="9" t="s">
        <v>760</v>
      </c>
      <c r="ET10" s="9" t="s">
        <v>761</v>
      </c>
      <c r="EU10" s="9" t="s">
        <v>762</v>
      </c>
      <c r="EV10" s="9" t="s">
        <v>763</v>
      </c>
      <c r="EW10" s="9" t="s">
        <v>396</v>
      </c>
      <c r="EX10" s="9" t="s">
        <v>764</v>
      </c>
      <c r="EY10" s="9" t="s">
        <v>765</v>
      </c>
      <c r="EZ10" s="9" t="s">
        <v>766</v>
      </c>
      <c r="FA10" s="9" t="s">
        <v>767</v>
      </c>
      <c r="FB10" s="9" t="s">
        <v>768</v>
      </c>
      <c r="FC10" s="9" t="s">
        <v>769</v>
      </c>
      <c r="FD10" s="9" t="s">
        <v>770</v>
      </c>
      <c r="FE10" s="9" t="s">
        <v>771</v>
      </c>
      <c r="FF10" s="9" t="s">
        <v>772</v>
      </c>
      <c r="FG10" s="9" t="s">
        <v>773</v>
      </c>
      <c r="FH10" s="9" t="s">
        <v>774</v>
      </c>
      <c r="FI10" s="9" t="s">
        <v>775</v>
      </c>
      <c r="FJ10" s="9" t="s">
        <v>15</v>
      </c>
      <c r="FK10" s="200" t="s">
        <v>835</v>
      </c>
      <c r="FL10" s="1"/>
      <c r="FM10" s="10" t="s">
        <v>777</v>
      </c>
      <c r="FN10" s="10" t="s">
        <v>778</v>
      </c>
      <c r="FO10" s="10" t="s">
        <v>779</v>
      </c>
      <c r="FP10" s="10" t="s">
        <v>780</v>
      </c>
      <c r="FQ10" s="10" t="s">
        <v>781</v>
      </c>
      <c r="FR10" s="10" t="s">
        <v>782</v>
      </c>
      <c r="FS10" s="10" t="s">
        <v>783</v>
      </c>
      <c r="FT10" s="10" t="s">
        <v>784</v>
      </c>
      <c r="FU10" s="203" t="s">
        <v>835</v>
      </c>
    </row>
    <row r="11" spans="1:177" ht="24" customHeight="1" x14ac:dyDescent="0.3">
      <c r="A11" s="13" t="s">
        <v>85</v>
      </c>
      <c r="B11" s="13" t="s">
        <v>785</v>
      </c>
      <c r="C11" s="14">
        <v>10.3</v>
      </c>
      <c r="D11" s="14">
        <v>-17.2</v>
      </c>
      <c r="E11" s="14">
        <v>16.600000000000001</v>
      </c>
      <c r="F11" s="14"/>
      <c r="G11" s="14"/>
      <c r="H11" s="14">
        <v>-12.5</v>
      </c>
      <c r="I11" s="14">
        <v>2.4</v>
      </c>
      <c r="J11" s="14"/>
      <c r="K11" s="14"/>
      <c r="L11" s="14"/>
      <c r="M11" s="14">
        <v>-24.9</v>
      </c>
      <c r="N11" s="14">
        <v>2.7</v>
      </c>
      <c r="O11" s="14">
        <v>4.7</v>
      </c>
      <c r="P11" s="14">
        <v>3.9</v>
      </c>
      <c r="Q11" s="14">
        <v>4.4000000000000004</v>
      </c>
      <c r="R11" s="14">
        <v>68.5</v>
      </c>
      <c r="S11" s="14">
        <v>0.1</v>
      </c>
      <c r="T11" s="14"/>
      <c r="U11" s="14"/>
      <c r="V11" s="14"/>
      <c r="W11" s="14"/>
      <c r="X11" s="14">
        <v>4.2</v>
      </c>
      <c r="Y11" s="14">
        <v>0.9</v>
      </c>
      <c r="Z11" s="14">
        <v>0.2</v>
      </c>
      <c r="AA11" s="14"/>
      <c r="AB11" s="14">
        <v>-3.3</v>
      </c>
      <c r="AC11" s="14">
        <v>3.4</v>
      </c>
      <c r="AD11" s="14">
        <v>-7</v>
      </c>
      <c r="AE11" s="14"/>
      <c r="AF11" s="14"/>
      <c r="AG11" s="14"/>
      <c r="AH11" s="14"/>
      <c r="AI11" s="14">
        <v>8.1999999999999993</v>
      </c>
      <c r="AJ11" s="14">
        <v>-3.7</v>
      </c>
      <c r="AK11" s="14"/>
      <c r="AL11" s="14"/>
      <c r="AM11" s="14"/>
      <c r="AN11" s="14"/>
      <c r="AO11" s="14">
        <v>3.5</v>
      </c>
      <c r="AP11" s="14">
        <v>3.9</v>
      </c>
      <c r="AQ11" s="14">
        <v>9.8000000000000007</v>
      </c>
      <c r="AR11" s="14">
        <v>3.5</v>
      </c>
      <c r="AS11" s="14">
        <v>-0.2</v>
      </c>
      <c r="AT11" s="14">
        <v>1.7</v>
      </c>
      <c r="AU11" s="14">
        <v>0.8</v>
      </c>
      <c r="AV11" s="14">
        <v>-2.2000000000000002</v>
      </c>
      <c r="AW11" s="14">
        <v>-44.6</v>
      </c>
      <c r="AX11" s="14">
        <v>-56.9</v>
      </c>
      <c r="AY11" s="14">
        <v>3.5</v>
      </c>
      <c r="AZ11" s="14">
        <v>-2.1</v>
      </c>
      <c r="BA11" s="14">
        <v>-0.5</v>
      </c>
      <c r="BB11" s="14">
        <v>-2.1</v>
      </c>
      <c r="BC11" s="14">
        <v>4.5</v>
      </c>
      <c r="BD11" s="14">
        <v>0.4</v>
      </c>
      <c r="BE11" s="14"/>
      <c r="BF11" s="14">
        <v>-4.3</v>
      </c>
      <c r="BG11" s="14"/>
      <c r="BH11" s="14"/>
      <c r="BI11" s="14">
        <v>-0.4</v>
      </c>
      <c r="BJ11" s="14"/>
      <c r="BK11" s="14"/>
      <c r="BL11" s="14">
        <v>0</v>
      </c>
      <c r="BM11" s="14"/>
      <c r="BN11" s="14"/>
      <c r="BO11" s="14"/>
      <c r="BP11" s="14">
        <v>-5.4</v>
      </c>
      <c r="BQ11" s="14">
        <v>-49.4</v>
      </c>
      <c r="BR11" s="14">
        <v>-50.7</v>
      </c>
      <c r="BS11" s="14">
        <v>-27.8</v>
      </c>
      <c r="BT11" s="14">
        <v>-24.6</v>
      </c>
      <c r="BU11" s="14"/>
      <c r="BV11" s="14"/>
      <c r="BW11" s="14"/>
      <c r="BX11" s="14"/>
      <c r="BY11" s="14"/>
      <c r="BZ11" s="14"/>
      <c r="CA11" s="14"/>
      <c r="CB11" s="14"/>
      <c r="CC11" s="14">
        <v>0</v>
      </c>
      <c r="CD11" s="14">
        <v>31.4</v>
      </c>
      <c r="CE11" s="14">
        <v>15.5</v>
      </c>
      <c r="CF11" s="14">
        <v>-0.9</v>
      </c>
      <c r="CG11" s="14">
        <v>1.4</v>
      </c>
      <c r="CH11" s="14">
        <v>-0.3</v>
      </c>
      <c r="CI11" s="14"/>
      <c r="CJ11" s="14"/>
      <c r="CK11" s="14"/>
      <c r="CL11" s="14">
        <v>2</v>
      </c>
      <c r="CM11" s="14">
        <v>-0.1</v>
      </c>
      <c r="CN11" s="14">
        <v>-32.6</v>
      </c>
      <c r="CO11" s="14"/>
      <c r="CP11" s="14"/>
      <c r="CQ11" s="14"/>
      <c r="CR11" s="14"/>
      <c r="CS11" s="14"/>
      <c r="CT11" s="14"/>
      <c r="CU11" s="14"/>
      <c r="CV11" s="14"/>
      <c r="CW11" s="14">
        <v>-2.9</v>
      </c>
      <c r="CX11" s="14">
        <v>0</v>
      </c>
      <c r="CY11" s="14">
        <v>0</v>
      </c>
      <c r="CZ11" s="14"/>
      <c r="DA11" s="14">
        <v>1.4</v>
      </c>
      <c r="DB11" s="14">
        <v>0</v>
      </c>
      <c r="DC11" s="14">
        <v>0</v>
      </c>
      <c r="DD11" s="14">
        <v>-0.8</v>
      </c>
      <c r="DE11" s="14">
        <v>0</v>
      </c>
      <c r="DF11" s="14"/>
      <c r="DG11" s="14">
        <v>0</v>
      </c>
      <c r="DH11" s="14">
        <v>1.4</v>
      </c>
      <c r="DI11" s="14">
        <v>0.2</v>
      </c>
      <c r="DJ11" s="14">
        <v>-2</v>
      </c>
      <c r="DK11" s="14">
        <v>0.1</v>
      </c>
      <c r="DL11" s="14">
        <v>0.6</v>
      </c>
      <c r="DM11" s="14"/>
      <c r="DN11" s="14">
        <v>0</v>
      </c>
      <c r="DO11" s="14">
        <v>0</v>
      </c>
      <c r="DP11" s="14">
        <v>-1.5</v>
      </c>
      <c r="DQ11" s="14">
        <v>2.2999999999999998</v>
      </c>
      <c r="DR11" s="14">
        <v>0</v>
      </c>
      <c r="DS11" s="14">
        <v>0.2</v>
      </c>
      <c r="DT11" s="14">
        <v>-0.3</v>
      </c>
      <c r="DU11" s="14">
        <v>0</v>
      </c>
      <c r="DV11" s="14"/>
      <c r="DW11" s="14">
        <v>-4.0999999999999996</v>
      </c>
      <c r="DX11" s="14">
        <v>0.5</v>
      </c>
      <c r="DY11" s="14">
        <v>2.4</v>
      </c>
      <c r="DZ11" s="14">
        <v>2.2999999999999998</v>
      </c>
      <c r="EA11" s="14">
        <v>0.9</v>
      </c>
      <c r="EB11" s="14"/>
      <c r="EC11" s="14">
        <v>16.899999999999999</v>
      </c>
      <c r="ED11" s="14">
        <v>0</v>
      </c>
      <c r="EE11" s="14">
        <v>0.4</v>
      </c>
      <c r="EF11" s="14">
        <v>-12.2</v>
      </c>
      <c r="EG11" s="14">
        <v>0.3</v>
      </c>
      <c r="EH11" s="14">
        <v>0</v>
      </c>
      <c r="EI11" s="14">
        <v>2.6</v>
      </c>
      <c r="EJ11" s="14">
        <v>-0.1</v>
      </c>
      <c r="EK11" s="14">
        <v>1.3</v>
      </c>
      <c r="EL11" s="14">
        <v>0.2</v>
      </c>
      <c r="EM11" s="14">
        <v>0.2</v>
      </c>
      <c r="EN11" s="14">
        <v>0.2</v>
      </c>
      <c r="EO11" s="14">
        <v>0</v>
      </c>
      <c r="EP11" s="14">
        <v>0</v>
      </c>
      <c r="EQ11" s="14">
        <v>0</v>
      </c>
      <c r="ER11" s="14">
        <v>0</v>
      </c>
      <c r="ES11" s="14">
        <v>-0.2</v>
      </c>
      <c r="ET11" s="14">
        <v>-6.1</v>
      </c>
      <c r="EU11" s="14">
        <v>0</v>
      </c>
      <c r="EV11" s="14">
        <v>0</v>
      </c>
      <c r="EW11" s="14">
        <v>1.3</v>
      </c>
      <c r="EX11" s="14">
        <v>0.7</v>
      </c>
      <c r="EY11" s="14">
        <v>0.6</v>
      </c>
      <c r="EZ11" s="14">
        <v>1.1000000000000001</v>
      </c>
      <c r="FA11" s="14">
        <v>0</v>
      </c>
      <c r="FB11" s="14">
        <v>0.8</v>
      </c>
      <c r="FC11" s="14">
        <v>1.2</v>
      </c>
      <c r="FD11" s="14">
        <v>2</v>
      </c>
      <c r="FE11" s="14"/>
      <c r="FF11" s="14"/>
      <c r="FG11" s="14">
        <v>3.8</v>
      </c>
      <c r="FH11" s="14">
        <v>0</v>
      </c>
      <c r="FI11" s="14">
        <v>1.6</v>
      </c>
      <c r="FJ11" s="14">
        <v>3.8</v>
      </c>
      <c r="FK11" s="14">
        <v>-140.19999999999999</v>
      </c>
      <c r="FL11" s="15"/>
      <c r="FM11" s="14">
        <v>1.91737</v>
      </c>
      <c r="FN11" s="14">
        <v>-0.91100000000000003</v>
      </c>
      <c r="FO11" s="14">
        <v>1.3</v>
      </c>
      <c r="FP11" s="14">
        <v>1.8</v>
      </c>
      <c r="FQ11" s="14">
        <v>0.36520999999999998</v>
      </c>
      <c r="FR11" s="14">
        <v>2.6343100000000002</v>
      </c>
      <c r="FS11" s="14">
        <v>-0.7</v>
      </c>
      <c r="FT11" s="14">
        <v>0.2</v>
      </c>
      <c r="FU11" s="14">
        <v>6.6058899999999996</v>
      </c>
    </row>
    <row r="12" spans="1:177" ht="24" customHeight="1" x14ac:dyDescent="0.3">
      <c r="A12" s="16" t="s">
        <v>85</v>
      </c>
      <c r="B12" s="16" t="s">
        <v>786</v>
      </c>
      <c r="C12" s="17">
        <v>6.2</v>
      </c>
      <c r="D12" s="17">
        <v>-20.399999999999999</v>
      </c>
      <c r="E12" s="17">
        <v>16</v>
      </c>
      <c r="F12" s="17"/>
      <c r="G12" s="17"/>
      <c r="H12" s="17">
        <v>-12.3</v>
      </c>
      <c r="I12" s="17">
        <v>2.7</v>
      </c>
      <c r="J12" s="17"/>
      <c r="K12" s="17"/>
      <c r="L12" s="17"/>
      <c r="M12" s="17">
        <v>-28.8</v>
      </c>
      <c r="N12" s="17">
        <v>-1.8</v>
      </c>
      <c r="O12" s="17">
        <v>7.4</v>
      </c>
      <c r="P12" s="17">
        <v>5.4</v>
      </c>
      <c r="Q12" s="17">
        <v>4.3</v>
      </c>
      <c r="R12" s="17">
        <v>67.900000000000006</v>
      </c>
      <c r="S12" s="17">
        <v>-0.1</v>
      </c>
      <c r="T12" s="17"/>
      <c r="U12" s="17"/>
      <c r="V12" s="17"/>
      <c r="W12" s="17"/>
      <c r="X12" s="17">
        <v>6.7</v>
      </c>
      <c r="Y12" s="17">
        <v>1.4</v>
      </c>
      <c r="Z12" s="17">
        <v>0.5</v>
      </c>
      <c r="AA12" s="17"/>
      <c r="AB12" s="17">
        <v>-3.4</v>
      </c>
      <c r="AC12" s="17">
        <v>3.7</v>
      </c>
      <c r="AD12" s="17">
        <v>-7.4</v>
      </c>
      <c r="AE12" s="17"/>
      <c r="AF12" s="17"/>
      <c r="AG12" s="17"/>
      <c r="AH12" s="17"/>
      <c r="AI12" s="17">
        <v>6.5</v>
      </c>
      <c r="AJ12" s="17">
        <v>-3.7</v>
      </c>
      <c r="AK12" s="17"/>
      <c r="AL12" s="17"/>
      <c r="AM12" s="17"/>
      <c r="AN12" s="17"/>
      <c r="AO12" s="17">
        <v>-24</v>
      </c>
      <c r="AP12" s="17">
        <v>3.2</v>
      </c>
      <c r="AQ12" s="17">
        <v>9.1999999999999993</v>
      </c>
      <c r="AR12" s="17">
        <v>4.0999999999999996</v>
      </c>
      <c r="AS12" s="17">
        <v>0</v>
      </c>
      <c r="AT12" s="17">
        <v>1.7</v>
      </c>
      <c r="AU12" s="17">
        <v>0.7</v>
      </c>
      <c r="AV12" s="17">
        <v>-3.8</v>
      </c>
      <c r="AW12" s="17">
        <v>-43.1</v>
      </c>
      <c r="AX12" s="17">
        <v>-56.6</v>
      </c>
      <c r="AY12" s="17">
        <v>2.2000000000000002</v>
      </c>
      <c r="AZ12" s="17">
        <v>-2</v>
      </c>
      <c r="BA12" s="17">
        <v>-0.2</v>
      </c>
      <c r="BB12" s="17">
        <v>-2.2999999999999998</v>
      </c>
      <c r="BC12" s="17">
        <v>4.3</v>
      </c>
      <c r="BD12" s="17">
        <v>0.4</v>
      </c>
      <c r="BE12" s="17"/>
      <c r="BF12" s="17">
        <v>-4.7</v>
      </c>
      <c r="BG12" s="17"/>
      <c r="BH12" s="17"/>
      <c r="BI12" s="17">
        <v>0.6</v>
      </c>
      <c r="BJ12" s="17"/>
      <c r="BK12" s="17"/>
      <c r="BL12" s="17">
        <v>0</v>
      </c>
      <c r="BM12" s="17"/>
      <c r="BN12" s="17"/>
      <c r="BO12" s="17"/>
      <c r="BP12" s="17">
        <v>-4.2</v>
      </c>
      <c r="BQ12" s="17">
        <v>-46.5</v>
      </c>
      <c r="BR12" s="17">
        <v>-47.7</v>
      </c>
      <c r="BS12" s="17">
        <v>-25.3</v>
      </c>
      <c r="BT12" s="17">
        <v>-22.1</v>
      </c>
      <c r="BU12" s="17"/>
      <c r="BV12" s="17"/>
      <c r="BW12" s="17"/>
      <c r="BX12" s="17"/>
      <c r="BY12" s="17"/>
      <c r="BZ12" s="17"/>
      <c r="CA12" s="17"/>
      <c r="CB12" s="17"/>
      <c r="CC12" s="17">
        <v>0</v>
      </c>
      <c r="CD12" s="17">
        <v>32.6</v>
      </c>
      <c r="CE12" s="17">
        <v>16.7</v>
      </c>
      <c r="CF12" s="17">
        <v>-1</v>
      </c>
      <c r="CG12" s="17">
        <v>1.5</v>
      </c>
      <c r="CH12" s="17">
        <v>0</v>
      </c>
      <c r="CI12" s="17"/>
      <c r="CJ12" s="17"/>
      <c r="CK12" s="17"/>
      <c r="CL12" s="17">
        <v>6.1</v>
      </c>
      <c r="CM12" s="17">
        <v>4.0999999999999996</v>
      </c>
      <c r="CN12" s="17">
        <v>-28.5</v>
      </c>
      <c r="CO12" s="17"/>
      <c r="CP12" s="17"/>
      <c r="CQ12" s="17"/>
      <c r="CR12" s="17"/>
      <c r="CS12" s="17"/>
      <c r="CT12" s="17"/>
      <c r="CU12" s="17"/>
      <c r="CV12" s="17"/>
      <c r="CW12" s="17">
        <v>-2.2000000000000002</v>
      </c>
      <c r="CX12" s="17">
        <v>0</v>
      </c>
      <c r="CY12" s="17">
        <v>0</v>
      </c>
      <c r="CZ12" s="17"/>
      <c r="DA12" s="17">
        <v>1.4</v>
      </c>
      <c r="DB12" s="17">
        <v>0</v>
      </c>
      <c r="DC12" s="17">
        <v>0</v>
      </c>
      <c r="DD12" s="17">
        <v>-0.8</v>
      </c>
      <c r="DE12" s="17">
        <v>0</v>
      </c>
      <c r="DF12" s="17"/>
      <c r="DG12" s="17">
        <v>0</v>
      </c>
      <c r="DH12" s="17">
        <v>1.3</v>
      </c>
      <c r="DI12" s="17">
        <v>0.2</v>
      </c>
      <c r="DJ12" s="17">
        <v>-1.4</v>
      </c>
      <c r="DK12" s="17">
        <v>0.1</v>
      </c>
      <c r="DL12" s="17">
        <v>0.5</v>
      </c>
      <c r="DM12" s="17"/>
      <c r="DN12" s="17">
        <v>0</v>
      </c>
      <c r="DO12" s="17">
        <v>0</v>
      </c>
      <c r="DP12" s="17">
        <v>-1.2</v>
      </c>
      <c r="DQ12" s="17">
        <v>3.3</v>
      </c>
      <c r="DR12" s="17">
        <v>0</v>
      </c>
      <c r="DS12" s="17">
        <v>0.2</v>
      </c>
      <c r="DT12" s="17">
        <v>-0.2</v>
      </c>
      <c r="DU12" s="17">
        <v>0.1</v>
      </c>
      <c r="DV12" s="17"/>
      <c r="DW12" s="17">
        <v>-4.2</v>
      </c>
      <c r="DX12" s="17">
        <v>0.5</v>
      </c>
      <c r="DY12" s="17">
        <v>2.2999999999999998</v>
      </c>
      <c r="DZ12" s="17">
        <v>2.1</v>
      </c>
      <c r="EA12" s="17">
        <v>1.3</v>
      </c>
      <c r="EB12" s="17"/>
      <c r="EC12" s="17">
        <v>3</v>
      </c>
      <c r="ED12" s="17">
        <v>0</v>
      </c>
      <c r="EE12" s="17">
        <v>-1.7</v>
      </c>
      <c r="EF12" s="17">
        <v>-11.6</v>
      </c>
      <c r="EG12" s="17">
        <v>0</v>
      </c>
      <c r="EH12" s="17">
        <v>0</v>
      </c>
      <c r="EI12" s="17">
        <v>2.6</v>
      </c>
      <c r="EJ12" s="17">
        <v>0</v>
      </c>
      <c r="EK12" s="17">
        <v>1.4</v>
      </c>
      <c r="EL12" s="17">
        <v>0.2</v>
      </c>
      <c r="EM12" s="17">
        <v>0.2</v>
      </c>
      <c r="EN12" s="17">
        <v>0.2</v>
      </c>
      <c r="EO12" s="17">
        <v>0</v>
      </c>
      <c r="EP12" s="17">
        <v>0</v>
      </c>
      <c r="EQ12" s="17">
        <v>0</v>
      </c>
      <c r="ER12" s="17">
        <v>0</v>
      </c>
      <c r="ES12" s="17">
        <v>-0.2</v>
      </c>
      <c r="ET12" s="17">
        <v>-5</v>
      </c>
      <c r="EU12" s="17">
        <v>0</v>
      </c>
      <c r="EV12" s="17">
        <v>0</v>
      </c>
      <c r="EW12" s="17">
        <v>1.3</v>
      </c>
      <c r="EX12" s="17">
        <v>0.7</v>
      </c>
      <c r="EY12" s="17">
        <v>0.6</v>
      </c>
      <c r="EZ12" s="17">
        <v>1.1000000000000001</v>
      </c>
      <c r="FA12" s="17">
        <v>0</v>
      </c>
      <c r="FB12" s="17">
        <v>0.8</v>
      </c>
      <c r="FC12" s="17">
        <v>1.6</v>
      </c>
      <c r="FD12" s="17">
        <v>2</v>
      </c>
      <c r="FE12" s="17"/>
      <c r="FF12" s="17"/>
      <c r="FG12" s="17">
        <v>36.700000000000003</v>
      </c>
      <c r="FH12" s="17">
        <v>0</v>
      </c>
      <c r="FI12" s="17">
        <v>2.1</v>
      </c>
      <c r="FJ12" s="17">
        <v>3.9</v>
      </c>
      <c r="FK12" s="17">
        <v>-130.6</v>
      </c>
      <c r="FL12" s="15"/>
      <c r="FM12" s="17">
        <v>1.8590199999999999</v>
      </c>
      <c r="FN12" s="17">
        <v>-0.86099999999999999</v>
      </c>
      <c r="FO12" s="17">
        <v>1.6439999999999999</v>
      </c>
      <c r="FP12" s="17">
        <v>1.8</v>
      </c>
      <c r="FQ12" s="17">
        <v>0.34255000000000002</v>
      </c>
      <c r="FR12" s="17">
        <v>2.6364299999999998</v>
      </c>
      <c r="FS12" s="17">
        <v>-0.4</v>
      </c>
      <c r="FT12" s="17">
        <v>0.2</v>
      </c>
      <c r="FU12" s="17">
        <v>7.2210000000000001</v>
      </c>
    </row>
    <row r="13" spans="1:177" ht="24" customHeight="1" x14ac:dyDescent="0.3">
      <c r="A13" s="16" t="s">
        <v>85</v>
      </c>
      <c r="B13" s="16" t="s">
        <v>787</v>
      </c>
      <c r="C13" s="17">
        <v>8.6999999999999993</v>
      </c>
      <c r="D13" s="17">
        <v>-26.1</v>
      </c>
      <c r="E13" s="17">
        <v>14.4</v>
      </c>
      <c r="F13" s="17"/>
      <c r="G13" s="17"/>
      <c r="H13" s="17">
        <v>-8.4</v>
      </c>
      <c r="I13" s="17">
        <v>16.600000000000001</v>
      </c>
      <c r="J13" s="17"/>
      <c r="K13" s="17"/>
      <c r="L13" s="17"/>
      <c r="M13" s="17">
        <v>-30.7</v>
      </c>
      <c r="N13" s="17">
        <v>-3.4</v>
      </c>
      <c r="O13" s="17">
        <v>0</v>
      </c>
      <c r="P13" s="17">
        <v>5.2</v>
      </c>
      <c r="Q13" s="17">
        <v>5.7</v>
      </c>
      <c r="R13" s="17">
        <v>57.7</v>
      </c>
      <c r="S13" s="17">
        <v>-0.1</v>
      </c>
      <c r="T13" s="17"/>
      <c r="U13" s="17"/>
      <c r="V13" s="17"/>
      <c r="W13" s="17"/>
      <c r="X13" s="17">
        <v>5.5</v>
      </c>
      <c r="Y13" s="17">
        <v>1.5</v>
      </c>
      <c r="Z13" s="17">
        <v>0.5</v>
      </c>
      <c r="AA13" s="17"/>
      <c r="AB13" s="17">
        <v>-3.4</v>
      </c>
      <c r="AC13" s="17">
        <v>3.7</v>
      </c>
      <c r="AD13" s="17">
        <v>-6.6</v>
      </c>
      <c r="AE13" s="17"/>
      <c r="AF13" s="17"/>
      <c r="AG13" s="17"/>
      <c r="AH13" s="17"/>
      <c r="AI13" s="17">
        <v>5.7</v>
      </c>
      <c r="AJ13" s="17">
        <v>-4.5999999999999996</v>
      </c>
      <c r="AK13" s="17"/>
      <c r="AL13" s="17"/>
      <c r="AM13" s="17"/>
      <c r="AN13" s="17"/>
      <c r="AO13" s="17">
        <v>-22.3</v>
      </c>
      <c r="AP13" s="17">
        <v>3.5</v>
      </c>
      <c r="AQ13" s="17">
        <v>12.6</v>
      </c>
      <c r="AR13" s="17">
        <v>2.9</v>
      </c>
      <c r="AS13" s="17">
        <v>-0.2</v>
      </c>
      <c r="AT13" s="17">
        <v>1.7</v>
      </c>
      <c r="AU13" s="17">
        <v>1.7</v>
      </c>
      <c r="AV13" s="17">
        <v>0</v>
      </c>
      <c r="AW13" s="17">
        <v>-45.7</v>
      </c>
      <c r="AX13" s="17">
        <v>-62</v>
      </c>
      <c r="AY13" s="17">
        <v>-0.4</v>
      </c>
      <c r="AZ13" s="17">
        <v>-1.8</v>
      </c>
      <c r="BA13" s="17">
        <v>-0.2</v>
      </c>
      <c r="BB13" s="17">
        <v>-3.1</v>
      </c>
      <c r="BC13" s="17">
        <v>4.3</v>
      </c>
      <c r="BD13" s="17">
        <v>0.4</v>
      </c>
      <c r="BE13" s="17"/>
      <c r="BF13" s="17">
        <v>-8.4</v>
      </c>
      <c r="BG13" s="17"/>
      <c r="BH13" s="17"/>
      <c r="BI13" s="17">
        <v>0.2</v>
      </c>
      <c r="BJ13" s="17"/>
      <c r="BK13" s="17"/>
      <c r="BL13" s="17">
        <v>0</v>
      </c>
      <c r="BM13" s="17"/>
      <c r="BN13" s="17"/>
      <c r="BO13" s="17"/>
      <c r="BP13" s="17">
        <v>-1</v>
      </c>
      <c r="BQ13" s="17">
        <v>-48.7</v>
      </c>
      <c r="BR13" s="17">
        <v>-50</v>
      </c>
      <c r="BS13" s="17">
        <v>-26.5</v>
      </c>
      <c r="BT13" s="17">
        <v>-20.6</v>
      </c>
      <c r="BU13" s="17"/>
      <c r="BV13" s="17"/>
      <c r="BW13" s="17"/>
      <c r="BX13" s="17"/>
      <c r="BY13" s="17"/>
      <c r="BZ13" s="17"/>
      <c r="CA13" s="17"/>
      <c r="CB13" s="17"/>
      <c r="CC13" s="17">
        <v>0</v>
      </c>
      <c r="CD13" s="17">
        <v>31.5</v>
      </c>
      <c r="CE13" s="17">
        <v>19.5</v>
      </c>
      <c r="CF13" s="17">
        <v>0.1</v>
      </c>
      <c r="CG13" s="17">
        <v>3.7</v>
      </c>
      <c r="CH13" s="17">
        <v>-0.4</v>
      </c>
      <c r="CI13" s="17"/>
      <c r="CJ13" s="17"/>
      <c r="CK13" s="17"/>
      <c r="CL13" s="17">
        <v>2.7</v>
      </c>
      <c r="CM13" s="17">
        <v>0.5</v>
      </c>
      <c r="CN13" s="17">
        <v>-30.4</v>
      </c>
      <c r="CO13" s="17"/>
      <c r="CP13" s="17"/>
      <c r="CQ13" s="17"/>
      <c r="CR13" s="17"/>
      <c r="CS13" s="17"/>
      <c r="CT13" s="17"/>
      <c r="CU13" s="17"/>
      <c r="CV13" s="17"/>
      <c r="CW13" s="17">
        <v>-2.6</v>
      </c>
      <c r="CX13" s="17">
        <v>0</v>
      </c>
      <c r="CY13" s="17">
        <v>0</v>
      </c>
      <c r="CZ13" s="17"/>
      <c r="DA13" s="17">
        <v>1.4</v>
      </c>
      <c r="DB13" s="17">
        <v>0</v>
      </c>
      <c r="DC13" s="17">
        <v>0</v>
      </c>
      <c r="DD13" s="17">
        <v>-0.8</v>
      </c>
      <c r="DE13" s="17">
        <v>0</v>
      </c>
      <c r="DF13" s="17"/>
      <c r="DG13" s="17">
        <v>0</v>
      </c>
      <c r="DH13" s="17">
        <v>1.3</v>
      </c>
      <c r="DI13" s="17">
        <v>0.1</v>
      </c>
      <c r="DJ13" s="17">
        <v>-1.8</v>
      </c>
      <c r="DK13" s="17">
        <v>0.1</v>
      </c>
      <c r="DL13" s="17">
        <v>0.6</v>
      </c>
      <c r="DM13" s="17"/>
      <c r="DN13" s="17">
        <v>0</v>
      </c>
      <c r="DO13" s="17">
        <v>0</v>
      </c>
      <c r="DP13" s="17">
        <v>-1.1000000000000001</v>
      </c>
      <c r="DQ13" s="17">
        <v>4</v>
      </c>
      <c r="DR13" s="17">
        <v>0</v>
      </c>
      <c r="DS13" s="17">
        <v>0.3</v>
      </c>
      <c r="DT13" s="17">
        <v>-0.2</v>
      </c>
      <c r="DU13" s="17">
        <v>0.1</v>
      </c>
      <c r="DV13" s="17"/>
      <c r="DW13" s="17">
        <v>-4.0999999999999996</v>
      </c>
      <c r="DX13" s="17">
        <v>0.6</v>
      </c>
      <c r="DY13" s="17">
        <v>2.1</v>
      </c>
      <c r="DZ13" s="17">
        <v>2.1</v>
      </c>
      <c r="EA13" s="17">
        <v>1.2</v>
      </c>
      <c r="EB13" s="17"/>
      <c r="EC13" s="17">
        <v>3.3</v>
      </c>
      <c r="ED13" s="17">
        <v>0</v>
      </c>
      <c r="EE13" s="17">
        <v>-8</v>
      </c>
      <c r="EF13" s="17">
        <v>-10.9</v>
      </c>
      <c r="EG13" s="17">
        <v>0</v>
      </c>
      <c r="EH13" s="17">
        <v>0</v>
      </c>
      <c r="EI13" s="17">
        <v>2.5</v>
      </c>
      <c r="EJ13" s="17">
        <v>0</v>
      </c>
      <c r="EK13" s="17">
        <v>1.5</v>
      </c>
      <c r="EL13" s="17">
        <v>0.2</v>
      </c>
      <c r="EM13" s="17">
        <v>0.2</v>
      </c>
      <c r="EN13" s="17">
        <v>0.2</v>
      </c>
      <c r="EO13" s="17">
        <v>0</v>
      </c>
      <c r="EP13" s="17">
        <v>0</v>
      </c>
      <c r="EQ13" s="17">
        <v>0</v>
      </c>
      <c r="ER13" s="17">
        <v>0</v>
      </c>
      <c r="ES13" s="17">
        <v>-0.2</v>
      </c>
      <c r="ET13" s="17">
        <v>0</v>
      </c>
      <c r="EU13" s="17">
        <v>0</v>
      </c>
      <c r="EV13" s="17">
        <v>0</v>
      </c>
      <c r="EW13" s="17">
        <v>1.3</v>
      </c>
      <c r="EX13" s="17">
        <v>0.7</v>
      </c>
      <c r="EY13" s="17">
        <v>0.6</v>
      </c>
      <c r="EZ13" s="17">
        <v>1.1000000000000001</v>
      </c>
      <c r="FA13" s="17">
        <v>0</v>
      </c>
      <c r="FB13" s="17">
        <v>0.8</v>
      </c>
      <c r="FC13" s="17">
        <v>1.5</v>
      </c>
      <c r="FD13" s="17">
        <v>2.1</v>
      </c>
      <c r="FE13" s="17"/>
      <c r="FF13" s="17"/>
      <c r="FG13" s="17">
        <v>3.9</v>
      </c>
      <c r="FH13" s="17">
        <v>0</v>
      </c>
      <c r="FI13" s="17">
        <v>2.2999999999999998</v>
      </c>
      <c r="FJ13" s="17">
        <v>3.5</v>
      </c>
      <c r="FK13" s="17">
        <v>-184.6</v>
      </c>
      <c r="FL13" s="15"/>
      <c r="FM13" s="17">
        <v>1.94564</v>
      </c>
      <c r="FN13" s="17">
        <v>-0.124</v>
      </c>
      <c r="FO13" s="17">
        <v>1.8120000000000001</v>
      </c>
      <c r="FP13" s="17">
        <v>1.7</v>
      </c>
      <c r="FQ13" s="17">
        <v>0.34171000000000001</v>
      </c>
      <c r="FR13" s="17">
        <v>2.6378599999999999</v>
      </c>
      <c r="FS13" s="17">
        <v>-0.5</v>
      </c>
      <c r="FT13" s="17">
        <v>0.2</v>
      </c>
      <c r="FU13" s="17">
        <v>8.0132100000000008</v>
      </c>
    </row>
    <row r="14" spans="1:177" ht="24" customHeight="1" x14ac:dyDescent="0.3">
      <c r="A14" s="16" t="s">
        <v>85</v>
      </c>
      <c r="B14" s="16" t="s">
        <v>788</v>
      </c>
      <c r="C14" s="17">
        <v>9.1999999999999993</v>
      </c>
      <c r="D14" s="17">
        <v>-22.1</v>
      </c>
      <c r="E14" s="17">
        <v>15.8</v>
      </c>
      <c r="F14" s="17"/>
      <c r="G14" s="17"/>
      <c r="H14" s="17">
        <v>-9.6999999999999993</v>
      </c>
      <c r="I14" s="17">
        <v>15.5</v>
      </c>
      <c r="J14" s="17"/>
      <c r="K14" s="17"/>
      <c r="L14" s="17"/>
      <c r="M14" s="17">
        <v>-29.1</v>
      </c>
      <c r="N14" s="17">
        <v>0.3</v>
      </c>
      <c r="O14" s="17">
        <v>-0.7</v>
      </c>
      <c r="P14" s="17">
        <v>1.4</v>
      </c>
      <c r="Q14" s="17">
        <v>2.5</v>
      </c>
      <c r="R14" s="17">
        <v>63.6</v>
      </c>
      <c r="S14" s="17">
        <v>0.1</v>
      </c>
      <c r="T14" s="17"/>
      <c r="U14" s="17"/>
      <c r="V14" s="17"/>
      <c r="W14" s="17"/>
      <c r="X14" s="17">
        <v>5.6</v>
      </c>
      <c r="Y14" s="17">
        <v>1</v>
      </c>
      <c r="Z14" s="17">
        <v>-0.1</v>
      </c>
      <c r="AA14" s="17"/>
      <c r="AB14" s="17">
        <v>-3.3</v>
      </c>
      <c r="AC14" s="17">
        <v>3.9</v>
      </c>
      <c r="AD14" s="17">
        <v>-7.9</v>
      </c>
      <c r="AE14" s="17"/>
      <c r="AF14" s="17"/>
      <c r="AG14" s="17"/>
      <c r="AH14" s="17"/>
      <c r="AI14" s="17">
        <v>4.9000000000000004</v>
      </c>
      <c r="AJ14" s="17">
        <v>-5.8</v>
      </c>
      <c r="AK14" s="17"/>
      <c r="AL14" s="17"/>
      <c r="AM14" s="17"/>
      <c r="AN14" s="17"/>
      <c r="AO14" s="17">
        <v>-12.6</v>
      </c>
      <c r="AP14" s="17">
        <v>3.4</v>
      </c>
      <c r="AQ14" s="17">
        <v>10.5</v>
      </c>
      <c r="AR14" s="17">
        <v>3.7</v>
      </c>
      <c r="AS14" s="17">
        <v>-0.2</v>
      </c>
      <c r="AT14" s="17">
        <v>1.7</v>
      </c>
      <c r="AU14" s="17">
        <v>1.6</v>
      </c>
      <c r="AV14" s="17">
        <v>0</v>
      </c>
      <c r="AW14" s="17">
        <v>-38.9</v>
      </c>
      <c r="AX14" s="17">
        <v>-65</v>
      </c>
      <c r="AY14" s="17">
        <v>2.7</v>
      </c>
      <c r="AZ14" s="17">
        <v>-2</v>
      </c>
      <c r="BA14" s="17">
        <v>-0.5</v>
      </c>
      <c r="BB14" s="17">
        <v>-1.4</v>
      </c>
      <c r="BC14" s="17">
        <v>3.5</v>
      </c>
      <c r="BD14" s="17">
        <v>0.4</v>
      </c>
      <c r="BE14" s="17"/>
      <c r="BF14" s="17">
        <v>-4.3</v>
      </c>
      <c r="BG14" s="17"/>
      <c r="BH14" s="17"/>
      <c r="BI14" s="17">
        <v>-0.5</v>
      </c>
      <c r="BJ14" s="17"/>
      <c r="BK14" s="17"/>
      <c r="BL14" s="17">
        <v>0</v>
      </c>
      <c r="BM14" s="17"/>
      <c r="BN14" s="17"/>
      <c r="BO14" s="17"/>
      <c r="BP14" s="17">
        <v>-3.2</v>
      </c>
      <c r="BQ14" s="17">
        <v>-52</v>
      </c>
      <c r="BR14" s="17">
        <v>-53</v>
      </c>
      <c r="BS14" s="17">
        <v>-30.2</v>
      </c>
      <c r="BT14" s="17">
        <v>-26.5</v>
      </c>
      <c r="BU14" s="17"/>
      <c r="BV14" s="17"/>
      <c r="BW14" s="17"/>
      <c r="BX14" s="17"/>
      <c r="BY14" s="17"/>
      <c r="BZ14" s="17"/>
      <c r="CA14" s="17"/>
      <c r="CB14" s="17"/>
      <c r="CC14" s="17">
        <v>0</v>
      </c>
      <c r="CD14" s="17">
        <v>31.2</v>
      </c>
      <c r="CE14" s="17">
        <v>18.2</v>
      </c>
      <c r="CF14" s="17">
        <v>-0.9</v>
      </c>
      <c r="CG14" s="17">
        <v>1.4</v>
      </c>
      <c r="CH14" s="17">
        <v>-0.2</v>
      </c>
      <c r="CI14" s="17"/>
      <c r="CJ14" s="17"/>
      <c r="CK14" s="17"/>
      <c r="CL14" s="17">
        <v>0.7</v>
      </c>
      <c r="CM14" s="17">
        <v>-1.5</v>
      </c>
      <c r="CN14" s="17">
        <v>-34.9</v>
      </c>
      <c r="CO14" s="17"/>
      <c r="CP14" s="17"/>
      <c r="CQ14" s="17"/>
      <c r="CR14" s="17"/>
      <c r="CS14" s="17"/>
      <c r="CT14" s="17"/>
      <c r="CU14" s="17"/>
      <c r="CV14" s="17"/>
      <c r="CW14" s="17">
        <v>-7.2</v>
      </c>
      <c r="CX14" s="17">
        <v>0</v>
      </c>
      <c r="CY14" s="17">
        <v>0</v>
      </c>
      <c r="CZ14" s="17"/>
      <c r="DA14" s="17">
        <v>1.4</v>
      </c>
      <c r="DB14" s="17">
        <v>0</v>
      </c>
      <c r="DC14" s="17">
        <v>0</v>
      </c>
      <c r="DD14" s="17">
        <v>-0.7</v>
      </c>
      <c r="DE14" s="17">
        <v>0</v>
      </c>
      <c r="DF14" s="17"/>
      <c r="DG14" s="17">
        <v>0.2</v>
      </c>
      <c r="DH14" s="17">
        <v>1.3</v>
      </c>
      <c r="DI14" s="17">
        <v>0.2</v>
      </c>
      <c r="DJ14" s="17">
        <v>-1.6</v>
      </c>
      <c r="DK14" s="17">
        <v>0.1</v>
      </c>
      <c r="DL14" s="17">
        <v>0.6</v>
      </c>
      <c r="DM14" s="17"/>
      <c r="DN14" s="17">
        <v>0</v>
      </c>
      <c r="DO14" s="17">
        <v>0</v>
      </c>
      <c r="DP14" s="17">
        <v>-1.4</v>
      </c>
      <c r="DQ14" s="17">
        <v>2.7</v>
      </c>
      <c r="DR14" s="17">
        <v>0</v>
      </c>
      <c r="DS14" s="17">
        <v>0.1</v>
      </c>
      <c r="DT14" s="17">
        <v>-0.3</v>
      </c>
      <c r="DU14" s="17">
        <v>0.1</v>
      </c>
      <c r="DV14" s="17"/>
      <c r="DW14" s="17">
        <v>-4.0999999999999996</v>
      </c>
      <c r="DX14" s="17">
        <v>0.2</v>
      </c>
      <c r="DY14" s="17">
        <v>2.2000000000000002</v>
      </c>
      <c r="DZ14" s="17">
        <v>2.1</v>
      </c>
      <c r="EA14" s="17">
        <v>1.1000000000000001</v>
      </c>
      <c r="EB14" s="17"/>
      <c r="EC14" s="17">
        <v>5.4</v>
      </c>
      <c r="ED14" s="17">
        <v>0</v>
      </c>
      <c r="EE14" s="17">
        <v>-3.3</v>
      </c>
      <c r="EF14" s="17">
        <v>-12.2</v>
      </c>
      <c r="EG14" s="17">
        <v>0</v>
      </c>
      <c r="EH14" s="17">
        <v>0</v>
      </c>
      <c r="EI14" s="17">
        <v>2.4</v>
      </c>
      <c r="EJ14" s="17">
        <v>0</v>
      </c>
      <c r="EK14" s="17">
        <v>1.5</v>
      </c>
      <c r="EL14" s="17">
        <v>0.2</v>
      </c>
      <c r="EM14" s="17">
        <v>0.2</v>
      </c>
      <c r="EN14" s="17">
        <v>0.2</v>
      </c>
      <c r="EO14" s="17">
        <v>0</v>
      </c>
      <c r="EP14" s="17">
        <v>0</v>
      </c>
      <c r="EQ14" s="17">
        <v>0</v>
      </c>
      <c r="ER14" s="17">
        <v>0</v>
      </c>
      <c r="ES14" s="17">
        <v>-0.2</v>
      </c>
      <c r="ET14" s="17">
        <v>0</v>
      </c>
      <c r="EU14" s="17">
        <v>0</v>
      </c>
      <c r="EV14" s="17">
        <v>0</v>
      </c>
      <c r="EW14" s="17">
        <v>1.3</v>
      </c>
      <c r="EX14" s="17">
        <v>0.7</v>
      </c>
      <c r="EY14" s="17">
        <v>0.6</v>
      </c>
      <c r="EZ14" s="17">
        <v>1.1000000000000001</v>
      </c>
      <c r="FA14" s="17">
        <v>0</v>
      </c>
      <c r="FB14" s="17">
        <v>0.8</v>
      </c>
      <c r="FC14" s="17">
        <v>1.4</v>
      </c>
      <c r="FD14" s="17">
        <v>1.9</v>
      </c>
      <c r="FE14" s="17"/>
      <c r="FF14" s="17"/>
      <c r="FG14" s="17">
        <v>3.6</v>
      </c>
      <c r="FH14" s="17">
        <v>0</v>
      </c>
      <c r="FI14" s="17">
        <v>1.8</v>
      </c>
      <c r="FJ14" s="17">
        <v>3.7</v>
      </c>
      <c r="FK14" s="17">
        <v>-195.6</v>
      </c>
      <c r="FL14" s="15"/>
      <c r="FM14" s="17">
        <v>1.91239</v>
      </c>
      <c r="FN14" s="17">
        <v>0</v>
      </c>
      <c r="FO14" s="17">
        <v>1.776</v>
      </c>
      <c r="FP14" s="17">
        <v>1.8</v>
      </c>
      <c r="FQ14" s="17">
        <v>0.33986</v>
      </c>
      <c r="FR14" s="17">
        <v>2.6392500000000001</v>
      </c>
      <c r="FS14" s="17">
        <v>-0.4</v>
      </c>
      <c r="FT14" s="17">
        <v>0.2</v>
      </c>
      <c r="FU14" s="17">
        <v>8.2675000000000001</v>
      </c>
    </row>
    <row r="15" spans="1:177" ht="24" customHeight="1" x14ac:dyDescent="0.3">
      <c r="A15" s="16" t="s">
        <v>85</v>
      </c>
      <c r="B15" s="16" t="s">
        <v>789</v>
      </c>
      <c r="C15" s="17">
        <v>8.1</v>
      </c>
      <c r="D15" s="17">
        <v>-34.1</v>
      </c>
      <c r="E15" s="17">
        <v>13.8</v>
      </c>
      <c r="F15" s="17"/>
      <c r="G15" s="17"/>
      <c r="H15" s="17">
        <v>-9.5</v>
      </c>
      <c r="I15" s="17">
        <v>12.9</v>
      </c>
      <c r="J15" s="17"/>
      <c r="K15" s="17"/>
      <c r="L15" s="17"/>
      <c r="M15" s="17">
        <v>-31.6</v>
      </c>
      <c r="N15" s="17">
        <v>-3.1</v>
      </c>
      <c r="O15" s="17">
        <v>-3.8</v>
      </c>
      <c r="P15" s="17">
        <v>0.2</v>
      </c>
      <c r="Q15" s="17">
        <v>1.8</v>
      </c>
      <c r="R15" s="17">
        <v>55.3</v>
      </c>
      <c r="S15" s="17">
        <v>0.1</v>
      </c>
      <c r="T15" s="17"/>
      <c r="U15" s="17"/>
      <c r="V15" s="17"/>
      <c r="W15" s="17"/>
      <c r="X15" s="17">
        <v>5</v>
      </c>
      <c r="Y15" s="17">
        <v>1.4</v>
      </c>
      <c r="Z15" s="17">
        <v>0.2</v>
      </c>
      <c r="AA15" s="17"/>
      <c r="AB15" s="17">
        <v>-3.3</v>
      </c>
      <c r="AC15" s="17">
        <v>3.7</v>
      </c>
      <c r="AD15" s="17">
        <v>-8.5</v>
      </c>
      <c r="AE15" s="17"/>
      <c r="AF15" s="17"/>
      <c r="AG15" s="17"/>
      <c r="AH15" s="17"/>
      <c r="AI15" s="17">
        <v>4.5</v>
      </c>
      <c r="AJ15" s="17">
        <v>-5.8</v>
      </c>
      <c r="AK15" s="17"/>
      <c r="AL15" s="17"/>
      <c r="AM15" s="17"/>
      <c r="AN15" s="17"/>
      <c r="AO15" s="17">
        <v>-13.3</v>
      </c>
      <c r="AP15" s="17">
        <v>3.1</v>
      </c>
      <c r="AQ15" s="17">
        <v>10.7</v>
      </c>
      <c r="AR15" s="17">
        <v>3.5</v>
      </c>
      <c r="AS15" s="17">
        <v>-0.3</v>
      </c>
      <c r="AT15" s="17">
        <v>1.7</v>
      </c>
      <c r="AU15" s="17">
        <v>0.8</v>
      </c>
      <c r="AV15" s="17">
        <v>0</v>
      </c>
      <c r="AW15" s="17">
        <v>-41.7</v>
      </c>
      <c r="AX15" s="17">
        <v>-67</v>
      </c>
      <c r="AY15" s="17">
        <v>2.5</v>
      </c>
      <c r="AZ15" s="17">
        <v>-2</v>
      </c>
      <c r="BA15" s="17">
        <v>-0.3</v>
      </c>
      <c r="BB15" s="17">
        <v>-1.7</v>
      </c>
      <c r="BC15" s="17">
        <v>3.5</v>
      </c>
      <c r="BD15" s="17">
        <v>0.4</v>
      </c>
      <c r="BE15" s="17"/>
      <c r="BF15" s="17">
        <v>-4.8</v>
      </c>
      <c r="BG15" s="17"/>
      <c r="BH15" s="17"/>
      <c r="BI15" s="17">
        <v>-1.7</v>
      </c>
      <c r="BJ15" s="17"/>
      <c r="BK15" s="17"/>
      <c r="BL15" s="17">
        <v>0</v>
      </c>
      <c r="BM15" s="17"/>
      <c r="BN15" s="17"/>
      <c r="BO15" s="17"/>
      <c r="BP15" s="17">
        <v>-3.3</v>
      </c>
      <c r="BQ15" s="17">
        <v>-53.6</v>
      </c>
      <c r="BR15" s="17">
        <v>-54.7</v>
      </c>
      <c r="BS15" s="17">
        <v>-31.9</v>
      </c>
      <c r="BT15" s="17">
        <v>-28</v>
      </c>
      <c r="BU15" s="17"/>
      <c r="BV15" s="17"/>
      <c r="BW15" s="17"/>
      <c r="BX15" s="17"/>
      <c r="BY15" s="17"/>
      <c r="BZ15" s="17"/>
      <c r="CA15" s="17"/>
      <c r="CB15" s="17"/>
      <c r="CC15" s="17">
        <v>0</v>
      </c>
      <c r="CD15" s="17">
        <v>31.5</v>
      </c>
      <c r="CE15" s="17">
        <v>16.3</v>
      </c>
      <c r="CF15" s="17">
        <v>-0.6</v>
      </c>
      <c r="CG15" s="17">
        <v>1.4</v>
      </c>
      <c r="CH15" s="17">
        <v>-0.3</v>
      </c>
      <c r="CI15" s="17"/>
      <c r="CJ15" s="17"/>
      <c r="CK15" s="17"/>
      <c r="CL15" s="17">
        <v>-5</v>
      </c>
      <c r="CM15" s="17">
        <v>-7.1</v>
      </c>
      <c r="CN15" s="17">
        <v>-38.700000000000003</v>
      </c>
      <c r="CO15" s="17"/>
      <c r="CP15" s="17"/>
      <c r="CQ15" s="17"/>
      <c r="CR15" s="17"/>
      <c r="CS15" s="17"/>
      <c r="CT15" s="17"/>
      <c r="CU15" s="17"/>
      <c r="CV15" s="17"/>
      <c r="CW15" s="17">
        <v>-6.9</v>
      </c>
      <c r="CX15" s="17">
        <v>0</v>
      </c>
      <c r="CY15" s="17">
        <v>0</v>
      </c>
      <c r="CZ15" s="17"/>
      <c r="DA15" s="17">
        <v>1.4</v>
      </c>
      <c r="DB15" s="17">
        <v>0</v>
      </c>
      <c r="DC15" s="17">
        <v>0</v>
      </c>
      <c r="DD15" s="17">
        <v>-0.8</v>
      </c>
      <c r="DE15" s="17">
        <v>0</v>
      </c>
      <c r="DF15" s="17"/>
      <c r="DG15" s="17">
        <v>0.1</v>
      </c>
      <c r="DH15" s="17">
        <v>1.3</v>
      </c>
      <c r="DI15" s="17">
        <v>0.2</v>
      </c>
      <c r="DJ15" s="17">
        <v>-1.8</v>
      </c>
      <c r="DK15" s="17">
        <v>0.1</v>
      </c>
      <c r="DL15" s="17">
        <v>0.6</v>
      </c>
      <c r="DM15" s="17"/>
      <c r="DN15" s="17">
        <v>0</v>
      </c>
      <c r="DO15" s="17">
        <v>0</v>
      </c>
      <c r="DP15" s="17">
        <v>-2.1</v>
      </c>
      <c r="DQ15" s="17">
        <v>1.2</v>
      </c>
      <c r="DR15" s="17">
        <v>0</v>
      </c>
      <c r="DS15" s="17">
        <v>0.1</v>
      </c>
      <c r="DT15" s="17">
        <v>-0.2</v>
      </c>
      <c r="DU15" s="17">
        <v>0.1</v>
      </c>
      <c r="DV15" s="17"/>
      <c r="DW15" s="17">
        <v>-4</v>
      </c>
      <c r="DX15" s="17">
        <v>0.6</v>
      </c>
      <c r="DY15" s="17">
        <v>2.2000000000000002</v>
      </c>
      <c r="DZ15" s="17">
        <v>2</v>
      </c>
      <c r="EA15" s="17">
        <v>0.9</v>
      </c>
      <c r="EB15" s="17"/>
      <c r="EC15" s="17">
        <v>5.2</v>
      </c>
      <c r="ED15" s="17">
        <v>0</v>
      </c>
      <c r="EE15" s="17">
        <v>-7.8</v>
      </c>
      <c r="EF15" s="17">
        <v>-13.4</v>
      </c>
      <c r="EG15" s="17">
        <v>0</v>
      </c>
      <c r="EH15" s="17">
        <v>0</v>
      </c>
      <c r="EI15" s="17">
        <v>2.4</v>
      </c>
      <c r="EJ15" s="17">
        <v>-0.1</v>
      </c>
      <c r="EK15" s="17">
        <v>1.6</v>
      </c>
      <c r="EL15" s="17">
        <v>0.2</v>
      </c>
      <c r="EM15" s="17">
        <v>0.2</v>
      </c>
      <c r="EN15" s="17">
        <v>0.2</v>
      </c>
      <c r="EO15" s="17">
        <v>0</v>
      </c>
      <c r="EP15" s="17">
        <v>0</v>
      </c>
      <c r="EQ15" s="17">
        <v>0</v>
      </c>
      <c r="ER15" s="17">
        <v>0</v>
      </c>
      <c r="ES15" s="17">
        <v>-0.2</v>
      </c>
      <c r="ET15" s="17">
        <v>0</v>
      </c>
      <c r="EU15" s="17">
        <v>0</v>
      </c>
      <c r="EV15" s="17">
        <v>0</v>
      </c>
      <c r="EW15" s="17">
        <v>1.3</v>
      </c>
      <c r="EX15" s="17">
        <v>0.7</v>
      </c>
      <c r="EY15" s="17">
        <v>0.6</v>
      </c>
      <c r="EZ15" s="17">
        <v>1.1000000000000001</v>
      </c>
      <c r="FA15" s="17">
        <v>0</v>
      </c>
      <c r="FB15" s="17">
        <v>0.8</v>
      </c>
      <c r="FC15" s="17">
        <v>1.2</v>
      </c>
      <c r="FD15" s="17">
        <v>1.8</v>
      </c>
      <c r="FE15" s="17"/>
      <c r="FF15" s="17"/>
      <c r="FG15" s="17">
        <v>3.3</v>
      </c>
      <c r="FH15" s="17">
        <v>0</v>
      </c>
      <c r="FI15" s="17">
        <v>2</v>
      </c>
      <c r="FJ15" s="17">
        <v>4.5</v>
      </c>
      <c r="FK15" s="17">
        <v>-272.7</v>
      </c>
      <c r="FL15" s="15"/>
      <c r="FM15" s="17">
        <v>1.8104100000000001</v>
      </c>
      <c r="FN15" s="17">
        <v>0</v>
      </c>
      <c r="FO15" s="17">
        <v>1.9039999999999999</v>
      </c>
      <c r="FP15" s="17">
        <v>1.7</v>
      </c>
      <c r="FQ15" s="17">
        <v>0.33596999999999999</v>
      </c>
      <c r="FR15" s="17">
        <v>2.6451899999999999</v>
      </c>
      <c r="FS15" s="17">
        <v>-0.5</v>
      </c>
      <c r="FT15" s="17">
        <v>0.2</v>
      </c>
      <c r="FU15" s="17">
        <v>8.0955700000000004</v>
      </c>
    </row>
    <row r="16" spans="1:177" ht="24" customHeight="1" x14ac:dyDescent="0.3">
      <c r="A16" s="16" t="s">
        <v>85</v>
      </c>
      <c r="B16" s="16" t="s">
        <v>790</v>
      </c>
      <c r="C16" s="17">
        <v>8.4</v>
      </c>
      <c r="D16" s="17">
        <v>-28.2</v>
      </c>
      <c r="E16" s="17">
        <v>15.1</v>
      </c>
      <c r="F16" s="17"/>
      <c r="G16" s="17"/>
      <c r="H16" s="17">
        <v>-9.8000000000000007</v>
      </c>
      <c r="I16" s="17">
        <v>2.6</v>
      </c>
      <c r="J16" s="17"/>
      <c r="K16" s="17"/>
      <c r="L16" s="17"/>
      <c r="M16" s="17">
        <v>-28.2</v>
      </c>
      <c r="N16" s="17">
        <v>0.5</v>
      </c>
      <c r="O16" s="17">
        <v>-0.9</v>
      </c>
      <c r="P16" s="17">
        <v>1.8</v>
      </c>
      <c r="Q16" s="17">
        <v>3.1</v>
      </c>
      <c r="R16" s="17">
        <v>56.6</v>
      </c>
      <c r="S16" s="17">
        <v>0.1</v>
      </c>
      <c r="T16" s="17"/>
      <c r="U16" s="17"/>
      <c r="V16" s="17"/>
      <c r="W16" s="17"/>
      <c r="X16" s="17">
        <v>4.5999999999999996</v>
      </c>
      <c r="Y16" s="17">
        <v>1</v>
      </c>
      <c r="Z16" s="17">
        <v>0.1</v>
      </c>
      <c r="AA16" s="17"/>
      <c r="AB16" s="17">
        <v>-3.3</v>
      </c>
      <c r="AC16" s="17">
        <v>3.9</v>
      </c>
      <c r="AD16" s="17">
        <v>-8.3000000000000007</v>
      </c>
      <c r="AE16" s="17"/>
      <c r="AF16" s="17"/>
      <c r="AG16" s="17"/>
      <c r="AH16" s="17"/>
      <c r="AI16" s="17">
        <v>4.3</v>
      </c>
      <c r="AJ16" s="17">
        <v>-5.5</v>
      </c>
      <c r="AK16" s="17"/>
      <c r="AL16" s="17"/>
      <c r="AM16" s="17"/>
      <c r="AN16" s="17"/>
      <c r="AO16" s="17">
        <v>-26.8</v>
      </c>
      <c r="AP16" s="17">
        <v>2.6</v>
      </c>
      <c r="AQ16" s="17">
        <v>10.199999999999999</v>
      </c>
      <c r="AR16" s="17">
        <v>3.2</v>
      </c>
      <c r="AS16" s="17">
        <v>0</v>
      </c>
      <c r="AT16" s="17">
        <v>1.7</v>
      </c>
      <c r="AU16" s="17">
        <v>0.8</v>
      </c>
      <c r="AV16" s="17">
        <v>0</v>
      </c>
      <c r="AW16" s="17">
        <v>-41.1</v>
      </c>
      <c r="AX16" s="17">
        <v>-65.900000000000006</v>
      </c>
      <c r="AY16" s="17">
        <v>2.4</v>
      </c>
      <c r="AZ16" s="17">
        <v>-2</v>
      </c>
      <c r="BA16" s="17">
        <v>-0.4</v>
      </c>
      <c r="BB16" s="17">
        <v>-2.5</v>
      </c>
      <c r="BC16" s="17">
        <v>3.5</v>
      </c>
      <c r="BD16" s="17">
        <v>0.4</v>
      </c>
      <c r="BE16" s="17"/>
      <c r="BF16" s="17">
        <v>-3.7</v>
      </c>
      <c r="BG16" s="17"/>
      <c r="BH16" s="17"/>
      <c r="BI16" s="17">
        <v>-2.9</v>
      </c>
      <c r="BJ16" s="17"/>
      <c r="BK16" s="17"/>
      <c r="BL16" s="17">
        <v>0</v>
      </c>
      <c r="BM16" s="17"/>
      <c r="BN16" s="17"/>
      <c r="BO16" s="17"/>
      <c r="BP16" s="17">
        <v>-7.7</v>
      </c>
      <c r="BQ16" s="17">
        <v>-50.9</v>
      </c>
      <c r="BR16" s="17">
        <v>-51.9</v>
      </c>
      <c r="BS16" s="17">
        <v>-29.1</v>
      </c>
      <c r="BT16" s="17">
        <v>-22.3</v>
      </c>
      <c r="BU16" s="17"/>
      <c r="BV16" s="17"/>
      <c r="BW16" s="17"/>
      <c r="BX16" s="17"/>
      <c r="BY16" s="17"/>
      <c r="BZ16" s="17"/>
      <c r="CA16" s="17"/>
      <c r="CB16" s="17"/>
      <c r="CC16" s="17">
        <v>0</v>
      </c>
      <c r="CD16" s="17">
        <v>31.6</v>
      </c>
      <c r="CE16" s="17">
        <v>16.100000000000001</v>
      </c>
      <c r="CF16" s="17">
        <v>-0.6</v>
      </c>
      <c r="CG16" s="17">
        <v>1.4</v>
      </c>
      <c r="CH16" s="17">
        <v>-0.4</v>
      </c>
      <c r="CI16" s="17"/>
      <c r="CJ16" s="17"/>
      <c r="CK16" s="17"/>
      <c r="CL16" s="17">
        <v>-5.8</v>
      </c>
      <c r="CM16" s="17">
        <v>-8.1</v>
      </c>
      <c r="CN16" s="17">
        <v>-38.6</v>
      </c>
      <c r="CO16" s="17"/>
      <c r="CP16" s="17"/>
      <c r="CQ16" s="17"/>
      <c r="CR16" s="17"/>
      <c r="CS16" s="17"/>
      <c r="CT16" s="17"/>
      <c r="CU16" s="17"/>
      <c r="CV16" s="17"/>
      <c r="CW16" s="17">
        <v>-8.9</v>
      </c>
      <c r="CX16" s="17">
        <v>0</v>
      </c>
      <c r="CY16" s="17">
        <v>0</v>
      </c>
      <c r="CZ16" s="17"/>
      <c r="DA16" s="17">
        <v>1.4</v>
      </c>
      <c r="DB16" s="17">
        <v>0</v>
      </c>
      <c r="DC16" s="17">
        <v>0</v>
      </c>
      <c r="DD16" s="17">
        <v>-0.8</v>
      </c>
      <c r="DE16" s="17">
        <v>0</v>
      </c>
      <c r="DF16" s="17"/>
      <c r="DG16" s="17">
        <v>0.2</v>
      </c>
      <c r="DH16" s="17">
        <v>1.3</v>
      </c>
      <c r="DI16" s="17">
        <v>0.2</v>
      </c>
      <c r="DJ16" s="17">
        <v>-2.1</v>
      </c>
      <c r="DK16" s="17">
        <v>0.1</v>
      </c>
      <c r="DL16" s="17">
        <v>0.6</v>
      </c>
      <c r="DM16" s="17"/>
      <c r="DN16" s="17">
        <v>0</v>
      </c>
      <c r="DO16" s="17">
        <v>0</v>
      </c>
      <c r="DP16" s="17">
        <v>-1.7</v>
      </c>
      <c r="DQ16" s="17">
        <v>1.8</v>
      </c>
      <c r="DR16" s="17">
        <v>0</v>
      </c>
      <c r="DS16" s="17">
        <v>0</v>
      </c>
      <c r="DT16" s="17">
        <v>0</v>
      </c>
      <c r="DU16" s="17">
        <v>0.1</v>
      </c>
      <c r="DV16" s="17"/>
      <c r="DW16" s="17">
        <v>-4.0999999999999996</v>
      </c>
      <c r="DX16" s="17">
        <v>0.5</v>
      </c>
      <c r="DY16" s="17">
        <v>2.2000000000000002</v>
      </c>
      <c r="DZ16" s="17">
        <v>2</v>
      </c>
      <c r="EA16" s="17">
        <v>0.9</v>
      </c>
      <c r="EB16" s="17"/>
      <c r="EC16" s="17">
        <v>6</v>
      </c>
      <c r="ED16" s="17">
        <v>0</v>
      </c>
      <c r="EE16" s="17">
        <v>-2.1</v>
      </c>
      <c r="EF16" s="17">
        <v>-12.4</v>
      </c>
      <c r="EG16" s="17">
        <v>0</v>
      </c>
      <c r="EH16" s="17">
        <v>0</v>
      </c>
      <c r="EI16" s="17">
        <v>2.4</v>
      </c>
      <c r="EJ16" s="17">
        <v>-0.1</v>
      </c>
      <c r="EK16" s="17">
        <v>1.7</v>
      </c>
      <c r="EL16" s="17">
        <v>0.2</v>
      </c>
      <c r="EM16" s="17">
        <v>0.2</v>
      </c>
      <c r="EN16" s="17">
        <v>0.2</v>
      </c>
      <c r="EO16" s="17">
        <v>0</v>
      </c>
      <c r="EP16" s="17">
        <v>0</v>
      </c>
      <c r="EQ16" s="17">
        <v>0</v>
      </c>
      <c r="ER16" s="17">
        <v>0</v>
      </c>
      <c r="ES16" s="17">
        <v>-0.2</v>
      </c>
      <c r="ET16" s="17">
        <v>0</v>
      </c>
      <c r="EU16" s="17">
        <v>0</v>
      </c>
      <c r="EV16" s="17">
        <v>0</v>
      </c>
      <c r="EW16" s="17">
        <v>1.3</v>
      </c>
      <c r="EX16" s="17">
        <v>0.7</v>
      </c>
      <c r="EY16" s="17">
        <v>0.6</v>
      </c>
      <c r="EZ16" s="17">
        <v>1.1000000000000001</v>
      </c>
      <c r="FA16" s="17">
        <v>0</v>
      </c>
      <c r="FB16" s="17">
        <v>0.8</v>
      </c>
      <c r="FC16" s="17">
        <v>1.2</v>
      </c>
      <c r="FD16" s="17">
        <v>2</v>
      </c>
      <c r="FE16" s="17"/>
      <c r="FF16" s="17"/>
      <c r="FG16" s="17">
        <v>3.4</v>
      </c>
      <c r="FH16" s="17">
        <v>0</v>
      </c>
      <c r="FI16" s="17">
        <v>1.9</v>
      </c>
      <c r="FJ16" s="17">
        <v>4.5</v>
      </c>
      <c r="FK16" s="17">
        <v>-261.8</v>
      </c>
      <c r="FL16" s="15"/>
      <c r="FM16" s="17">
        <v>1.6214900000000001</v>
      </c>
      <c r="FN16" s="17">
        <v>0</v>
      </c>
      <c r="FO16" s="17">
        <v>1.8879999999999999</v>
      </c>
      <c r="FP16" s="17">
        <v>1.7</v>
      </c>
      <c r="FQ16" s="17">
        <v>0.33333000000000002</v>
      </c>
      <c r="FR16" s="17">
        <v>2.6381000000000001</v>
      </c>
      <c r="FS16" s="17">
        <v>-0.6</v>
      </c>
      <c r="FT16" s="17">
        <v>0.1</v>
      </c>
      <c r="FU16" s="17">
        <v>7.6809200000000004</v>
      </c>
    </row>
    <row r="17" spans="1:177" ht="24" customHeight="1" x14ac:dyDescent="0.3">
      <c r="A17" s="16" t="s">
        <v>85</v>
      </c>
      <c r="B17" s="16" t="s">
        <v>791</v>
      </c>
      <c r="C17" s="17">
        <v>4.3</v>
      </c>
      <c r="D17" s="17">
        <v>-42.9</v>
      </c>
      <c r="E17" s="17">
        <v>12.1</v>
      </c>
      <c r="F17" s="17"/>
      <c r="G17" s="17"/>
      <c r="H17" s="17">
        <v>-9.3000000000000007</v>
      </c>
      <c r="I17" s="17">
        <v>20.399999999999999</v>
      </c>
      <c r="J17" s="17"/>
      <c r="K17" s="17"/>
      <c r="L17" s="17"/>
      <c r="M17" s="17">
        <v>-32.299999999999997</v>
      </c>
      <c r="N17" s="17">
        <v>-4</v>
      </c>
      <c r="O17" s="17">
        <v>-4.9000000000000004</v>
      </c>
      <c r="P17" s="17">
        <v>-2.9</v>
      </c>
      <c r="Q17" s="17">
        <v>-0.8</v>
      </c>
      <c r="R17" s="17">
        <v>47.1</v>
      </c>
      <c r="S17" s="17">
        <v>0.2</v>
      </c>
      <c r="T17" s="17"/>
      <c r="U17" s="17"/>
      <c r="V17" s="17"/>
      <c r="W17" s="17"/>
      <c r="X17" s="17">
        <v>0.9</v>
      </c>
      <c r="Y17" s="17">
        <v>0.8</v>
      </c>
      <c r="Z17" s="17">
        <v>0</v>
      </c>
      <c r="AA17" s="17"/>
      <c r="AB17" s="17">
        <v>-3.4</v>
      </c>
      <c r="AC17" s="17">
        <v>3.6</v>
      </c>
      <c r="AD17" s="17">
        <v>-11.6</v>
      </c>
      <c r="AE17" s="17"/>
      <c r="AF17" s="17"/>
      <c r="AG17" s="17"/>
      <c r="AH17" s="17"/>
      <c r="AI17" s="17">
        <v>2.2999999999999998</v>
      </c>
      <c r="AJ17" s="17">
        <v>-6.7</v>
      </c>
      <c r="AK17" s="17"/>
      <c r="AL17" s="17"/>
      <c r="AM17" s="17"/>
      <c r="AN17" s="17"/>
      <c r="AO17" s="17">
        <v>-27.4</v>
      </c>
      <c r="AP17" s="17">
        <v>2.4</v>
      </c>
      <c r="AQ17" s="17">
        <v>10.5</v>
      </c>
      <c r="AR17" s="17">
        <v>3.8</v>
      </c>
      <c r="AS17" s="17">
        <v>-0.2</v>
      </c>
      <c r="AT17" s="17">
        <v>1.7</v>
      </c>
      <c r="AU17" s="17">
        <v>1.7</v>
      </c>
      <c r="AV17" s="17">
        <v>0</v>
      </c>
      <c r="AW17" s="17">
        <v>-38.9</v>
      </c>
      <c r="AX17" s="17">
        <v>-60</v>
      </c>
      <c r="AY17" s="17">
        <v>1.8</v>
      </c>
      <c r="AZ17" s="17">
        <v>-2</v>
      </c>
      <c r="BA17" s="17">
        <v>-0.3</v>
      </c>
      <c r="BB17" s="17">
        <v>-2.1</v>
      </c>
      <c r="BC17" s="17">
        <v>3.7</v>
      </c>
      <c r="BD17" s="17">
        <v>0.4</v>
      </c>
      <c r="BE17" s="17"/>
      <c r="BF17" s="17">
        <v>-6.3</v>
      </c>
      <c r="BG17" s="17"/>
      <c r="BH17" s="17"/>
      <c r="BI17" s="17">
        <v>-4</v>
      </c>
      <c r="BJ17" s="17"/>
      <c r="BK17" s="17"/>
      <c r="BL17" s="17">
        <v>0</v>
      </c>
      <c r="BM17" s="17"/>
      <c r="BN17" s="17"/>
      <c r="BO17" s="17"/>
      <c r="BP17" s="17">
        <v>-7.3</v>
      </c>
      <c r="BQ17" s="17">
        <v>-56.1</v>
      </c>
      <c r="BR17" s="17">
        <v>-57.2</v>
      </c>
      <c r="BS17" s="17">
        <v>-34.799999999999997</v>
      </c>
      <c r="BT17" s="17">
        <v>-31.3</v>
      </c>
      <c r="BU17" s="17"/>
      <c r="BV17" s="17"/>
      <c r="BW17" s="17"/>
      <c r="BX17" s="17"/>
      <c r="BY17" s="17"/>
      <c r="BZ17" s="17"/>
      <c r="CA17" s="17"/>
      <c r="CB17" s="17"/>
      <c r="CC17" s="17">
        <v>0</v>
      </c>
      <c r="CD17" s="17">
        <v>32.1</v>
      </c>
      <c r="CE17" s="17">
        <v>17.5</v>
      </c>
      <c r="CF17" s="17">
        <v>-0.4</v>
      </c>
      <c r="CG17" s="17">
        <v>1.4</v>
      </c>
      <c r="CH17" s="17">
        <v>-0.1</v>
      </c>
      <c r="CI17" s="17"/>
      <c r="CJ17" s="17"/>
      <c r="CK17" s="17"/>
      <c r="CL17" s="17">
        <v>-5.0999999999999996</v>
      </c>
      <c r="CM17" s="17">
        <v>-7.1</v>
      </c>
      <c r="CN17" s="17">
        <v>-44.5</v>
      </c>
      <c r="CO17" s="17"/>
      <c r="CP17" s="17"/>
      <c r="CQ17" s="17"/>
      <c r="CR17" s="17"/>
      <c r="CS17" s="17"/>
      <c r="CT17" s="17"/>
      <c r="CU17" s="17"/>
      <c r="CV17" s="17"/>
      <c r="CW17" s="17">
        <v>-10.3</v>
      </c>
      <c r="CX17" s="17">
        <v>0</v>
      </c>
      <c r="CY17" s="17">
        <v>0</v>
      </c>
      <c r="CZ17" s="17"/>
      <c r="DA17" s="17">
        <v>1.4</v>
      </c>
      <c r="DB17" s="17">
        <v>0.1</v>
      </c>
      <c r="DC17" s="17">
        <v>0</v>
      </c>
      <c r="DD17" s="17">
        <v>-0.8</v>
      </c>
      <c r="DE17" s="17">
        <v>0</v>
      </c>
      <c r="DF17" s="17"/>
      <c r="DG17" s="17">
        <v>0</v>
      </c>
      <c r="DH17" s="17">
        <v>1.3</v>
      </c>
      <c r="DI17" s="17">
        <v>0.2</v>
      </c>
      <c r="DJ17" s="17">
        <v>-2.1</v>
      </c>
      <c r="DK17" s="17">
        <v>0.3</v>
      </c>
      <c r="DL17" s="17">
        <v>0.6</v>
      </c>
      <c r="DM17" s="17"/>
      <c r="DN17" s="17">
        <v>0</v>
      </c>
      <c r="DO17" s="17">
        <v>0</v>
      </c>
      <c r="DP17" s="17">
        <v>-2.6</v>
      </c>
      <c r="DQ17" s="17">
        <v>-0.3</v>
      </c>
      <c r="DR17" s="17">
        <v>0</v>
      </c>
      <c r="DS17" s="17">
        <v>0</v>
      </c>
      <c r="DT17" s="17">
        <v>0.1</v>
      </c>
      <c r="DU17" s="17">
        <v>0.1</v>
      </c>
      <c r="DV17" s="17"/>
      <c r="DW17" s="17">
        <v>-4</v>
      </c>
      <c r="DX17" s="17">
        <v>0.4</v>
      </c>
      <c r="DY17" s="17">
        <v>2.2000000000000002</v>
      </c>
      <c r="DZ17" s="17">
        <v>2</v>
      </c>
      <c r="EA17" s="17">
        <v>0.9</v>
      </c>
      <c r="EB17" s="17"/>
      <c r="EC17" s="17">
        <v>5.9</v>
      </c>
      <c r="ED17" s="17">
        <v>0</v>
      </c>
      <c r="EE17" s="17">
        <v>-5</v>
      </c>
      <c r="EF17" s="17">
        <v>-14.2</v>
      </c>
      <c r="EG17" s="17">
        <v>0</v>
      </c>
      <c r="EH17" s="17">
        <v>0</v>
      </c>
      <c r="EI17" s="17">
        <v>2.2999999999999998</v>
      </c>
      <c r="EJ17" s="17">
        <v>-0.1</v>
      </c>
      <c r="EK17" s="17">
        <v>1.6</v>
      </c>
      <c r="EL17" s="17">
        <v>0.2</v>
      </c>
      <c r="EM17" s="17">
        <v>0.2</v>
      </c>
      <c r="EN17" s="17">
        <v>0.2</v>
      </c>
      <c r="EO17" s="17">
        <v>0</v>
      </c>
      <c r="EP17" s="17">
        <v>0</v>
      </c>
      <c r="EQ17" s="17">
        <v>0</v>
      </c>
      <c r="ER17" s="17">
        <v>0</v>
      </c>
      <c r="ES17" s="17">
        <v>-0.2</v>
      </c>
      <c r="ET17" s="17">
        <v>-10.3</v>
      </c>
      <c r="EU17" s="17">
        <v>0</v>
      </c>
      <c r="EV17" s="17">
        <v>0</v>
      </c>
      <c r="EW17" s="17">
        <v>1.3</v>
      </c>
      <c r="EX17" s="17">
        <v>0.7</v>
      </c>
      <c r="EY17" s="17">
        <v>0.6</v>
      </c>
      <c r="EZ17" s="17">
        <v>1.1000000000000001</v>
      </c>
      <c r="FA17" s="17">
        <v>0</v>
      </c>
      <c r="FB17" s="17">
        <v>0.8</v>
      </c>
      <c r="FC17" s="17">
        <v>1.2</v>
      </c>
      <c r="FD17" s="17">
        <v>2</v>
      </c>
      <c r="FE17" s="17"/>
      <c r="FF17" s="17"/>
      <c r="FG17" s="17">
        <v>3.7</v>
      </c>
      <c r="FH17" s="17">
        <v>0</v>
      </c>
      <c r="FI17" s="17">
        <v>2.9</v>
      </c>
      <c r="FJ17" s="17">
        <v>4.4000000000000004</v>
      </c>
      <c r="FK17" s="17">
        <v>-346.4</v>
      </c>
      <c r="FL17" s="15"/>
      <c r="FM17" s="17">
        <v>1.5555300000000001</v>
      </c>
      <c r="FN17" s="17">
        <v>0</v>
      </c>
      <c r="FO17" s="17">
        <v>1.716</v>
      </c>
      <c r="FP17" s="17">
        <v>1.7</v>
      </c>
      <c r="FQ17" s="17">
        <v>0.33828999999999998</v>
      </c>
      <c r="FR17" s="17">
        <v>2.6448299999999998</v>
      </c>
      <c r="FS17" s="17">
        <v>-0.6</v>
      </c>
      <c r="FT17" s="17">
        <v>0.1</v>
      </c>
      <c r="FU17" s="17">
        <v>7.45465</v>
      </c>
    </row>
    <row r="18" spans="1:177" ht="24" customHeight="1" x14ac:dyDescent="0.3">
      <c r="A18" s="18" t="s">
        <v>85</v>
      </c>
      <c r="B18" s="18" t="s">
        <v>792</v>
      </c>
      <c r="C18" s="19">
        <v>8.6999999999999993</v>
      </c>
      <c r="D18" s="19">
        <v>-29.3</v>
      </c>
      <c r="E18" s="19">
        <v>13.6</v>
      </c>
      <c r="F18" s="19"/>
      <c r="G18" s="19"/>
      <c r="H18" s="19">
        <v>-9.4</v>
      </c>
      <c r="I18" s="19">
        <v>3.2</v>
      </c>
      <c r="J18" s="19"/>
      <c r="K18" s="19"/>
      <c r="L18" s="19"/>
      <c r="M18" s="19">
        <v>-28.3</v>
      </c>
      <c r="N18" s="19">
        <v>-1.3</v>
      </c>
      <c r="O18" s="19">
        <v>3.2</v>
      </c>
      <c r="P18" s="19">
        <v>2.6</v>
      </c>
      <c r="Q18" s="19">
        <v>3.5</v>
      </c>
      <c r="R18" s="19">
        <v>55.1</v>
      </c>
      <c r="S18" s="19">
        <v>0</v>
      </c>
      <c r="T18" s="19"/>
      <c r="U18" s="19"/>
      <c r="V18" s="19"/>
      <c r="W18" s="19"/>
      <c r="X18" s="19">
        <v>4.4000000000000004</v>
      </c>
      <c r="Y18" s="19">
        <v>1.4</v>
      </c>
      <c r="Z18" s="19">
        <v>0.4</v>
      </c>
      <c r="AA18" s="19"/>
      <c r="AB18" s="19">
        <v>-3.3</v>
      </c>
      <c r="AC18" s="19">
        <v>3.8</v>
      </c>
      <c r="AD18" s="19">
        <v>-9.3000000000000007</v>
      </c>
      <c r="AE18" s="19"/>
      <c r="AF18" s="19"/>
      <c r="AG18" s="19"/>
      <c r="AH18" s="19"/>
      <c r="AI18" s="19">
        <v>3.5</v>
      </c>
      <c r="AJ18" s="19">
        <v>-5.4</v>
      </c>
      <c r="AK18" s="19"/>
      <c r="AL18" s="19"/>
      <c r="AM18" s="19"/>
      <c r="AN18" s="19"/>
      <c r="AO18" s="19">
        <v>0</v>
      </c>
      <c r="AP18" s="19">
        <v>2</v>
      </c>
      <c r="AQ18" s="19">
        <v>11.4</v>
      </c>
      <c r="AR18" s="19">
        <v>3.7</v>
      </c>
      <c r="AS18" s="19">
        <v>0.1</v>
      </c>
      <c r="AT18" s="19">
        <v>1.7</v>
      </c>
      <c r="AU18" s="19">
        <v>1.5</v>
      </c>
      <c r="AV18" s="19">
        <v>0</v>
      </c>
      <c r="AW18" s="19">
        <v>-36.299999999999997</v>
      </c>
      <c r="AX18" s="19">
        <v>-52.8</v>
      </c>
      <c r="AY18" s="19">
        <v>-0.4</v>
      </c>
      <c r="AZ18" s="19">
        <v>-2</v>
      </c>
      <c r="BA18" s="19">
        <v>-0.3</v>
      </c>
      <c r="BB18" s="19">
        <v>-2.7</v>
      </c>
      <c r="BC18" s="19">
        <v>3.4</v>
      </c>
      <c r="BD18" s="19">
        <v>0.4</v>
      </c>
      <c r="BE18" s="19"/>
      <c r="BF18" s="19">
        <v>-4.3</v>
      </c>
      <c r="BG18" s="19"/>
      <c r="BH18" s="19"/>
      <c r="BI18" s="19">
        <v>-3</v>
      </c>
      <c r="BJ18" s="19"/>
      <c r="BK18" s="19"/>
      <c r="BL18" s="19">
        <v>0</v>
      </c>
      <c r="BM18" s="19"/>
      <c r="BN18" s="19"/>
      <c r="BO18" s="19"/>
      <c r="BP18" s="19">
        <v>-7.3</v>
      </c>
      <c r="BQ18" s="19">
        <v>-50.3</v>
      </c>
      <c r="BR18" s="19">
        <v>-51.4</v>
      </c>
      <c r="BS18" s="19">
        <v>-28.7</v>
      </c>
      <c r="BT18" s="19">
        <v>-25.8</v>
      </c>
      <c r="BU18" s="19"/>
      <c r="BV18" s="19"/>
      <c r="BW18" s="19"/>
      <c r="BX18" s="19"/>
      <c r="BY18" s="19"/>
      <c r="BZ18" s="19"/>
      <c r="CA18" s="19"/>
      <c r="CB18" s="19"/>
      <c r="CC18" s="19">
        <v>0</v>
      </c>
      <c r="CD18" s="19">
        <v>31.8</v>
      </c>
      <c r="CE18" s="19">
        <v>18.3</v>
      </c>
      <c r="CF18" s="19">
        <v>0</v>
      </c>
      <c r="CG18" s="19">
        <v>1.4</v>
      </c>
      <c r="CH18" s="19">
        <v>-0.1</v>
      </c>
      <c r="CI18" s="19"/>
      <c r="CJ18" s="19"/>
      <c r="CK18" s="19"/>
      <c r="CL18" s="19">
        <v>-3.2</v>
      </c>
      <c r="CM18" s="19">
        <v>-5.5</v>
      </c>
      <c r="CN18" s="19">
        <v>-38.5</v>
      </c>
      <c r="CO18" s="19"/>
      <c r="CP18" s="19"/>
      <c r="CQ18" s="19"/>
      <c r="CR18" s="19"/>
      <c r="CS18" s="19"/>
      <c r="CT18" s="19"/>
      <c r="CU18" s="19"/>
      <c r="CV18" s="19"/>
      <c r="CW18" s="19">
        <v>-9.1999999999999993</v>
      </c>
      <c r="CX18" s="19">
        <v>0</v>
      </c>
      <c r="CY18" s="19">
        <v>0</v>
      </c>
      <c r="CZ18" s="19"/>
      <c r="DA18" s="19">
        <v>1.3</v>
      </c>
      <c r="DB18" s="19">
        <v>0</v>
      </c>
      <c r="DC18" s="19">
        <v>0</v>
      </c>
      <c r="DD18" s="19">
        <v>-0.9</v>
      </c>
      <c r="DE18" s="19">
        <v>0</v>
      </c>
      <c r="DF18" s="19"/>
      <c r="DG18" s="19">
        <v>0</v>
      </c>
      <c r="DH18" s="19">
        <v>1.2</v>
      </c>
      <c r="DI18" s="19">
        <v>0.2</v>
      </c>
      <c r="DJ18" s="19">
        <v>-2</v>
      </c>
      <c r="DK18" s="19">
        <v>0.1</v>
      </c>
      <c r="DL18" s="19">
        <v>0.6</v>
      </c>
      <c r="DM18" s="19"/>
      <c r="DN18" s="19">
        <v>0</v>
      </c>
      <c r="DO18" s="19">
        <v>0</v>
      </c>
      <c r="DP18" s="19">
        <v>-2.2999999999999998</v>
      </c>
      <c r="DQ18" s="19">
        <v>0.3</v>
      </c>
      <c r="DR18" s="19">
        <v>0</v>
      </c>
      <c r="DS18" s="19">
        <v>0.1</v>
      </c>
      <c r="DT18" s="19">
        <v>0.3</v>
      </c>
      <c r="DU18" s="19">
        <v>0.1</v>
      </c>
      <c r="DV18" s="19"/>
      <c r="DW18" s="19">
        <v>-4</v>
      </c>
      <c r="DX18" s="19">
        <v>0.3</v>
      </c>
      <c r="DY18" s="19">
        <v>2.2000000000000002</v>
      </c>
      <c r="DZ18" s="19">
        <v>2.1</v>
      </c>
      <c r="EA18" s="19">
        <v>0.9</v>
      </c>
      <c r="EB18" s="19"/>
      <c r="EC18" s="19">
        <v>2.5</v>
      </c>
      <c r="ED18" s="19">
        <v>0</v>
      </c>
      <c r="EE18" s="19">
        <v>-1.5</v>
      </c>
      <c r="EF18" s="19">
        <v>-13.6</v>
      </c>
      <c r="EG18" s="19">
        <v>0</v>
      </c>
      <c r="EH18" s="19">
        <v>0</v>
      </c>
      <c r="EI18" s="19">
        <v>2.2999999999999998</v>
      </c>
      <c r="EJ18" s="19">
        <v>-0.1</v>
      </c>
      <c r="EK18" s="19">
        <v>1.6</v>
      </c>
      <c r="EL18" s="19">
        <v>0.2</v>
      </c>
      <c r="EM18" s="19">
        <v>0.2</v>
      </c>
      <c r="EN18" s="19">
        <v>0.2</v>
      </c>
      <c r="EO18" s="19">
        <v>0</v>
      </c>
      <c r="EP18" s="19">
        <v>0</v>
      </c>
      <c r="EQ18" s="19">
        <v>0</v>
      </c>
      <c r="ER18" s="19">
        <v>0</v>
      </c>
      <c r="ES18" s="19">
        <v>-0.2</v>
      </c>
      <c r="ET18" s="19">
        <v>-8.5</v>
      </c>
      <c r="EU18" s="19">
        <v>0.4</v>
      </c>
      <c r="EV18" s="19">
        <v>0</v>
      </c>
      <c r="EW18" s="19">
        <v>1.3</v>
      </c>
      <c r="EX18" s="19">
        <v>0.7</v>
      </c>
      <c r="EY18" s="19">
        <v>0.6</v>
      </c>
      <c r="EZ18" s="19">
        <v>1.1000000000000001</v>
      </c>
      <c r="FA18" s="19">
        <v>0</v>
      </c>
      <c r="FB18" s="19">
        <v>0.8</v>
      </c>
      <c r="FC18" s="19">
        <v>1.2</v>
      </c>
      <c r="FD18" s="19">
        <v>2.1</v>
      </c>
      <c r="FE18" s="19"/>
      <c r="FF18" s="19"/>
      <c r="FG18" s="19">
        <v>3.2</v>
      </c>
      <c r="FH18" s="19">
        <v>0</v>
      </c>
      <c r="FI18" s="19">
        <v>2.5</v>
      </c>
      <c r="FJ18" s="19">
        <v>4.5</v>
      </c>
      <c r="FK18" s="19">
        <v>-227</v>
      </c>
      <c r="FL18" s="15"/>
      <c r="FM18" s="19">
        <v>1.21469</v>
      </c>
      <c r="FN18" s="19">
        <v>0</v>
      </c>
      <c r="FO18" s="19">
        <v>1.748</v>
      </c>
      <c r="FP18" s="19">
        <v>1.8</v>
      </c>
      <c r="FQ18" s="19">
        <v>0.33933999999999997</v>
      </c>
      <c r="FR18" s="19">
        <v>2.6430799999999999</v>
      </c>
      <c r="FS18" s="19">
        <v>-0.6</v>
      </c>
      <c r="FT18" s="19">
        <v>0.2</v>
      </c>
      <c r="FU18" s="19">
        <v>7.34511</v>
      </c>
    </row>
    <row r="19" spans="1:177" ht="24" customHeight="1" x14ac:dyDescent="0.3">
      <c r="A19" s="13" t="s">
        <v>85</v>
      </c>
      <c r="B19" s="13" t="s">
        <v>793</v>
      </c>
      <c r="C19" s="14">
        <v>8.1</v>
      </c>
      <c r="D19" s="14">
        <v>-34</v>
      </c>
      <c r="E19" s="14">
        <v>13.1</v>
      </c>
      <c r="F19" s="14"/>
      <c r="G19" s="14"/>
      <c r="H19" s="14">
        <v>-9.5</v>
      </c>
      <c r="I19" s="14">
        <v>3.5</v>
      </c>
      <c r="J19" s="14"/>
      <c r="K19" s="14"/>
      <c r="L19" s="14"/>
      <c r="M19" s="14">
        <v>-34.299999999999997</v>
      </c>
      <c r="N19" s="14">
        <v>-2.7</v>
      </c>
      <c r="O19" s="14">
        <v>0.4</v>
      </c>
      <c r="P19" s="14">
        <v>0.8</v>
      </c>
      <c r="Q19" s="14">
        <v>2.7</v>
      </c>
      <c r="R19" s="14">
        <v>52.7</v>
      </c>
      <c r="S19" s="14">
        <v>-0.1</v>
      </c>
      <c r="T19" s="14"/>
      <c r="U19" s="14"/>
      <c r="V19" s="14"/>
      <c r="W19" s="14"/>
      <c r="X19" s="14">
        <v>3</v>
      </c>
      <c r="Y19" s="14">
        <v>1.4</v>
      </c>
      <c r="Z19" s="14">
        <v>0.3</v>
      </c>
      <c r="AA19" s="14"/>
      <c r="AB19" s="14">
        <v>-3.3</v>
      </c>
      <c r="AC19" s="14">
        <v>3.9</v>
      </c>
      <c r="AD19" s="14">
        <v>-9.1999999999999993</v>
      </c>
      <c r="AE19" s="14"/>
      <c r="AF19" s="14"/>
      <c r="AG19" s="14"/>
      <c r="AH19" s="14"/>
      <c r="AI19" s="14">
        <v>4.7</v>
      </c>
      <c r="AJ19" s="14">
        <v>-6</v>
      </c>
      <c r="AK19" s="14"/>
      <c r="AL19" s="14"/>
      <c r="AM19" s="14"/>
      <c r="AN19" s="14"/>
      <c r="AO19" s="14">
        <v>0</v>
      </c>
      <c r="AP19" s="14">
        <v>0.9</v>
      </c>
      <c r="AQ19" s="14">
        <v>11.6</v>
      </c>
      <c r="AR19" s="14">
        <v>3.3</v>
      </c>
      <c r="AS19" s="14">
        <v>-0.3</v>
      </c>
      <c r="AT19" s="14">
        <v>1.7</v>
      </c>
      <c r="AU19" s="14">
        <v>1.3</v>
      </c>
      <c r="AV19" s="14">
        <v>0</v>
      </c>
      <c r="AW19" s="14">
        <v>-37</v>
      </c>
      <c r="AX19" s="14">
        <v>-53.2</v>
      </c>
      <c r="AY19" s="14">
        <v>-1.1000000000000001</v>
      </c>
      <c r="AZ19" s="14">
        <v>-2.2000000000000002</v>
      </c>
      <c r="BA19" s="14">
        <v>-0.5</v>
      </c>
      <c r="BB19" s="14">
        <v>-5.0999999999999996</v>
      </c>
      <c r="BC19" s="14">
        <v>2.8</v>
      </c>
      <c r="BD19" s="14">
        <v>0.4</v>
      </c>
      <c r="BE19" s="14"/>
      <c r="BF19" s="14">
        <v>-7.8</v>
      </c>
      <c r="BG19" s="14"/>
      <c r="BH19" s="14"/>
      <c r="BI19" s="14">
        <v>-3.4</v>
      </c>
      <c r="BJ19" s="14"/>
      <c r="BK19" s="14"/>
      <c r="BL19" s="14">
        <v>0</v>
      </c>
      <c r="BM19" s="14"/>
      <c r="BN19" s="14"/>
      <c r="BO19" s="14"/>
      <c r="BP19" s="14">
        <v>-8.6999999999999993</v>
      </c>
      <c r="BQ19" s="14">
        <v>-52.3</v>
      </c>
      <c r="BR19" s="14">
        <v>-53.4</v>
      </c>
      <c r="BS19" s="14">
        <v>-30.8</v>
      </c>
      <c r="BT19" s="14">
        <v>-27.7</v>
      </c>
      <c r="BU19" s="14"/>
      <c r="BV19" s="14"/>
      <c r="BW19" s="14"/>
      <c r="BX19" s="14"/>
      <c r="BY19" s="14"/>
      <c r="BZ19" s="14"/>
      <c r="CA19" s="14"/>
      <c r="CB19" s="14"/>
      <c r="CC19" s="14">
        <v>0</v>
      </c>
      <c r="CD19" s="14">
        <v>31.7</v>
      </c>
      <c r="CE19" s="14">
        <v>17</v>
      </c>
      <c r="CF19" s="14">
        <v>0.1</v>
      </c>
      <c r="CG19" s="14">
        <v>1.3</v>
      </c>
      <c r="CH19" s="14">
        <v>-0.2</v>
      </c>
      <c r="CI19" s="14"/>
      <c r="CJ19" s="14"/>
      <c r="CK19" s="14"/>
      <c r="CL19" s="14">
        <v>-1.2</v>
      </c>
      <c r="CM19" s="14">
        <v>-3.4</v>
      </c>
      <c r="CN19" s="14">
        <v>-37.700000000000003</v>
      </c>
      <c r="CO19" s="14"/>
      <c r="CP19" s="14"/>
      <c r="CQ19" s="14"/>
      <c r="CR19" s="14"/>
      <c r="CS19" s="14"/>
      <c r="CT19" s="14"/>
      <c r="CU19" s="14"/>
      <c r="CV19" s="14"/>
      <c r="CW19" s="14">
        <v>-10.1</v>
      </c>
      <c r="CX19" s="14">
        <v>0</v>
      </c>
      <c r="CY19" s="14">
        <v>0</v>
      </c>
      <c r="CZ19" s="14"/>
      <c r="DA19" s="14">
        <v>1.2</v>
      </c>
      <c r="DB19" s="14">
        <v>0</v>
      </c>
      <c r="DC19" s="14">
        <v>0</v>
      </c>
      <c r="DD19" s="14">
        <v>-0.8</v>
      </c>
      <c r="DE19" s="14">
        <v>0</v>
      </c>
      <c r="DF19" s="14"/>
      <c r="DG19" s="14">
        <v>0</v>
      </c>
      <c r="DH19" s="14">
        <v>1.1000000000000001</v>
      </c>
      <c r="DI19" s="14">
        <v>0.2</v>
      </c>
      <c r="DJ19" s="14">
        <v>-2.2000000000000002</v>
      </c>
      <c r="DK19" s="14">
        <v>0.1</v>
      </c>
      <c r="DL19" s="14">
        <v>0.6</v>
      </c>
      <c r="DM19" s="14"/>
      <c r="DN19" s="14">
        <v>0</v>
      </c>
      <c r="DO19" s="14">
        <v>0</v>
      </c>
      <c r="DP19" s="14">
        <v>-2.1</v>
      </c>
      <c r="DQ19" s="14">
        <v>1</v>
      </c>
      <c r="DR19" s="14">
        <v>0</v>
      </c>
      <c r="DS19" s="14">
        <v>-0.1</v>
      </c>
      <c r="DT19" s="14">
        <v>0.3</v>
      </c>
      <c r="DU19" s="14">
        <v>0</v>
      </c>
      <c r="DV19" s="14"/>
      <c r="DW19" s="14">
        <v>-3.9</v>
      </c>
      <c r="DX19" s="14">
        <v>0.6</v>
      </c>
      <c r="DY19" s="14">
        <v>2.2000000000000002</v>
      </c>
      <c r="DZ19" s="14">
        <v>2</v>
      </c>
      <c r="EA19" s="14">
        <v>0.9</v>
      </c>
      <c r="EB19" s="14"/>
      <c r="EC19" s="14">
        <v>1.5</v>
      </c>
      <c r="ED19" s="14">
        <v>0</v>
      </c>
      <c r="EE19" s="14">
        <v>-4.2</v>
      </c>
      <c r="EF19" s="14">
        <v>-13</v>
      </c>
      <c r="EG19" s="14">
        <v>0</v>
      </c>
      <c r="EH19" s="14">
        <v>0</v>
      </c>
      <c r="EI19" s="14">
        <v>2.2999999999999998</v>
      </c>
      <c r="EJ19" s="14">
        <v>-0.1</v>
      </c>
      <c r="EK19" s="14">
        <v>1.6</v>
      </c>
      <c r="EL19" s="14">
        <v>0.2</v>
      </c>
      <c r="EM19" s="14">
        <v>0.2</v>
      </c>
      <c r="EN19" s="14">
        <v>0.2</v>
      </c>
      <c r="EO19" s="14">
        <v>0</v>
      </c>
      <c r="EP19" s="14">
        <v>0</v>
      </c>
      <c r="EQ19" s="14">
        <v>0</v>
      </c>
      <c r="ER19" s="14">
        <v>0</v>
      </c>
      <c r="ES19" s="14">
        <v>-0.2</v>
      </c>
      <c r="ET19" s="14">
        <v>-7.4</v>
      </c>
      <c r="EU19" s="14">
        <v>0</v>
      </c>
      <c r="EV19" s="14">
        <v>0</v>
      </c>
      <c r="EW19" s="14">
        <v>1.3</v>
      </c>
      <c r="EX19" s="14">
        <v>0.7</v>
      </c>
      <c r="EY19" s="14">
        <v>0.6</v>
      </c>
      <c r="EZ19" s="14">
        <v>1.1000000000000001</v>
      </c>
      <c r="FA19" s="14">
        <v>0</v>
      </c>
      <c r="FB19" s="14">
        <v>0.8</v>
      </c>
      <c r="FC19" s="14">
        <v>1.2</v>
      </c>
      <c r="FD19" s="14">
        <v>2</v>
      </c>
      <c r="FE19" s="14"/>
      <c r="FF19" s="14"/>
      <c r="FG19" s="14">
        <v>4</v>
      </c>
      <c r="FH19" s="14">
        <v>0.3</v>
      </c>
      <c r="FI19" s="14">
        <v>2.6</v>
      </c>
      <c r="FJ19" s="14">
        <v>4.8</v>
      </c>
      <c r="FK19" s="14">
        <v>-266.89999999999998</v>
      </c>
      <c r="FL19" s="15"/>
      <c r="FM19" s="14">
        <v>0.42426000000000003</v>
      </c>
      <c r="FN19" s="14">
        <v>0</v>
      </c>
      <c r="FO19" s="14">
        <v>1.8120000000000001</v>
      </c>
      <c r="FP19" s="14">
        <v>1.7</v>
      </c>
      <c r="FQ19" s="14">
        <v>0.33567000000000002</v>
      </c>
      <c r="FR19" s="14">
        <v>2.6424699999999999</v>
      </c>
      <c r="FS19" s="14">
        <v>-0.6</v>
      </c>
      <c r="FT19" s="14">
        <v>0.2</v>
      </c>
      <c r="FU19" s="14">
        <v>6.5144000000000002</v>
      </c>
    </row>
    <row r="20" spans="1:177" ht="24" customHeight="1" x14ac:dyDescent="0.3">
      <c r="A20" s="16" t="s">
        <v>85</v>
      </c>
      <c r="B20" s="16" t="s">
        <v>794</v>
      </c>
      <c r="C20" s="17">
        <v>8.4</v>
      </c>
      <c r="D20" s="17">
        <v>-44.3</v>
      </c>
      <c r="E20" s="17">
        <v>10.5</v>
      </c>
      <c r="F20" s="17"/>
      <c r="G20" s="17"/>
      <c r="H20" s="17">
        <v>-7.9</v>
      </c>
      <c r="I20" s="17">
        <v>9.8000000000000007</v>
      </c>
      <c r="J20" s="17"/>
      <c r="K20" s="17"/>
      <c r="L20" s="17"/>
      <c r="M20" s="17">
        <v>-37.799999999999997</v>
      </c>
      <c r="N20" s="17">
        <v>2.2000000000000002</v>
      </c>
      <c r="O20" s="17">
        <v>-6.3</v>
      </c>
      <c r="P20" s="17">
        <v>-1.4</v>
      </c>
      <c r="Q20" s="17">
        <v>0.8</v>
      </c>
      <c r="R20" s="17">
        <v>47.1</v>
      </c>
      <c r="S20" s="17">
        <v>0</v>
      </c>
      <c r="T20" s="17"/>
      <c r="U20" s="17"/>
      <c r="V20" s="17"/>
      <c r="W20" s="17"/>
      <c r="X20" s="17">
        <v>3.4</v>
      </c>
      <c r="Y20" s="17">
        <v>1.2</v>
      </c>
      <c r="Z20" s="17">
        <v>0.3</v>
      </c>
      <c r="AA20" s="17"/>
      <c r="AB20" s="17">
        <v>-3.3</v>
      </c>
      <c r="AC20" s="17">
        <v>3.7</v>
      </c>
      <c r="AD20" s="17">
        <v>-10.6</v>
      </c>
      <c r="AE20" s="17"/>
      <c r="AF20" s="17"/>
      <c r="AG20" s="17"/>
      <c r="AH20" s="17"/>
      <c r="AI20" s="17">
        <v>4.0999999999999996</v>
      </c>
      <c r="AJ20" s="17">
        <v>-7.2</v>
      </c>
      <c r="AK20" s="17"/>
      <c r="AL20" s="17"/>
      <c r="AM20" s="17"/>
      <c r="AN20" s="17"/>
      <c r="AO20" s="17">
        <v>0</v>
      </c>
      <c r="AP20" s="17">
        <v>-0.7</v>
      </c>
      <c r="AQ20" s="17">
        <v>12</v>
      </c>
      <c r="AR20" s="17">
        <v>3</v>
      </c>
      <c r="AS20" s="17">
        <v>-0.4</v>
      </c>
      <c r="AT20" s="17">
        <v>1.7</v>
      </c>
      <c r="AU20" s="17">
        <v>1.3</v>
      </c>
      <c r="AV20" s="17">
        <v>0</v>
      </c>
      <c r="AW20" s="17">
        <v>-39.4</v>
      </c>
      <c r="AX20" s="17">
        <v>-55.4</v>
      </c>
      <c r="AY20" s="17">
        <v>0</v>
      </c>
      <c r="AZ20" s="17">
        <v>-2.4</v>
      </c>
      <c r="BA20" s="17">
        <v>-0.5</v>
      </c>
      <c r="BB20" s="17">
        <v>-4.8</v>
      </c>
      <c r="BC20" s="17">
        <v>3.6</v>
      </c>
      <c r="BD20" s="17">
        <v>0.4</v>
      </c>
      <c r="BE20" s="17"/>
      <c r="BF20" s="17">
        <v>-6</v>
      </c>
      <c r="BG20" s="17"/>
      <c r="BH20" s="17"/>
      <c r="BI20" s="17">
        <v>-3.4</v>
      </c>
      <c r="BJ20" s="17"/>
      <c r="BK20" s="17"/>
      <c r="BL20" s="17">
        <v>0</v>
      </c>
      <c r="BM20" s="17"/>
      <c r="BN20" s="17"/>
      <c r="BO20" s="17"/>
      <c r="BP20" s="17">
        <v>-9.5</v>
      </c>
      <c r="BQ20" s="17">
        <v>-55.1</v>
      </c>
      <c r="BR20" s="17">
        <v>-56.3</v>
      </c>
      <c r="BS20" s="17">
        <v>-33.4</v>
      </c>
      <c r="BT20" s="17">
        <v>-30.2</v>
      </c>
      <c r="BU20" s="17"/>
      <c r="BV20" s="17"/>
      <c r="BW20" s="17"/>
      <c r="BX20" s="17"/>
      <c r="BY20" s="17"/>
      <c r="BZ20" s="17"/>
      <c r="CA20" s="17"/>
      <c r="CB20" s="17"/>
      <c r="CC20" s="17">
        <v>0</v>
      </c>
      <c r="CD20" s="17">
        <v>30.6</v>
      </c>
      <c r="CE20" s="17">
        <v>16.5</v>
      </c>
      <c r="CF20" s="17">
        <v>0.3</v>
      </c>
      <c r="CG20" s="17">
        <v>1.3</v>
      </c>
      <c r="CH20" s="17">
        <v>-0.3</v>
      </c>
      <c r="CI20" s="17"/>
      <c r="CJ20" s="17"/>
      <c r="CK20" s="17"/>
      <c r="CL20" s="17">
        <v>-2.6</v>
      </c>
      <c r="CM20" s="17">
        <v>-4.8</v>
      </c>
      <c r="CN20" s="17">
        <v>-39.200000000000003</v>
      </c>
      <c r="CO20" s="17"/>
      <c r="CP20" s="17"/>
      <c r="CQ20" s="17"/>
      <c r="CR20" s="17"/>
      <c r="CS20" s="17"/>
      <c r="CT20" s="17"/>
      <c r="CU20" s="17"/>
      <c r="CV20" s="17"/>
      <c r="CW20" s="17">
        <v>-10.9</v>
      </c>
      <c r="CX20" s="17">
        <v>0</v>
      </c>
      <c r="CY20" s="17">
        <v>0</v>
      </c>
      <c r="CZ20" s="17"/>
      <c r="DA20" s="17">
        <v>1.2</v>
      </c>
      <c r="DB20" s="17">
        <v>0</v>
      </c>
      <c r="DC20" s="17">
        <v>0</v>
      </c>
      <c r="DD20" s="17">
        <v>-0.9</v>
      </c>
      <c r="DE20" s="17">
        <v>0.1</v>
      </c>
      <c r="DF20" s="17"/>
      <c r="DG20" s="17">
        <v>0</v>
      </c>
      <c r="DH20" s="17">
        <v>1.1000000000000001</v>
      </c>
      <c r="DI20" s="17">
        <v>0.2</v>
      </c>
      <c r="DJ20" s="17">
        <v>-2.2000000000000002</v>
      </c>
      <c r="DK20" s="17">
        <v>0.1</v>
      </c>
      <c r="DL20" s="17">
        <v>0.6</v>
      </c>
      <c r="DM20" s="17"/>
      <c r="DN20" s="17">
        <v>0</v>
      </c>
      <c r="DO20" s="17">
        <v>0</v>
      </c>
      <c r="DP20" s="17">
        <v>-2.9</v>
      </c>
      <c r="DQ20" s="17">
        <v>-0.3</v>
      </c>
      <c r="DR20" s="17">
        <v>0.4</v>
      </c>
      <c r="DS20" s="17">
        <v>-0.2</v>
      </c>
      <c r="DT20" s="17">
        <v>0.3</v>
      </c>
      <c r="DU20" s="17">
        <v>0</v>
      </c>
      <c r="DV20" s="17"/>
      <c r="DW20" s="17">
        <v>-4.2</v>
      </c>
      <c r="DX20" s="17">
        <v>0.5</v>
      </c>
      <c r="DY20" s="17">
        <v>2.2000000000000002</v>
      </c>
      <c r="DZ20" s="17">
        <v>2</v>
      </c>
      <c r="EA20" s="17">
        <v>0.9</v>
      </c>
      <c r="EB20" s="17"/>
      <c r="EC20" s="17">
        <v>1.5</v>
      </c>
      <c r="ED20" s="17">
        <v>0.4</v>
      </c>
      <c r="EE20" s="17">
        <v>-9.3000000000000007</v>
      </c>
      <c r="EF20" s="17">
        <v>-14.3</v>
      </c>
      <c r="EG20" s="17">
        <v>0</v>
      </c>
      <c r="EH20" s="17">
        <v>0</v>
      </c>
      <c r="EI20" s="17">
        <v>2.2999999999999998</v>
      </c>
      <c r="EJ20" s="17">
        <v>-0.1</v>
      </c>
      <c r="EK20" s="17">
        <v>1.6</v>
      </c>
      <c r="EL20" s="17">
        <v>0.2</v>
      </c>
      <c r="EM20" s="17">
        <v>0.2</v>
      </c>
      <c r="EN20" s="17">
        <v>0.2</v>
      </c>
      <c r="EO20" s="17">
        <v>0</v>
      </c>
      <c r="EP20" s="17">
        <v>0</v>
      </c>
      <c r="EQ20" s="17">
        <v>0</v>
      </c>
      <c r="ER20" s="17">
        <v>0</v>
      </c>
      <c r="ES20" s="17">
        <v>-0.2</v>
      </c>
      <c r="ET20" s="17">
        <v>-9</v>
      </c>
      <c r="EU20" s="17">
        <v>0.1</v>
      </c>
      <c r="EV20" s="17">
        <v>0</v>
      </c>
      <c r="EW20" s="17">
        <v>1.3</v>
      </c>
      <c r="EX20" s="17">
        <v>0.7</v>
      </c>
      <c r="EY20" s="17">
        <v>0.6</v>
      </c>
      <c r="EZ20" s="17">
        <v>1.1000000000000001</v>
      </c>
      <c r="FA20" s="17">
        <v>0</v>
      </c>
      <c r="FB20" s="17">
        <v>0.8</v>
      </c>
      <c r="FC20" s="17">
        <v>1.2</v>
      </c>
      <c r="FD20" s="17">
        <v>2</v>
      </c>
      <c r="FE20" s="17"/>
      <c r="FF20" s="17"/>
      <c r="FG20" s="17">
        <v>4.0999999999999996</v>
      </c>
      <c r="FH20" s="17">
        <v>0.4</v>
      </c>
      <c r="FI20" s="17">
        <v>2.1</v>
      </c>
      <c r="FJ20" s="17">
        <v>4.9000000000000004</v>
      </c>
      <c r="FK20" s="17">
        <v>-320.2</v>
      </c>
      <c r="FL20" s="15"/>
      <c r="FM20" s="17">
        <v>1.09552</v>
      </c>
      <c r="FN20" s="17">
        <v>0</v>
      </c>
      <c r="FO20" s="17">
        <v>1.3879999999999999</v>
      </c>
      <c r="FP20" s="17">
        <v>1.7</v>
      </c>
      <c r="FQ20" s="17">
        <v>0.33151999999999998</v>
      </c>
      <c r="FR20" s="17">
        <v>2.6487099999999999</v>
      </c>
      <c r="FS20" s="17">
        <v>-0.5</v>
      </c>
      <c r="FT20" s="17">
        <v>0.2</v>
      </c>
      <c r="FU20" s="17">
        <v>6.8637499999999996</v>
      </c>
    </row>
    <row r="21" spans="1:177" ht="24" customHeight="1" x14ac:dyDescent="0.3">
      <c r="A21" s="16" t="s">
        <v>85</v>
      </c>
      <c r="B21" s="16" t="s">
        <v>795</v>
      </c>
      <c r="C21" s="17">
        <v>6.6</v>
      </c>
      <c r="D21" s="17">
        <v>-42.2</v>
      </c>
      <c r="E21" s="17">
        <v>10.7</v>
      </c>
      <c r="F21" s="17"/>
      <c r="G21" s="17"/>
      <c r="H21" s="17">
        <v>-7.9</v>
      </c>
      <c r="I21" s="17">
        <v>15.8</v>
      </c>
      <c r="J21" s="17"/>
      <c r="K21" s="17"/>
      <c r="L21" s="17"/>
      <c r="M21" s="17">
        <v>-38.799999999999997</v>
      </c>
      <c r="N21" s="17">
        <v>2</v>
      </c>
      <c r="O21" s="17">
        <v>-0.8</v>
      </c>
      <c r="P21" s="17">
        <v>-0.5</v>
      </c>
      <c r="Q21" s="17">
        <v>2</v>
      </c>
      <c r="R21" s="17">
        <v>47.3</v>
      </c>
      <c r="S21" s="17">
        <v>-0.1</v>
      </c>
      <c r="T21" s="17"/>
      <c r="U21" s="17"/>
      <c r="V21" s="17"/>
      <c r="W21" s="17"/>
      <c r="X21" s="17">
        <v>2.5</v>
      </c>
      <c r="Y21" s="17">
        <v>1.5</v>
      </c>
      <c r="Z21" s="17">
        <v>0.4</v>
      </c>
      <c r="AA21" s="17"/>
      <c r="AB21" s="17">
        <v>-3.5</v>
      </c>
      <c r="AC21" s="17">
        <v>3.7</v>
      </c>
      <c r="AD21" s="17">
        <v>-11.1</v>
      </c>
      <c r="AE21" s="17"/>
      <c r="AF21" s="17"/>
      <c r="AG21" s="17"/>
      <c r="AH21" s="17"/>
      <c r="AI21" s="17">
        <v>2.8</v>
      </c>
      <c r="AJ21" s="17">
        <v>-6.8</v>
      </c>
      <c r="AK21" s="17"/>
      <c r="AL21" s="17"/>
      <c r="AM21" s="17"/>
      <c r="AN21" s="17"/>
      <c r="AO21" s="17">
        <v>0</v>
      </c>
      <c r="AP21" s="17">
        <v>-0.8</v>
      </c>
      <c r="AQ21" s="17">
        <v>12.5</v>
      </c>
      <c r="AR21" s="17">
        <v>3.3</v>
      </c>
      <c r="AS21" s="17">
        <v>-0.2</v>
      </c>
      <c r="AT21" s="17">
        <v>1.7</v>
      </c>
      <c r="AU21" s="17">
        <v>1.1000000000000001</v>
      </c>
      <c r="AV21" s="17">
        <v>0</v>
      </c>
      <c r="AW21" s="17">
        <v>-39.5</v>
      </c>
      <c r="AX21" s="17">
        <v>-55.8</v>
      </c>
      <c r="AY21" s="17">
        <v>-3.4</v>
      </c>
      <c r="AZ21" s="17">
        <v>-2.2999999999999998</v>
      </c>
      <c r="BA21" s="17">
        <v>-0.7</v>
      </c>
      <c r="BB21" s="17">
        <v>-5.7</v>
      </c>
      <c r="BC21" s="17">
        <v>2.1</v>
      </c>
      <c r="BD21" s="17">
        <v>0.4</v>
      </c>
      <c r="BE21" s="17"/>
      <c r="BF21" s="17">
        <v>-9.3000000000000007</v>
      </c>
      <c r="BG21" s="17"/>
      <c r="BH21" s="17"/>
      <c r="BI21" s="17">
        <v>-3.4</v>
      </c>
      <c r="BJ21" s="17"/>
      <c r="BK21" s="17"/>
      <c r="BL21" s="17">
        <v>0</v>
      </c>
      <c r="BM21" s="17"/>
      <c r="BN21" s="17"/>
      <c r="BO21" s="17"/>
      <c r="BP21" s="17">
        <v>-8.1999999999999993</v>
      </c>
      <c r="BQ21" s="17">
        <v>-53.4</v>
      </c>
      <c r="BR21" s="17">
        <v>-54.3</v>
      </c>
      <c r="BS21" s="17">
        <v>-31.9</v>
      </c>
      <c r="BT21" s="17">
        <v>-28</v>
      </c>
      <c r="BU21" s="17"/>
      <c r="BV21" s="17"/>
      <c r="BW21" s="17"/>
      <c r="BX21" s="17"/>
      <c r="BY21" s="17"/>
      <c r="BZ21" s="17"/>
      <c r="CA21" s="17"/>
      <c r="CB21" s="17"/>
      <c r="CC21" s="17">
        <v>0</v>
      </c>
      <c r="CD21" s="17">
        <v>31.7</v>
      </c>
      <c r="CE21" s="17">
        <v>19.600000000000001</v>
      </c>
      <c r="CF21" s="17">
        <v>1.1000000000000001</v>
      </c>
      <c r="CG21" s="17">
        <v>1.4</v>
      </c>
      <c r="CH21" s="17">
        <v>-0.1</v>
      </c>
      <c r="CI21" s="17"/>
      <c r="CJ21" s="17"/>
      <c r="CK21" s="17"/>
      <c r="CL21" s="17">
        <v>-2</v>
      </c>
      <c r="CM21" s="17">
        <v>-4.2</v>
      </c>
      <c r="CN21" s="17">
        <v>-39.5</v>
      </c>
      <c r="CO21" s="17"/>
      <c r="CP21" s="17"/>
      <c r="CQ21" s="17"/>
      <c r="CR21" s="17"/>
      <c r="CS21" s="17"/>
      <c r="CT21" s="17"/>
      <c r="CU21" s="17"/>
      <c r="CV21" s="17"/>
      <c r="CW21" s="17">
        <v>-12.2</v>
      </c>
      <c r="CX21" s="17">
        <v>0.1</v>
      </c>
      <c r="CY21" s="17">
        <v>0</v>
      </c>
      <c r="CZ21" s="17"/>
      <c r="DA21" s="17">
        <v>1.2</v>
      </c>
      <c r="DB21" s="17">
        <v>0</v>
      </c>
      <c r="DC21" s="17">
        <v>0</v>
      </c>
      <c r="DD21" s="17">
        <v>-0.9</v>
      </c>
      <c r="DE21" s="17">
        <v>-0.2</v>
      </c>
      <c r="DF21" s="17"/>
      <c r="DG21" s="17">
        <v>0</v>
      </c>
      <c r="DH21" s="17">
        <v>1.1000000000000001</v>
      </c>
      <c r="DI21" s="17">
        <v>0.2</v>
      </c>
      <c r="DJ21" s="17">
        <v>-2</v>
      </c>
      <c r="DK21" s="17">
        <v>0.1</v>
      </c>
      <c r="DL21" s="17">
        <v>0.6</v>
      </c>
      <c r="DM21" s="17"/>
      <c r="DN21" s="17">
        <v>-0.1</v>
      </c>
      <c r="DO21" s="17">
        <v>0</v>
      </c>
      <c r="DP21" s="17">
        <v>-3.2</v>
      </c>
      <c r="DQ21" s="17">
        <v>-0.6</v>
      </c>
      <c r="DR21" s="17">
        <v>0.4</v>
      </c>
      <c r="DS21" s="17">
        <v>0</v>
      </c>
      <c r="DT21" s="17">
        <v>0.3</v>
      </c>
      <c r="DU21" s="17">
        <v>0</v>
      </c>
      <c r="DV21" s="17"/>
      <c r="DW21" s="17">
        <v>-4.7</v>
      </c>
      <c r="DX21" s="17">
        <v>0.3</v>
      </c>
      <c r="DY21" s="17">
        <v>2.2000000000000002</v>
      </c>
      <c r="DZ21" s="17">
        <v>1.9</v>
      </c>
      <c r="EA21" s="17">
        <v>0.9</v>
      </c>
      <c r="EB21" s="17"/>
      <c r="EC21" s="17">
        <v>1.5</v>
      </c>
      <c r="ED21" s="17">
        <v>0.3</v>
      </c>
      <c r="EE21" s="17">
        <v>-5.9</v>
      </c>
      <c r="EF21" s="17">
        <v>-14.4</v>
      </c>
      <c r="EG21" s="17">
        <v>0</v>
      </c>
      <c r="EH21" s="17">
        <v>0</v>
      </c>
      <c r="EI21" s="17">
        <v>2.2999999999999998</v>
      </c>
      <c r="EJ21" s="17">
        <v>-0.1</v>
      </c>
      <c r="EK21" s="17">
        <v>1.4</v>
      </c>
      <c r="EL21" s="17">
        <v>0.2</v>
      </c>
      <c r="EM21" s="17">
        <v>0.2</v>
      </c>
      <c r="EN21" s="17">
        <v>0.2</v>
      </c>
      <c r="EO21" s="17">
        <v>0</v>
      </c>
      <c r="EP21" s="17">
        <v>27.3</v>
      </c>
      <c r="EQ21" s="17">
        <v>0</v>
      </c>
      <c r="ER21" s="17">
        <v>2</v>
      </c>
      <c r="ES21" s="17">
        <v>-0.2</v>
      </c>
      <c r="ET21" s="17">
        <v>-8.6</v>
      </c>
      <c r="EU21" s="17">
        <v>0.2</v>
      </c>
      <c r="EV21" s="17">
        <v>0</v>
      </c>
      <c r="EW21" s="17">
        <v>1.3</v>
      </c>
      <c r="EX21" s="17">
        <v>0.7</v>
      </c>
      <c r="EY21" s="17">
        <v>0.6</v>
      </c>
      <c r="EZ21" s="17">
        <v>1.1000000000000001</v>
      </c>
      <c r="FA21" s="17">
        <v>0</v>
      </c>
      <c r="FB21" s="17">
        <v>0.8</v>
      </c>
      <c r="FC21" s="17">
        <v>1.2</v>
      </c>
      <c r="FD21" s="17">
        <v>2</v>
      </c>
      <c r="FE21" s="17"/>
      <c r="FF21" s="17"/>
      <c r="FG21" s="17">
        <v>3.9</v>
      </c>
      <c r="FH21" s="17">
        <v>0.9</v>
      </c>
      <c r="FI21" s="17">
        <v>2.1</v>
      </c>
      <c r="FJ21" s="17">
        <v>5.0999999999999996</v>
      </c>
      <c r="FK21" s="17">
        <v>-272.7</v>
      </c>
      <c r="FL21" s="15"/>
      <c r="FM21" s="17">
        <v>1.38808</v>
      </c>
      <c r="FN21" s="17">
        <v>0</v>
      </c>
      <c r="FO21" s="17">
        <v>1.016</v>
      </c>
      <c r="FP21" s="17">
        <v>1.8</v>
      </c>
      <c r="FQ21" s="17">
        <v>0.33672000000000002</v>
      </c>
      <c r="FR21" s="17">
        <v>2.6467800000000001</v>
      </c>
      <c r="FS21" s="17">
        <v>-0.5</v>
      </c>
      <c r="FT21" s="17">
        <v>0.2</v>
      </c>
      <c r="FU21" s="17">
        <v>6.8875799999999998</v>
      </c>
    </row>
    <row r="22" spans="1:177" ht="24" customHeight="1" x14ac:dyDescent="0.3">
      <c r="A22" s="16" t="s">
        <v>85</v>
      </c>
      <c r="B22" s="16" t="s">
        <v>796</v>
      </c>
      <c r="C22" s="17">
        <v>3.2</v>
      </c>
      <c r="D22" s="17">
        <v>-62.2</v>
      </c>
      <c r="E22" s="17">
        <v>8.6999999999999993</v>
      </c>
      <c r="F22" s="17"/>
      <c r="G22" s="17"/>
      <c r="H22" s="17">
        <v>-11.7</v>
      </c>
      <c r="I22" s="17">
        <v>-4.8</v>
      </c>
      <c r="J22" s="17"/>
      <c r="K22" s="17"/>
      <c r="L22" s="17"/>
      <c r="M22" s="17">
        <v>-39.5</v>
      </c>
      <c r="N22" s="17">
        <v>-0.9</v>
      </c>
      <c r="O22" s="17">
        <v>-7.6</v>
      </c>
      <c r="P22" s="17">
        <v>-4.8</v>
      </c>
      <c r="Q22" s="17">
        <v>-1.6</v>
      </c>
      <c r="R22" s="17">
        <v>41.1</v>
      </c>
      <c r="S22" s="17">
        <v>0</v>
      </c>
      <c r="T22" s="17"/>
      <c r="U22" s="17"/>
      <c r="V22" s="17"/>
      <c r="W22" s="17"/>
      <c r="X22" s="17">
        <v>-4.9000000000000004</v>
      </c>
      <c r="Y22" s="17">
        <v>0.7</v>
      </c>
      <c r="Z22" s="17">
        <v>-0.3</v>
      </c>
      <c r="AA22" s="17"/>
      <c r="AB22" s="17">
        <v>-3.4</v>
      </c>
      <c r="AC22" s="17">
        <v>3.5</v>
      </c>
      <c r="AD22" s="17">
        <v>-14.9</v>
      </c>
      <c r="AE22" s="17"/>
      <c r="AF22" s="17"/>
      <c r="AG22" s="17"/>
      <c r="AH22" s="17"/>
      <c r="AI22" s="17">
        <v>1.2</v>
      </c>
      <c r="AJ22" s="17">
        <v>-8</v>
      </c>
      <c r="AK22" s="17"/>
      <c r="AL22" s="17"/>
      <c r="AM22" s="17"/>
      <c r="AN22" s="17"/>
      <c r="AO22" s="17">
        <v>0</v>
      </c>
      <c r="AP22" s="17">
        <v>-1.1000000000000001</v>
      </c>
      <c r="AQ22" s="17">
        <v>6.2</v>
      </c>
      <c r="AR22" s="17">
        <v>-0.6</v>
      </c>
      <c r="AS22" s="17">
        <v>-0.1</v>
      </c>
      <c r="AT22" s="17">
        <v>1.7</v>
      </c>
      <c r="AU22" s="17">
        <v>1.2</v>
      </c>
      <c r="AV22" s="17">
        <v>0</v>
      </c>
      <c r="AW22" s="17">
        <v>-45.8</v>
      </c>
      <c r="AX22" s="17">
        <v>-62.2</v>
      </c>
      <c r="AY22" s="17">
        <v>-0.7</v>
      </c>
      <c r="AZ22" s="17">
        <v>-2.5</v>
      </c>
      <c r="BA22" s="17">
        <v>-0.8</v>
      </c>
      <c r="BB22" s="17">
        <v>-4.7</v>
      </c>
      <c r="BC22" s="17">
        <v>3.6</v>
      </c>
      <c r="BD22" s="17">
        <v>0.4</v>
      </c>
      <c r="BE22" s="17"/>
      <c r="BF22" s="17">
        <v>-2.8</v>
      </c>
      <c r="BG22" s="17"/>
      <c r="BH22" s="17"/>
      <c r="BI22" s="17">
        <v>-5.4</v>
      </c>
      <c r="BJ22" s="17"/>
      <c r="BK22" s="17"/>
      <c r="BL22" s="17">
        <v>0</v>
      </c>
      <c r="BM22" s="17"/>
      <c r="BN22" s="17"/>
      <c r="BO22" s="17"/>
      <c r="BP22" s="17">
        <v>-13.8</v>
      </c>
      <c r="BQ22" s="17">
        <v>-57.5</v>
      </c>
      <c r="BR22" s="17">
        <v>-58.3</v>
      </c>
      <c r="BS22" s="17">
        <v>-36.6</v>
      </c>
      <c r="BT22" s="17">
        <v>-34.4</v>
      </c>
      <c r="BU22" s="17"/>
      <c r="BV22" s="17"/>
      <c r="BW22" s="17"/>
      <c r="BX22" s="17"/>
      <c r="BY22" s="17"/>
      <c r="BZ22" s="17"/>
      <c r="CA22" s="17"/>
      <c r="CB22" s="17"/>
      <c r="CC22" s="17">
        <v>0</v>
      </c>
      <c r="CD22" s="17">
        <v>23.1</v>
      </c>
      <c r="CE22" s="17">
        <v>14.6</v>
      </c>
      <c r="CF22" s="17">
        <v>-1</v>
      </c>
      <c r="CG22" s="17">
        <v>1.4</v>
      </c>
      <c r="CH22" s="17">
        <v>-0.2</v>
      </c>
      <c r="CI22" s="17"/>
      <c r="CJ22" s="17"/>
      <c r="CK22" s="17"/>
      <c r="CL22" s="17">
        <v>-11.6</v>
      </c>
      <c r="CM22" s="17">
        <v>-13.9</v>
      </c>
      <c r="CN22" s="17">
        <v>-49.5</v>
      </c>
      <c r="CO22" s="17"/>
      <c r="CP22" s="17"/>
      <c r="CQ22" s="17"/>
      <c r="CR22" s="17"/>
      <c r="CS22" s="17"/>
      <c r="CT22" s="17"/>
      <c r="CU22" s="17"/>
      <c r="CV22" s="17"/>
      <c r="CW22" s="17">
        <v>-13</v>
      </c>
      <c r="CX22" s="17">
        <v>0.4</v>
      </c>
      <c r="CY22" s="17">
        <v>0</v>
      </c>
      <c r="CZ22" s="17"/>
      <c r="DA22" s="17">
        <v>1.2</v>
      </c>
      <c r="DB22" s="17">
        <v>0</v>
      </c>
      <c r="DC22" s="17">
        <v>0</v>
      </c>
      <c r="DD22" s="17">
        <v>-0.8</v>
      </c>
      <c r="DE22" s="17">
        <v>0.6</v>
      </c>
      <c r="DF22" s="17"/>
      <c r="DG22" s="17">
        <v>0</v>
      </c>
      <c r="DH22" s="17">
        <v>1.1000000000000001</v>
      </c>
      <c r="DI22" s="17">
        <v>0.1</v>
      </c>
      <c r="DJ22" s="17">
        <v>-2.2000000000000002</v>
      </c>
      <c r="DK22" s="17">
        <v>0.2</v>
      </c>
      <c r="DL22" s="17">
        <v>0.6</v>
      </c>
      <c r="DM22" s="17"/>
      <c r="DN22" s="17">
        <v>-0.5</v>
      </c>
      <c r="DO22" s="17">
        <v>-0.6</v>
      </c>
      <c r="DP22" s="17">
        <v>-4</v>
      </c>
      <c r="DQ22" s="17">
        <v>-3.5</v>
      </c>
      <c r="DR22" s="17">
        <v>0.3</v>
      </c>
      <c r="DS22" s="17">
        <v>-0.2</v>
      </c>
      <c r="DT22" s="17">
        <v>0.2</v>
      </c>
      <c r="DU22" s="17">
        <v>0</v>
      </c>
      <c r="DV22" s="17"/>
      <c r="DW22" s="17">
        <v>0</v>
      </c>
      <c r="DX22" s="17">
        <v>0.5</v>
      </c>
      <c r="DY22" s="17">
        <v>2</v>
      </c>
      <c r="DZ22" s="17">
        <v>1.9</v>
      </c>
      <c r="EA22" s="17">
        <v>0.9</v>
      </c>
      <c r="EB22" s="17"/>
      <c r="EC22" s="17">
        <v>1.5</v>
      </c>
      <c r="ED22" s="17">
        <v>0</v>
      </c>
      <c r="EE22" s="17">
        <v>-8.4</v>
      </c>
      <c r="EF22" s="17">
        <v>-17</v>
      </c>
      <c r="EG22" s="17">
        <v>0</v>
      </c>
      <c r="EH22" s="17">
        <v>0</v>
      </c>
      <c r="EI22" s="17">
        <v>2.1</v>
      </c>
      <c r="EJ22" s="17">
        <v>-0.1</v>
      </c>
      <c r="EK22" s="17">
        <v>1.4</v>
      </c>
      <c r="EL22" s="17">
        <v>0.2</v>
      </c>
      <c r="EM22" s="17">
        <v>0.2</v>
      </c>
      <c r="EN22" s="17">
        <v>0.2</v>
      </c>
      <c r="EO22" s="17">
        <v>0</v>
      </c>
      <c r="EP22" s="17">
        <v>27.5</v>
      </c>
      <c r="EQ22" s="17">
        <v>0</v>
      </c>
      <c r="ER22" s="17">
        <v>2.7</v>
      </c>
      <c r="ES22" s="17">
        <v>-0.2</v>
      </c>
      <c r="ET22" s="17">
        <v>-13.1</v>
      </c>
      <c r="EU22" s="17">
        <v>0.1</v>
      </c>
      <c r="EV22" s="17">
        <v>0.5</v>
      </c>
      <c r="EW22" s="17">
        <v>1.3</v>
      </c>
      <c r="EX22" s="17">
        <v>0.7</v>
      </c>
      <c r="EY22" s="17">
        <v>0.6</v>
      </c>
      <c r="EZ22" s="17">
        <v>1.1000000000000001</v>
      </c>
      <c r="FA22" s="17">
        <v>0</v>
      </c>
      <c r="FB22" s="17">
        <v>0.8</v>
      </c>
      <c r="FC22" s="17">
        <v>1.2</v>
      </c>
      <c r="FD22" s="17">
        <v>2</v>
      </c>
      <c r="FE22" s="17"/>
      <c r="FF22" s="17"/>
      <c r="FG22" s="17">
        <v>5.5</v>
      </c>
      <c r="FH22" s="17">
        <v>1</v>
      </c>
      <c r="FI22" s="17">
        <v>3.2</v>
      </c>
      <c r="FJ22" s="17">
        <v>5.2</v>
      </c>
      <c r="FK22" s="17">
        <v>-452.1</v>
      </c>
      <c r="FL22" s="15"/>
      <c r="FM22" s="17">
        <v>1.79606</v>
      </c>
      <c r="FN22" s="17">
        <v>0</v>
      </c>
      <c r="FO22" s="17">
        <v>0.91600000000000004</v>
      </c>
      <c r="FP22" s="17">
        <v>1.7</v>
      </c>
      <c r="FQ22" s="17">
        <v>0.33505000000000001</v>
      </c>
      <c r="FR22" s="17">
        <v>2.6456200000000001</v>
      </c>
      <c r="FS22" s="17">
        <v>-0.4</v>
      </c>
      <c r="FT22" s="17">
        <v>0.2</v>
      </c>
      <c r="FU22" s="17">
        <v>7.1927300000000001</v>
      </c>
    </row>
    <row r="23" spans="1:177" ht="24" customHeight="1" x14ac:dyDescent="0.3">
      <c r="A23" s="16" t="s">
        <v>85</v>
      </c>
      <c r="B23" s="16" t="s">
        <v>797</v>
      </c>
      <c r="C23" s="17">
        <v>3.1</v>
      </c>
      <c r="D23" s="17">
        <v>-83.1</v>
      </c>
      <c r="E23" s="17">
        <v>4.5</v>
      </c>
      <c r="F23" s="17"/>
      <c r="G23" s="17"/>
      <c r="H23" s="17">
        <v>-11.6</v>
      </c>
      <c r="I23" s="17">
        <v>5.3</v>
      </c>
      <c r="J23" s="17"/>
      <c r="K23" s="17"/>
      <c r="L23" s="17"/>
      <c r="M23" s="17">
        <v>-53.6</v>
      </c>
      <c r="N23" s="17">
        <v>-13.1</v>
      </c>
      <c r="O23" s="17">
        <v>-20.9</v>
      </c>
      <c r="P23" s="17">
        <v>-7</v>
      </c>
      <c r="Q23" s="17">
        <v>-3.1</v>
      </c>
      <c r="R23" s="17">
        <v>27.5</v>
      </c>
      <c r="S23" s="17">
        <v>0.1</v>
      </c>
      <c r="T23" s="17"/>
      <c r="U23" s="17"/>
      <c r="V23" s="17"/>
      <c r="W23" s="17"/>
      <c r="X23" s="17">
        <v>-5.4</v>
      </c>
      <c r="Y23" s="17">
        <v>1.3</v>
      </c>
      <c r="Z23" s="17">
        <v>0.2</v>
      </c>
      <c r="AA23" s="17"/>
      <c r="AB23" s="17">
        <v>-3.3</v>
      </c>
      <c r="AC23" s="17">
        <v>3.8</v>
      </c>
      <c r="AD23" s="17">
        <v>-12.7</v>
      </c>
      <c r="AE23" s="17"/>
      <c r="AF23" s="17"/>
      <c r="AG23" s="17"/>
      <c r="AH23" s="17"/>
      <c r="AI23" s="17">
        <v>1.7</v>
      </c>
      <c r="AJ23" s="17">
        <v>-10.9</v>
      </c>
      <c r="AK23" s="17"/>
      <c r="AL23" s="17"/>
      <c r="AM23" s="17"/>
      <c r="AN23" s="17"/>
      <c r="AO23" s="17">
        <v>0</v>
      </c>
      <c r="AP23" s="17">
        <v>-2.7</v>
      </c>
      <c r="AQ23" s="17">
        <v>6.7</v>
      </c>
      <c r="AR23" s="17">
        <v>-1.8</v>
      </c>
      <c r="AS23" s="17">
        <v>-0.1</v>
      </c>
      <c r="AT23" s="17">
        <v>1.7</v>
      </c>
      <c r="AU23" s="17">
        <v>1.9</v>
      </c>
      <c r="AV23" s="17">
        <v>0</v>
      </c>
      <c r="AW23" s="17">
        <v>-48.2</v>
      </c>
      <c r="AX23" s="17">
        <v>-64.5</v>
      </c>
      <c r="AY23" s="17">
        <v>-2.8</v>
      </c>
      <c r="AZ23" s="17">
        <v>-2.2000000000000002</v>
      </c>
      <c r="BA23" s="17">
        <v>-0.2</v>
      </c>
      <c r="BB23" s="17">
        <v>-4.7</v>
      </c>
      <c r="BC23" s="17">
        <v>2.4</v>
      </c>
      <c r="BD23" s="17">
        <v>0.4</v>
      </c>
      <c r="BE23" s="17"/>
      <c r="BF23" s="17">
        <v>-5.6</v>
      </c>
      <c r="BG23" s="17"/>
      <c r="BH23" s="17"/>
      <c r="BI23" s="17">
        <v>-5.8</v>
      </c>
      <c r="BJ23" s="17"/>
      <c r="BK23" s="17"/>
      <c r="BL23" s="17">
        <v>0</v>
      </c>
      <c r="BM23" s="17"/>
      <c r="BN23" s="17"/>
      <c r="BO23" s="17"/>
      <c r="BP23" s="17">
        <v>-8.6999999999999993</v>
      </c>
      <c r="BQ23" s="17">
        <v>-60</v>
      </c>
      <c r="BR23" s="17">
        <v>-60.9</v>
      </c>
      <c r="BS23" s="17">
        <v>-39.1</v>
      </c>
      <c r="BT23" s="17">
        <v>-37.9</v>
      </c>
      <c r="BU23" s="17"/>
      <c r="BV23" s="17"/>
      <c r="BW23" s="17"/>
      <c r="BX23" s="17"/>
      <c r="BY23" s="17"/>
      <c r="BZ23" s="17"/>
      <c r="CA23" s="17"/>
      <c r="CB23" s="17"/>
      <c r="CC23" s="17">
        <v>0</v>
      </c>
      <c r="CD23" s="17">
        <v>23.7</v>
      </c>
      <c r="CE23" s="17">
        <v>14.4</v>
      </c>
      <c r="CF23" s="17">
        <v>-0.4</v>
      </c>
      <c r="CG23" s="17">
        <v>1.4</v>
      </c>
      <c r="CH23" s="17">
        <v>-2.2000000000000002</v>
      </c>
      <c r="CI23" s="17"/>
      <c r="CJ23" s="17"/>
      <c r="CK23" s="17"/>
      <c r="CL23" s="17">
        <v>-14.3</v>
      </c>
      <c r="CM23" s="17">
        <v>-16.399999999999999</v>
      </c>
      <c r="CN23" s="17">
        <v>-53.3</v>
      </c>
      <c r="CO23" s="17"/>
      <c r="CP23" s="17"/>
      <c r="CQ23" s="17"/>
      <c r="CR23" s="17"/>
      <c r="CS23" s="17"/>
      <c r="CT23" s="17"/>
      <c r="CU23" s="17"/>
      <c r="CV23" s="17"/>
      <c r="CW23" s="17">
        <v>-17</v>
      </c>
      <c r="CX23" s="17">
        <v>2.2999999999999998</v>
      </c>
      <c r="CY23" s="17">
        <v>0</v>
      </c>
      <c r="CZ23" s="17"/>
      <c r="DA23" s="17">
        <v>1.2</v>
      </c>
      <c r="DB23" s="17">
        <v>0</v>
      </c>
      <c r="DC23" s="17">
        <v>-0.1</v>
      </c>
      <c r="DD23" s="17">
        <v>-0.8</v>
      </c>
      <c r="DE23" s="17">
        <v>3.6</v>
      </c>
      <c r="DF23" s="17"/>
      <c r="DG23" s="17">
        <v>0</v>
      </c>
      <c r="DH23" s="17">
        <v>1</v>
      </c>
      <c r="DI23" s="17">
        <v>0.2</v>
      </c>
      <c r="DJ23" s="17">
        <v>-0.9</v>
      </c>
      <c r="DK23" s="17">
        <v>0.1</v>
      </c>
      <c r="DL23" s="17">
        <v>0.6</v>
      </c>
      <c r="DM23" s="17"/>
      <c r="DN23" s="17">
        <v>-0.8</v>
      </c>
      <c r="DO23" s="17">
        <v>-1.6</v>
      </c>
      <c r="DP23" s="17">
        <v>-3.9</v>
      </c>
      <c r="DQ23" s="17">
        <v>-3.2</v>
      </c>
      <c r="DR23" s="17">
        <v>-0.6</v>
      </c>
      <c r="DS23" s="17">
        <v>-0.2</v>
      </c>
      <c r="DT23" s="17">
        <v>0.3</v>
      </c>
      <c r="DU23" s="17">
        <v>0</v>
      </c>
      <c r="DV23" s="17"/>
      <c r="DW23" s="17">
        <v>0</v>
      </c>
      <c r="DX23" s="17">
        <v>0.6</v>
      </c>
      <c r="DY23" s="17">
        <v>1.9</v>
      </c>
      <c r="DZ23" s="17">
        <v>1.9</v>
      </c>
      <c r="EA23" s="17">
        <v>0.7</v>
      </c>
      <c r="EB23" s="17"/>
      <c r="EC23" s="17">
        <v>1.5</v>
      </c>
      <c r="ED23" s="17">
        <v>0.6</v>
      </c>
      <c r="EE23" s="17">
        <v>-14.5</v>
      </c>
      <c r="EF23" s="17">
        <v>-16.899999999999999</v>
      </c>
      <c r="EG23" s="17">
        <v>0</v>
      </c>
      <c r="EH23" s="17">
        <v>0</v>
      </c>
      <c r="EI23" s="17">
        <v>2.1</v>
      </c>
      <c r="EJ23" s="17">
        <v>0</v>
      </c>
      <c r="EK23" s="17">
        <v>1.4</v>
      </c>
      <c r="EL23" s="17">
        <v>0.2</v>
      </c>
      <c r="EM23" s="17">
        <v>0.2</v>
      </c>
      <c r="EN23" s="17">
        <v>0.2</v>
      </c>
      <c r="EO23" s="17">
        <v>0</v>
      </c>
      <c r="EP23" s="17">
        <v>26.9</v>
      </c>
      <c r="EQ23" s="17">
        <v>0</v>
      </c>
      <c r="ER23" s="17">
        <v>7</v>
      </c>
      <c r="ES23" s="17">
        <v>-0.2</v>
      </c>
      <c r="ET23" s="17">
        <v>-12.9</v>
      </c>
      <c r="EU23" s="17">
        <v>0</v>
      </c>
      <c r="EV23" s="17">
        <v>1.4</v>
      </c>
      <c r="EW23" s="17">
        <v>1.3</v>
      </c>
      <c r="EX23" s="17">
        <v>0.7</v>
      </c>
      <c r="EY23" s="17">
        <v>0.6</v>
      </c>
      <c r="EZ23" s="17">
        <v>1.1000000000000001</v>
      </c>
      <c r="FA23" s="17">
        <v>0</v>
      </c>
      <c r="FB23" s="17">
        <v>0.8</v>
      </c>
      <c r="FC23" s="17">
        <v>1</v>
      </c>
      <c r="FD23" s="17">
        <v>2</v>
      </c>
      <c r="FE23" s="17"/>
      <c r="FF23" s="17"/>
      <c r="FG23" s="17">
        <v>2.6</v>
      </c>
      <c r="FH23" s="17">
        <v>1</v>
      </c>
      <c r="FI23" s="17">
        <v>3</v>
      </c>
      <c r="FJ23" s="17">
        <v>5.2</v>
      </c>
      <c r="FK23" s="17">
        <v>-554.79999999999995</v>
      </c>
      <c r="FL23" s="15"/>
      <c r="FM23" s="17">
        <v>-3.0699999999999998E-3</v>
      </c>
      <c r="FN23" s="17">
        <v>0</v>
      </c>
      <c r="FO23" s="17">
        <v>1.028</v>
      </c>
      <c r="FP23" s="17">
        <v>1.5</v>
      </c>
      <c r="FQ23" s="17">
        <v>0.33129999999999998</v>
      </c>
      <c r="FR23" s="17">
        <v>2.6554899999999999</v>
      </c>
      <c r="FS23" s="17">
        <v>-0.5</v>
      </c>
      <c r="FT23" s="17">
        <v>0.1</v>
      </c>
      <c r="FU23" s="17">
        <v>5.11172</v>
      </c>
    </row>
    <row r="24" spans="1:177" ht="24" customHeight="1" x14ac:dyDescent="0.3">
      <c r="A24" s="16" t="s">
        <v>85</v>
      </c>
      <c r="B24" s="16" t="s">
        <v>798</v>
      </c>
      <c r="C24" s="17">
        <v>2.5</v>
      </c>
      <c r="D24" s="17">
        <v>-97.9</v>
      </c>
      <c r="E24" s="17">
        <v>2.8</v>
      </c>
      <c r="F24" s="17"/>
      <c r="G24" s="17"/>
      <c r="H24" s="17">
        <v>1.6</v>
      </c>
      <c r="I24" s="17">
        <v>9.9</v>
      </c>
      <c r="J24" s="17"/>
      <c r="K24" s="17"/>
      <c r="L24" s="17"/>
      <c r="M24" s="17">
        <v>-52.8</v>
      </c>
      <c r="N24" s="17">
        <v>-12</v>
      </c>
      <c r="O24" s="17">
        <v>-26.7</v>
      </c>
      <c r="P24" s="17">
        <v>-9.6</v>
      </c>
      <c r="Q24" s="17">
        <v>-5</v>
      </c>
      <c r="R24" s="17">
        <v>-11.4</v>
      </c>
      <c r="S24" s="17">
        <v>0.2</v>
      </c>
      <c r="T24" s="17"/>
      <c r="U24" s="17"/>
      <c r="V24" s="17"/>
      <c r="W24" s="17"/>
      <c r="X24" s="17">
        <v>-2.4</v>
      </c>
      <c r="Y24" s="17">
        <v>0.2</v>
      </c>
      <c r="Z24" s="17">
        <v>0.7</v>
      </c>
      <c r="AA24" s="17"/>
      <c r="AB24" s="17">
        <v>-3.4</v>
      </c>
      <c r="AC24" s="17">
        <v>3.4</v>
      </c>
      <c r="AD24" s="17">
        <v>-11.3</v>
      </c>
      <c r="AE24" s="17"/>
      <c r="AF24" s="17"/>
      <c r="AG24" s="17"/>
      <c r="AH24" s="17"/>
      <c r="AI24" s="17">
        <v>1.8</v>
      </c>
      <c r="AJ24" s="17">
        <v>-11.4</v>
      </c>
      <c r="AK24" s="17"/>
      <c r="AL24" s="17"/>
      <c r="AM24" s="17"/>
      <c r="AN24" s="17"/>
      <c r="AO24" s="17">
        <v>0</v>
      </c>
      <c r="AP24" s="17">
        <v>-2.4</v>
      </c>
      <c r="AQ24" s="17">
        <v>6.6</v>
      </c>
      <c r="AR24" s="17">
        <v>-2</v>
      </c>
      <c r="AS24" s="17">
        <v>-0.4</v>
      </c>
      <c r="AT24" s="17">
        <v>1.7</v>
      </c>
      <c r="AU24" s="17">
        <v>2</v>
      </c>
      <c r="AV24" s="17">
        <v>0</v>
      </c>
      <c r="AW24" s="17">
        <v>-54.8</v>
      </c>
      <c r="AX24" s="17">
        <v>-56.2</v>
      </c>
      <c r="AY24" s="17">
        <v>-1.6</v>
      </c>
      <c r="AZ24" s="17">
        <v>-2.5</v>
      </c>
      <c r="BA24" s="17">
        <v>-0.5</v>
      </c>
      <c r="BB24" s="17">
        <v>-3.8</v>
      </c>
      <c r="BC24" s="17">
        <v>3.6</v>
      </c>
      <c r="BD24" s="17">
        <v>0.4</v>
      </c>
      <c r="BE24" s="17"/>
      <c r="BF24" s="17">
        <v>-2.2000000000000002</v>
      </c>
      <c r="BG24" s="17"/>
      <c r="BH24" s="17"/>
      <c r="BI24" s="17">
        <v>-8</v>
      </c>
      <c r="BJ24" s="17"/>
      <c r="BK24" s="17"/>
      <c r="BL24" s="17">
        <v>0</v>
      </c>
      <c r="BM24" s="17"/>
      <c r="BN24" s="17"/>
      <c r="BO24" s="17"/>
      <c r="BP24" s="17">
        <v>-8.8000000000000007</v>
      </c>
      <c r="BQ24" s="17">
        <v>-62.9</v>
      </c>
      <c r="BR24" s="17">
        <v>-63.8</v>
      </c>
      <c r="BS24" s="17">
        <v>-42</v>
      </c>
      <c r="BT24" s="17">
        <v>-39.4</v>
      </c>
      <c r="BU24" s="17"/>
      <c r="BV24" s="17"/>
      <c r="BW24" s="17"/>
      <c r="BX24" s="17"/>
      <c r="BY24" s="17"/>
      <c r="BZ24" s="17"/>
      <c r="CA24" s="17"/>
      <c r="CB24" s="17"/>
      <c r="CC24" s="17">
        <v>0</v>
      </c>
      <c r="CD24" s="17">
        <v>24</v>
      </c>
      <c r="CE24" s="17">
        <v>14.3</v>
      </c>
      <c r="CF24" s="17">
        <v>-6.8</v>
      </c>
      <c r="CG24" s="17">
        <v>2.4</v>
      </c>
      <c r="CH24" s="17">
        <v>-2.2000000000000002</v>
      </c>
      <c r="CI24" s="17"/>
      <c r="CJ24" s="17"/>
      <c r="CK24" s="17"/>
      <c r="CL24" s="17">
        <v>-19</v>
      </c>
      <c r="CM24" s="17">
        <v>-21.2</v>
      </c>
      <c r="CN24" s="17">
        <v>-48.3</v>
      </c>
      <c r="CO24" s="17"/>
      <c r="CP24" s="17"/>
      <c r="CQ24" s="17"/>
      <c r="CR24" s="17"/>
      <c r="CS24" s="17"/>
      <c r="CT24" s="17"/>
      <c r="CU24" s="17"/>
      <c r="CV24" s="17"/>
      <c r="CW24" s="17">
        <v>-16.8</v>
      </c>
      <c r="CX24" s="17">
        <v>0.6</v>
      </c>
      <c r="CY24" s="17">
        <v>0</v>
      </c>
      <c r="CZ24" s="17"/>
      <c r="DA24" s="17">
        <v>1.2</v>
      </c>
      <c r="DB24" s="17">
        <v>0</v>
      </c>
      <c r="DC24" s="17">
        <v>-0.1</v>
      </c>
      <c r="DD24" s="17">
        <v>-0.7</v>
      </c>
      <c r="DE24" s="17">
        <v>19.8</v>
      </c>
      <c r="DF24" s="17"/>
      <c r="DG24" s="17">
        <v>0</v>
      </c>
      <c r="DH24" s="17">
        <v>0.9</v>
      </c>
      <c r="DI24" s="17">
        <v>0.1</v>
      </c>
      <c r="DJ24" s="17">
        <v>-0.1</v>
      </c>
      <c r="DK24" s="17">
        <v>0.1</v>
      </c>
      <c r="DL24" s="17">
        <v>0.6</v>
      </c>
      <c r="DM24" s="17"/>
      <c r="DN24" s="17">
        <v>-0.8</v>
      </c>
      <c r="DO24" s="17">
        <v>-1.9</v>
      </c>
      <c r="DP24" s="17">
        <v>-5</v>
      </c>
      <c r="DQ24" s="17">
        <v>-7.2</v>
      </c>
      <c r="DR24" s="17">
        <v>-3.2</v>
      </c>
      <c r="DS24" s="17">
        <v>0</v>
      </c>
      <c r="DT24" s="17">
        <v>0.2</v>
      </c>
      <c r="DU24" s="17">
        <v>0</v>
      </c>
      <c r="DV24" s="17"/>
      <c r="DW24" s="17">
        <v>0</v>
      </c>
      <c r="DX24" s="17">
        <v>0.4</v>
      </c>
      <c r="DY24" s="17">
        <v>2</v>
      </c>
      <c r="DZ24" s="17">
        <v>1.9</v>
      </c>
      <c r="EA24" s="17">
        <v>0.7</v>
      </c>
      <c r="EB24" s="17"/>
      <c r="EC24" s="17">
        <v>1.5</v>
      </c>
      <c r="ED24" s="17">
        <v>2</v>
      </c>
      <c r="EE24" s="17">
        <v>-10.5</v>
      </c>
      <c r="EF24" s="17">
        <v>-19.899999999999999</v>
      </c>
      <c r="EG24" s="17">
        <v>0</v>
      </c>
      <c r="EH24" s="17">
        <v>0</v>
      </c>
      <c r="EI24" s="17">
        <v>2.1</v>
      </c>
      <c r="EJ24" s="17">
        <v>0</v>
      </c>
      <c r="EK24" s="17">
        <v>1.5</v>
      </c>
      <c r="EL24" s="17">
        <v>0.2</v>
      </c>
      <c r="EM24" s="17">
        <v>0.2</v>
      </c>
      <c r="EN24" s="17">
        <v>0.2</v>
      </c>
      <c r="EO24" s="17">
        <v>0</v>
      </c>
      <c r="EP24" s="17">
        <v>26.5</v>
      </c>
      <c r="EQ24" s="17">
        <v>0</v>
      </c>
      <c r="ER24" s="17">
        <v>12.3</v>
      </c>
      <c r="ES24" s="17">
        <v>-0.2</v>
      </c>
      <c r="ET24" s="17">
        <v>-18</v>
      </c>
      <c r="EU24" s="17">
        <v>0.3</v>
      </c>
      <c r="EV24" s="17">
        <v>2</v>
      </c>
      <c r="EW24" s="17">
        <v>1.3</v>
      </c>
      <c r="EX24" s="17">
        <v>0.7</v>
      </c>
      <c r="EY24" s="17">
        <v>0.6</v>
      </c>
      <c r="EZ24" s="17">
        <v>1.1000000000000001</v>
      </c>
      <c r="FA24" s="17">
        <v>0</v>
      </c>
      <c r="FB24" s="17">
        <v>0.8</v>
      </c>
      <c r="FC24" s="17">
        <v>1</v>
      </c>
      <c r="FD24" s="17">
        <v>2.1</v>
      </c>
      <c r="FE24" s="17"/>
      <c r="FF24" s="17"/>
      <c r="FG24" s="17">
        <v>3.1</v>
      </c>
      <c r="FH24" s="17">
        <v>1</v>
      </c>
      <c r="FI24" s="17">
        <v>2.2999999999999998</v>
      </c>
      <c r="FJ24" s="17">
        <v>5.9</v>
      </c>
      <c r="FK24" s="17">
        <v>-601.79999999999995</v>
      </c>
      <c r="FL24" s="15"/>
      <c r="FM24" s="17">
        <v>7.5300000000000002E-3</v>
      </c>
      <c r="FN24" s="17">
        <v>0</v>
      </c>
      <c r="FO24" s="17">
        <v>1.056</v>
      </c>
      <c r="FP24" s="17">
        <v>0</v>
      </c>
      <c r="FQ24" s="17">
        <v>0.20585000000000001</v>
      </c>
      <c r="FR24" s="17">
        <v>2.6875499999999999</v>
      </c>
      <c r="FS24" s="17">
        <v>0</v>
      </c>
      <c r="FT24" s="17">
        <v>0.3</v>
      </c>
      <c r="FU24" s="17">
        <v>4.2569299999999997</v>
      </c>
    </row>
    <row r="25" spans="1:177" ht="24" customHeight="1" x14ac:dyDescent="0.3">
      <c r="A25" s="16" t="s">
        <v>85</v>
      </c>
      <c r="B25" s="16" t="s">
        <v>799</v>
      </c>
      <c r="C25" s="17">
        <v>5.7</v>
      </c>
      <c r="D25" s="17">
        <v>-51.6</v>
      </c>
      <c r="E25" s="17">
        <v>-2.7</v>
      </c>
      <c r="F25" s="17"/>
      <c r="G25" s="17"/>
      <c r="H25" s="17">
        <v>3.2</v>
      </c>
      <c r="I25" s="17">
        <v>-8.1999999999999993</v>
      </c>
      <c r="J25" s="17"/>
      <c r="K25" s="17"/>
      <c r="L25" s="17"/>
      <c r="M25" s="17">
        <v>-49.6</v>
      </c>
      <c r="N25" s="17">
        <v>-7.7</v>
      </c>
      <c r="O25" s="17">
        <v>-21.5</v>
      </c>
      <c r="P25" s="17">
        <v>-12.8</v>
      </c>
      <c r="Q25" s="17">
        <v>-5.2</v>
      </c>
      <c r="R25" s="17">
        <v>-8.6999999999999993</v>
      </c>
      <c r="S25" s="17">
        <v>0.2</v>
      </c>
      <c r="T25" s="17"/>
      <c r="U25" s="17"/>
      <c r="V25" s="17"/>
      <c r="W25" s="17"/>
      <c r="X25" s="17">
        <v>1.4</v>
      </c>
      <c r="Y25" s="17">
        <v>0.7</v>
      </c>
      <c r="Z25" s="17">
        <v>0.9</v>
      </c>
      <c r="AA25" s="17"/>
      <c r="AB25" s="17">
        <v>-3.4</v>
      </c>
      <c r="AC25" s="17">
        <v>3.1</v>
      </c>
      <c r="AD25" s="17">
        <v>-8.1999999999999993</v>
      </c>
      <c r="AE25" s="17"/>
      <c r="AF25" s="17"/>
      <c r="AG25" s="17"/>
      <c r="AH25" s="17"/>
      <c r="AI25" s="17">
        <v>3.5</v>
      </c>
      <c r="AJ25" s="17">
        <v>-11</v>
      </c>
      <c r="AK25" s="17"/>
      <c r="AL25" s="17"/>
      <c r="AM25" s="17"/>
      <c r="AN25" s="17"/>
      <c r="AO25" s="17">
        <v>0</v>
      </c>
      <c r="AP25" s="17">
        <v>-2.7</v>
      </c>
      <c r="AQ25" s="17">
        <v>4.9000000000000004</v>
      </c>
      <c r="AR25" s="17">
        <v>-4.9000000000000004</v>
      </c>
      <c r="AS25" s="17">
        <v>-0.2</v>
      </c>
      <c r="AT25" s="17">
        <v>1.7</v>
      </c>
      <c r="AU25" s="17">
        <v>1.6</v>
      </c>
      <c r="AV25" s="17">
        <v>0</v>
      </c>
      <c r="AW25" s="17">
        <v>-50.9</v>
      </c>
      <c r="AX25" s="17">
        <v>-52.5</v>
      </c>
      <c r="AY25" s="17">
        <v>-2.2000000000000002</v>
      </c>
      <c r="AZ25" s="17">
        <v>-2.5</v>
      </c>
      <c r="BA25" s="17">
        <v>-0.5</v>
      </c>
      <c r="BB25" s="17">
        <v>-1.6</v>
      </c>
      <c r="BC25" s="17">
        <v>3.8</v>
      </c>
      <c r="BD25" s="17">
        <v>0.4</v>
      </c>
      <c r="BE25" s="17"/>
      <c r="BF25" s="17">
        <v>-1.7</v>
      </c>
      <c r="BG25" s="17"/>
      <c r="BH25" s="17"/>
      <c r="BI25" s="17">
        <v>-6.1</v>
      </c>
      <c r="BJ25" s="17"/>
      <c r="BK25" s="17"/>
      <c r="BL25" s="17">
        <v>0</v>
      </c>
      <c r="BM25" s="17"/>
      <c r="BN25" s="17"/>
      <c r="BO25" s="17"/>
      <c r="BP25" s="17">
        <v>-8.4</v>
      </c>
      <c r="BQ25" s="17">
        <v>-61.2</v>
      </c>
      <c r="BR25" s="17">
        <v>-62.5</v>
      </c>
      <c r="BS25" s="17">
        <v>-40.4</v>
      </c>
      <c r="BT25" s="17">
        <v>-39.1</v>
      </c>
      <c r="BU25" s="17"/>
      <c r="BV25" s="17"/>
      <c r="BW25" s="17"/>
      <c r="BX25" s="17"/>
      <c r="BY25" s="17"/>
      <c r="BZ25" s="17"/>
      <c r="CA25" s="17"/>
      <c r="CB25" s="17"/>
      <c r="CC25" s="17">
        <v>0</v>
      </c>
      <c r="CD25" s="17">
        <v>22.7</v>
      </c>
      <c r="CE25" s="17">
        <v>14.3</v>
      </c>
      <c r="CF25" s="17">
        <v>-6.7</v>
      </c>
      <c r="CG25" s="17">
        <v>1.3</v>
      </c>
      <c r="CH25" s="17">
        <v>-2</v>
      </c>
      <c r="CI25" s="17"/>
      <c r="CJ25" s="17"/>
      <c r="CK25" s="17"/>
      <c r="CL25" s="17">
        <v>-16</v>
      </c>
      <c r="CM25" s="17">
        <v>-18.2</v>
      </c>
      <c r="CN25" s="17">
        <v>-44.3</v>
      </c>
      <c r="CO25" s="17"/>
      <c r="CP25" s="17"/>
      <c r="CQ25" s="17"/>
      <c r="CR25" s="17"/>
      <c r="CS25" s="17"/>
      <c r="CT25" s="17"/>
      <c r="CU25" s="17"/>
      <c r="CV25" s="17"/>
      <c r="CW25" s="17">
        <v>-15.3</v>
      </c>
      <c r="CX25" s="17">
        <v>2.9</v>
      </c>
      <c r="CY25" s="17">
        <v>0</v>
      </c>
      <c r="CZ25" s="17"/>
      <c r="DA25" s="17">
        <v>1.2</v>
      </c>
      <c r="DB25" s="17">
        <v>0.1</v>
      </c>
      <c r="DC25" s="17">
        <v>0</v>
      </c>
      <c r="DD25" s="17">
        <v>-0.7</v>
      </c>
      <c r="DE25" s="17">
        <v>24.6</v>
      </c>
      <c r="DF25" s="17"/>
      <c r="DG25" s="17">
        <v>0</v>
      </c>
      <c r="DH25" s="17">
        <v>0.9</v>
      </c>
      <c r="DI25" s="17">
        <v>0.2</v>
      </c>
      <c r="DJ25" s="17">
        <v>-0.7</v>
      </c>
      <c r="DK25" s="17">
        <v>0.1</v>
      </c>
      <c r="DL25" s="17">
        <v>0.5</v>
      </c>
      <c r="DM25" s="17"/>
      <c r="DN25" s="17">
        <v>-0.8</v>
      </c>
      <c r="DO25" s="17">
        <v>-2.2000000000000002</v>
      </c>
      <c r="DP25" s="17">
        <v>-4.3</v>
      </c>
      <c r="DQ25" s="17">
        <v>-4.5999999999999996</v>
      </c>
      <c r="DR25" s="17">
        <v>-3.9</v>
      </c>
      <c r="DS25" s="17">
        <v>0</v>
      </c>
      <c r="DT25" s="17">
        <v>0.2</v>
      </c>
      <c r="DU25" s="17">
        <v>0</v>
      </c>
      <c r="DV25" s="17"/>
      <c r="DW25" s="17">
        <v>0</v>
      </c>
      <c r="DX25" s="17">
        <v>0.4</v>
      </c>
      <c r="DY25" s="17">
        <v>2</v>
      </c>
      <c r="DZ25" s="17">
        <v>1.9</v>
      </c>
      <c r="EA25" s="17">
        <v>0.7</v>
      </c>
      <c r="EB25" s="17"/>
      <c r="EC25" s="17">
        <v>1.5</v>
      </c>
      <c r="ED25" s="17">
        <v>3.2</v>
      </c>
      <c r="EE25" s="17">
        <v>-8.3000000000000007</v>
      </c>
      <c r="EF25" s="17">
        <v>-20</v>
      </c>
      <c r="EG25" s="17">
        <v>0</v>
      </c>
      <c r="EH25" s="17">
        <v>0</v>
      </c>
      <c r="EI25" s="17">
        <v>2.1</v>
      </c>
      <c r="EJ25" s="17">
        <v>-0.1</v>
      </c>
      <c r="EK25" s="17">
        <v>1.7</v>
      </c>
      <c r="EL25" s="17">
        <v>0.2</v>
      </c>
      <c r="EM25" s="17">
        <v>0.2</v>
      </c>
      <c r="EN25" s="17">
        <v>0.2</v>
      </c>
      <c r="EO25" s="17">
        <v>0</v>
      </c>
      <c r="EP25" s="17">
        <v>26.2</v>
      </c>
      <c r="EQ25" s="17">
        <v>0.4</v>
      </c>
      <c r="ER25" s="17">
        <v>-3.7</v>
      </c>
      <c r="ES25" s="17">
        <v>-0.2</v>
      </c>
      <c r="ET25" s="17">
        <v>-15</v>
      </c>
      <c r="EU25" s="17">
        <v>0</v>
      </c>
      <c r="EV25" s="17">
        <v>2.1</v>
      </c>
      <c r="EW25" s="17">
        <v>1.3</v>
      </c>
      <c r="EX25" s="17">
        <v>0.7</v>
      </c>
      <c r="EY25" s="17">
        <v>0.6</v>
      </c>
      <c r="EZ25" s="17">
        <v>1.1000000000000001</v>
      </c>
      <c r="FA25" s="17">
        <v>0</v>
      </c>
      <c r="FB25" s="17">
        <v>0.8</v>
      </c>
      <c r="FC25" s="17">
        <v>1</v>
      </c>
      <c r="FD25" s="17">
        <v>2.1</v>
      </c>
      <c r="FE25" s="17"/>
      <c r="FF25" s="17"/>
      <c r="FG25" s="17">
        <v>3.5</v>
      </c>
      <c r="FH25" s="17">
        <v>2.2999999999999998</v>
      </c>
      <c r="FI25" s="17">
        <v>3.3</v>
      </c>
      <c r="FJ25" s="17">
        <v>4.8</v>
      </c>
      <c r="FK25" s="17">
        <v>-530.6</v>
      </c>
      <c r="FL25" s="15"/>
      <c r="FM25" s="17">
        <v>-8.5000000000000006E-3</v>
      </c>
      <c r="FN25" s="17">
        <v>0</v>
      </c>
      <c r="FO25" s="17">
        <v>0</v>
      </c>
      <c r="FP25" s="17">
        <v>0</v>
      </c>
      <c r="FQ25" s="17">
        <v>0.20129</v>
      </c>
      <c r="FR25" s="17">
        <v>2.6812299999999998</v>
      </c>
      <c r="FS25" s="17">
        <v>0.2</v>
      </c>
      <c r="FT25" s="17">
        <v>0.2</v>
      </c>
      <c r="FU25" s="17">
        <v>3.2740200000000002</v>
      </c>
    </row>
    <row r="26" spans="1:177" ht="24" customHeight="1" x14ac:dyDescent="0.3">
      <c r="A26" s="18" t="s">
        <v>85</v>
      </c>
      <c r="B26" s="18" t="s">
        <v>800</v>
      </c>
      <c r="C26" s="19">
        <v>7.1</v>
      </c>
      <c r="D26" s="19">
        <v>-2.8</v>
      </c>
      <c r="E26" s="19">
        <v>6.9</v>
      </c>
      <c r="F26" s="19"/>
      <c r="G26" s="19"/>
      <c r="H26" s="19">
        <v>-0.9</v>
      </c>
      <c r="I26" s="19">
        <v>15.2</v>
      </c>
      <c r="J26" s="19"/>
      <c r="K26" s="19"/>
      <c r="L26" s="19"/>
      <c r="M26" s="19">
        <v>-39.4</v>
      </c>
      <c r="N26" s="19">
        <v>0.8</v>
      </c>
      <c r="O26" s="19">
        <v>-7.4</v>
      </c>
      <c r="P26" s="19">
        <v>-23.3</v>
      </c>
      <c r="Q26" s="19">
        <v>-12.2</v>
      </c>
      <c r="R26" s="19">
        <v>15.7</v>
      </c>
      <c r="S26" s="19">
        <v>0</v>
      </c>
      <c r="T26" s="19"/>
      <c r="U26" s="19"/>
      <c r="V26" s="19"/>
      <c r="W26" s="19"/>
      <c r="X26" s="19">
        <v>7.4</v>
      </c>
      <c r="Y26" s="19">
        <v>1.4</v>
      </c>
      <c r="Z26" s="19">
        <v>1.4</v>
      </c>
      <c r="AA26" s="19"/>
      <c r="AB26" s="19">
        <v>-3.3</v>
      </c>
      <c r="AC26" s="19">
        <v>3.5</v>
      </c>
      <c r="AD26" s="19">
        <v>-6.1</v>
      </c>
      <c r="AE26" s="19"/>
      <c r="AF26" s="19"/>
      <c r="AG26" s="19"/>
      <c r="AH26" s="19"/>
      <c r="AI26" s="19">
        <v>4.4000000000000004</v>
      </c>
      <c r="AJ26" s="19">
        <v>-6.6</v>
      </c>
      <c r="AK26" s="19"/>
      <c r="AL26" s="19"/>
      <c r="AM26" s="19"/>
      <c r="AN26" s="19"/>
      <c r="AO26" s="19">
        <v>0</v>
      </c>
      <c r="AP26" s="19">
        <v>-1.7</v>
      </c>
      <c r="AQ26" s="19">
        <v>4.8</v>
      </c>
      <c r="AR26" s="19">
        <v>-4.7</v>
      </c>
      <c r="AS26" s="19">
        <v>-0.3</v>
      </c>
      <c r="AT26" s="19">
        <v>1.7</v>
      </c>
      <c r="AU26" s="19">
        <v>1.3</v>
      </c>
      <c r="AV26" s="19">
        <v>0</v>
      </c>
      <c r="AW26" s="19">
        <v>-50.7</v>
      </c>
      <c r="AX26" s="19">
        <v>-52.5</v>
      </c>
      <c r="AY26" s="19">
        <v>0.3</v>
      </c>
      <c r="AZ26" s="19">
        <v>-2.2000000000000002</v>
      </c>
      <c r="BA26" s="19">
        <v>-0.2</v>
      </c>
      <c r="BB26" s="19">
        <v>-1.9</v>
      </c>
      <c r="BC26" s="19">
        <v>3.4</v>
      </c>
      <c r="BD26" s="19">
        <v>0.4</v>
      </c>
      <c r="BE26" s="19"/>
      <c r="BF26" s="19">
        <v>-5.6</v>
      </c>
      <c r="BG26" s="19"/>
      <c r="BH26" s="19"/>
      <c r="BI26" s="19">
        <v>-1</v>
      </c>
      <c r="BJ26" s="19"/>
      <c r="BK26" s="19"/>
      <c r="BL26" s="19">
        <v>-1.9</v>
      </c>
      <c r="BM26" s="19"/>
      <c r="BN26" s="19"/>
      <c r="BO26" s="19"/>
      <c r="BP26" s="19">
        <v>1.5</v>
      </c>
      <c r="BQ26" s="19">
        <v>-50</v>
      </c>
      <c r="BR26" s="19">
        <v>-71.2</v>
      </c>
      <c r="BS26" s="19">
        <v>-50</v>
      </c>
      <c r="BT26" s="19">
        <v>-25.8</v>
      </c>
      <c r="BU26" s="19"/>
      <c r="BV26" s="19"/>
      <c r="BW26" s="19"/>
      <c r="BX26" s="19"/>
      <c r="BY26" s="19"/>
      <c r="BZ26" s="19"/>
      <c r="CA26" s="19"/>
      <c r="CB26" s="19"/>
      <c r="CC26" s="19">
        <v>0</v>
      </c>
      <c r="CD26" s="19">
        <v>23.8</v>
      </c>
      <c r="CE26" s="19">
        <v>14.9</v>
      </c>
      <c r="CF26" s="19">
        <v>-6.5</v>
      </c>
      <c r="CG26" s="19">
        <v>1.4</v>
      </c>
      <c r="CH26" s="19">
        <v>-2.2999999999999998</v>
      </c>
      <c r="CI26" s="19"/>
      <c r="CJ26" s="19"/>
      <c r="CK26" s="19"/>
      <c r="CL26" s="19">
        <v>-9.1999999999999993</v>
      </c>
      <c r="CM26" s="19">
        <v>-11.4</v>
      </c>
      <c r="CN26" s="19">
        <v>-34.4</v>
      </c>
      <c r="CO26" s="19"/>
      <c r="CP26" s="19"/>
      <c r="CQ26" s="19"/>
      <c r="CR26" s="19"/>
      <c r="CS26" s="19"/>
      <c r="CT26" s="19"/>
      <c r="CU26" s="19"/>
      <c r="CV26" s="19"/>
      <c r="CW26" s="19">
        <v>-12.4</v>
      </c>
      <c r="CX26" s="19">
        <v>3.7</v>
      </c>
      <c r="CY26" s="19">
        <v>0</v>
      </c>
      <c r="CZ26" s="19"/>
      <c r="DA26" s="19">
        <v>1.2</v>
      </c>
      <c r="DB26" s="19">
        <v>0</v>
      </c>
      <c r="DC26" s="19">
        <v>0</v>
      </c>
      <c r="DD26" s="19">
        <v>-0.7</v>
      </c>
      <c r="DE26" s="19">
        <v>27</v>
      </c>
      <c r="DF26" s="19"/>
      <c r="DG26" s="19">
        <v>0</v>
      </c>
      <c r="DH26" s="19">
        <v>1.1000000000000001</v>
      </c>
      <c r="DI26" s="19">
        <v>0.4</v>
      </c>
      <c r="DJ26" s="19">
        <v>-1.2</v>
      </c>
      <c r="DK26" s="19">
        <v>0.1</v>
      </c>
      <c r="DL26" s="19">
        <v>0.6</v>
      </c>
      <c r="DM26" s="19"/>
      <c r="DN26" s="19">
        <v>-0.8</v>
      </c>
      <c r="DO26" s="19">
        <v>-2.2000000000000002</v>
      </c>
      <c r="DP26" s="19">
        <v>-4.2</v>
      </c>
      <c r="DQ26" s="19">
        <v>-3.9</v>
      </c>
      <c r="DR26" s="19">
        <v>-4</v>
      </c>
      <c r="DS26" s="19">
        <v>0.1</v>
      </c>
      <c r="DT26" s="19">
        <v>0.3</v>
      </c>
      <c r="DU26" s="19">
        <v>0</v>
      </c>
      <c r="DV26" s="19"/>
      <c r="DW26" s="19">
        <v>0</v>
      </c>
      <c r="DX26" s="19">
        <v>0.2</v>
      </c>
      <c r="DY26" s="19">
        <v>2.1</v>
      </c>
      <c r="DZ26" s="19">
        <v>2.1</v>
      </c>
      <c r="EA26" s="19">
        <v>0.9</v>
      </c>
      <c r="EB26" s="19"/>
      <c r="EC26" s="19">
        <v>1.5</v>
      </c>
      <c r="ED26" s="19">
        <v>3.2</v>
      </c>
      <c r="EE26" s="19">
        <v>-9.5</v>
      </c>
      <c r="EF26" s="19">
        <v>-19.8</v>
      </c>
      <c r="EG26" s="19">
        <v>0</v>
      </c>
      <c r="EH26" s="19">
        <v>0</v>
      </c>
      <c r="EI26" s="19">
        <v>2</v>
      </c>
      <c r="EJ26" s="19">
        <v>0</v>
      </c>
      <c r="EK26" s="19">
        <v>1.8</v>
      </c>
      <c r="EL26" s="19">
        <v>0.2</v>
      </c>
      <c r="EM26" s="19">
        <v>0.2</v>
      </c>
      <c r="EN26" s="19">
        <v>0.2</v>
      </c>
      <c r="EO26" s="19">
        <v>0</v>
      </c>
      <c r="EP26" s="19">
        <v>25.6</v>
      </c>
      <c r="EQ26" s="19">
        <v>0.8</v>
      </c>
      <c r="ER26" s="19">
        <v>-3.9</v>
      </c>
      <c r="ES26" s="19">
        <v>-0.2</v>
      </c>
      <c r="ET26" s="19">
        <v>-14</v>
      </c>
      <c r="EU26" s="19">
        <v>0</v>
      </c>
      <c r="EV26" s="19">
        <v>2.2000000000000002</v>
      </c>
      <c r="EW26" s="19">
        <v>1.3</v>
      </c>
      <c r="EX26" s="19">
        <v>0.7</v>
      </c>
      <c r="EY26" s="19">
        <v>0.6</v>
      </c>
      <c r="EZ26" s="19">
        <v>1.1000000000000001</v>
      </c>
      <c r="FA26" s="19">
        <v>0.4</v>
      </c>
      <c r="FB26" s="19">
        <v>0.8</v>
      </c>
      <c r="FC26" s="19">
        <v>1</v>
      </c>
      <c r="FD26" s="19">
        <v>1.9</v>
      </c>
      <c r="FE26" s="19"/>
      <c r="FF26" s="19"/>
      <c r="FG26" s="19">
        <v>5</v>
      </c>
      <c r="FH26" s="19">
        <v>2.5</v>
      </c>
      <c r="FI26" s="19">
        <v>2.8</v>
      </c>
      <c r="FJ26" s="19">
        <v>4.5</v>
      </c>
      <c r="FK26" s="19">
        <v>-344.9</v>
      </c>
      <c r="FL26" s="15"/>
      <c r="FM26" s="19">
        <v>-1.8429999999999998E-2</v>
      </c>
      <c r="FN26" s="19">
        <v>-0.39800000000000002</v>
      </c>
      <c r="FO26" s="19">
        <v>0</v>
      </c>
      <c r="FP26" s="19">
        <v>0</v>
      </c>
      <c r="FQ26" s="19">
        <v>0.18551000000000001</v>
      </c>
      <c r="FR26" s="19">
        <v>2.6822599999999999</v>
      </c>
      <c r="FS26" s="19">
        <v>0.1</v>
      </c>
      <c r="FT26" s="19">
        <v>0.2</v>
      </c>
      <c r="FU26" s="19">
        <v>2.7513399999999999</v>
      </c>
    </row>
    <row r="27" spans="1:177" ht="24" customHeight="1" x14ac:dyDescent="0.3">
      <c r="A27" s="13" t="s">
        <v>85</v>
      </c>
      <c r="B27" s="13" t="s">
        <v>801</v>
      </c>
      <c r="C27" s="14">
        <v>7</v>
      </c>
      <c r="D27" s="14">
        <v>-12.1</v>
      </c>
      <c r="E27" s="14">
        <v>4.3</v>
      </c>
      <c r="F27" s="14"/>
      <c r="G27" s="14"/>
      <c r="H27" s="14">
        <v>1.2</v>
      </c>
      <c r="I27" s="14">
        <v>10.5</v>
      </c>
      <c r="J27" s="14"/>
      <c r="K27" s="14"/>
      <c r="L27" s="14"/>
      <c r="M27" s="14">
        <v>-37.6</v>
      </c>
      <c r="N27" s="14">
        <v>2.2999999999999998</v>
      </c>
      <c r="O27" s="14">
        <v>-2.4</v>
      </c>
      <c r="P27" s="14">
        <v>-13.4</v>
      </c>
      <c r="Q27" s="14">
        <v>-5</v>
      </c>
      <c r="R27" s="14">
        <v>5</v>
      </c>
      <c r="S27" s="14">
        <v>0</v>
      </c>
      <c r="T27" s="14"/>
      <c r="U27" s="14"/>
      <c r="V27" s="14"/>
      <c r="W27" s="14"/>
      <c r="X27" s="14">
        <v>8.8000000000000007</v>
      </c>
      <c r="Y27" s="14">
        <v>1.5</v>
      </c>
      <c r="Z27" s="14">
        <v>1.3</v>
      </c>
      <c r="AA27" s="14"/>
      <c r="AB27" s="14">
        <v>-3.3</v>
      </c>
      <c r="AC27" s="14">
        <v>4.5</v>
      </c>
      <c r="AD27" s="14">
        <v>-4.5999999999999996</v>
      </c>
      <c r="AE27" s="14"/>
      <c r="AF27" s="14"/>
      <c r="AG27" s="14"/>
      <c r="AH27" s="14"/>
      <c r="AI27" s="14">
        <v>4.7</v>
      </c>
      <c r="AJ27" s="14">
        <v>-4.0999999999999996</v>
      </c>
      <c r="AK27" s="14"/>
      <c r="AL27" s="14"/>
      <c r="AM27" s="14"/>
      <c r="AN27" s="14"/>
      <c r="AO27" s="14">
        <v>0</v>
      </c>
      <c r="AP27" s="14">
        <v>-0.7</v>
      </c>
      <c r="AQ27" s="14">
        <v>5.7</v>
      </c>
      <c r="AR27" s="14">
        <v>-5.2</v>
      </c>
      <c r="AS27" s="14">
        <v>0</v>
      </c>
      <c r="AT27" s="14">
        <v>1.7</v>
      </c>
      <c r="AU27" s="14">
        <v>0</v>
      </c>
      <c r="AV27" s="14">
        <v>0</v>
      </c>
      <c r="AW27" s="14">
        <v>-31.7</v>
      </c>
      <c r="AX27" s="14">
        <v>-33.4</v>
      </c>
      <c r="AY27" s="14">
        <v>-1</v>
      </c>
      <c r="AZ27" s="14">
        <v>-2</v>
      </c>
      <c r="BA27" s="14">
        <v>-0.2</v>
      </c>
      <c r="BB27" s="14">
        <v>-2.5</v>
      </c>
      <c r="BC27" s="14">
        <v>2.8</v>
      </c>
      <c r="BD27" s="14">
        <v>0.4</v>
      </c>
      <c r="BE27" s="14"/>
      <c r="BF27" s="14">
        <v>-6.4</v>
      </c>
      <c r="BG27" s="14"/>
      <c r="BH27" s="14"/>
      <c r="BI27" s="14">
        <v>-1.2</v>
      </c>
      <c r="BJ27" s="14"/>
      <c r="BK27" s="14"/>
      <c r="BL27" s="14">
        <v>-1.4</v>
      </c>
      <c r="BM27" s="14"/>
      <c r="BN27" s="14"/>
      <c r="BO27" s="14"/>
      <c r="BP27" s="14">
        <v>5.7</v>
      </c>
      <c r="BQ27" s="14">
        <v>-44.9</v>
      </c>
      <c r="BR27" s="14">
        <v>-61.3</v>
      </c>
      <c r="BS27" s="14">
        <v>-39.6</v>
      </c>
      <c r="BT27" s="14">
        <v>-23.6</v>
      </c>
      <c r="BU27" s="14"/>
      <c r="BV27" s="14"/>
      <c r="BW27" s="14"/>
      <c r="BX27" s="14"/>
      <c r="BY27" s="14"/>
      <c r="BZ27" s="14"/>
      <c r="CA27" s="14"/>
      <c r="CB27" s="14"/>
      <c r="CC27" s="14">
        <v>0</v>
      </c>
      <c r="CD27" s="14">
        <v>23.6</v>
      </c>
      <c r="CE27" s="14">
        <v>15.7</v>
      </c>
      <c r="CF27" s="14">
        <v>-2.2000000000000002</v>
      </c>
      <c r="CG27" s="14">
        <v>3.4</v>
      </c>
      <c r="CH27" s="14">
        <v>-0.5</v>
      </c>
      <c r="CI27" s="14"/>
      <c r="CJ27" s="14"/>
      <c r="CK27" s="14"/>
      <c r="CL27" s="14">
        <v>-6.2</v>
      </c>
      <c r="CM27" s="14">
        <v>-8.3000000000000007</v>
      </c>
      <c r="CN27" s="14">
        <v>-28.9</v>
      </c>
      <c r="CO27" s="14"/>
      <c r="CP27" s="14"/>
      <c r="CQ27" s="14"/>
      <c r="CR27" s="14"/>
      <c r="CS27" s="14"/>
      <c r="CT27" s="14"/>
      <c r="CU27" s="14"/>
      <c r="CV27" s="14"/>
      <c r="CW27" s="14">
        <v>-10.6</v>
      </c>
      <c r="CX27" s="14">
        <v>4.5</v>
      </c>
      <c r="CY27" s="14">
        <v>0</v>
      </c>
      <c r="CZ27" s="14"/>
      <c r="DA27" s="14">
        <v>1.2</v>
      </c>
      <c r="DB27" s="14">
        <v>0</v>
      </c>
      <c r="DC27" s="14">
        <v>-0.1</v>
      </c>
      <c r="DD27" s="14">
        <v>-0.8</v>
      </c>
      <c r="DE27" s="14">
        <v>28.6</v>
      </c>
      <c r="DF27" s="14"/>
      <c r="DG27" s="14">
        <v>0</v>
      </c>
      <c r="DH27" s="14">
        <v>1.2</v>
      </c>
      <c r="DI27" s="14">
        <v>0.2</v>
      </c>
      <c r="DJ27" s="14">
        <v>-1</v>
      </c>
      <c r="DK27" s="14">
        <v>0.1</v>
      </c>
      <c r="DL27" s="14">
        <v>0.6</v>
      </c>
      <c r="DM27" s="14"/>
      <c r="DN27" s="14">
        <v>-0.8</v>
      </c>
      <c r="DO27" s="14">
        <v>-2.2999999999999998</v>
      </c>
      <c r="DP27" s="14">
        <v>-3</v>
      </c>
      <c r="DQ27" s="14">
        <v>-1.2</v>
      </c>
      <c r="DR27" s="14">
        <v>-4.0999999999999996</v>
      </c>
      <c r="DS27" s="14">
        <v>0.3</v>
      </c>
      <c r="DT27" s="14">
        <v>0.2</v>
      </c>
      <c r="DU27" s="14">
        <v>0</v>
      </c>
      <c r="DV27" s="14"/>
      <c r="DW27" s="14">
        <v>0</v>
      </c>
      <c r="DX27" s="14">
        <v>0.5</v>
      </c>
      <c r="DY27" s="14">
        <v>2</v>
      </c>
      <c r="DZ27" s="14">
        <v>2</v>
      </c>
      <c r="EA27" s="14">
        <v>0.9</v>
      </c>
      <c r="EB27" s="14"/>
      <c r="EC27" s="14">
        <v>1.5</v>
      </c>
      <c r="ED27" s="14">
        <v>3.3</v>
      </c>
      <c r="EE27" s="14">
        <v>-10.3</v>
      </c>
      <c r="EF27" s="14">
        <v>-15.5</v>
      </c>
      <c r="EG27" s="14">
        <v>0</v>
      </c>
      <c r="EH27" s="14">
        <v>0</v>
      </c>
      <c r="EI27" s="14">
        <v>2</v>
      </c>
      <c r="EJ27" s="14">
        <v>0</v>
      </c>
      <c r="EK27" s="14">
        <v>1.8</v>
      </c>
      <c r="EL27" s="14">
        <v>0.2</v>
      </c>
      <c r="EM27" s="14">
        <v>0.2</v>
      </c>
      <c r="EN27" s="14">
        <v>0.2</v>
      </c>
      <c r="EO27" s="14">
        <v>0.3</v>
      </c>
      <c r="EP27" s="14">
        <v>25.4</v>
      </c>
      <c r="EQ27" s="14">
        <v>1.3</v>
      </c>
      <c r="ER27" s="14">
        <v>3.4</v>
      </c>
      <c r="ES27" s="14">
        <v>-0.2</v>
      </c>
      <c r="ET27" s="14">
        <v>-11.4</v>
      </c>
      <c r="EU27" s="14">
        <v>0</v>
      </c>
      <c r="EV27" s="14">
        <v>2.2000000000000002</v>
      </c>
      <c r="EW27" s="14">
        <v>1.3</v>
      </c>
      <c r="EX27" s="14">
        <v>0.7</v>
      </c>
      <c r="EY27" s="14">
        <v>0.6</v>
      </c>
      <c r="EZ27" s="14">
        <v>1.1000000000000001</v>
      </c>
      <c r="FA27" s="14">
        <v>1</v>
      </c>
      <c r="FB27" s="14">
        <v>0.8</v>
      </c>
      <c r="FC27" s="14">
        <v>1.2</v>
      </c>
      <c r="FD27" s="14">
        <v>2.2000000000000002</v>
      </c>
      <c r="FE27" s="14"/>
      <c r="FF27" s="14"/>
      <c r="FG27" s="14">
        <v>4.3</v>
      </c>
      <c r="FH27" s="14">
        <v>2.2999999999999998</v>
      </c>
      <c r="FI27" s="14">
        <v>3</v>
      </c>
      <c r="FJ27" s="14">
        <v>4.5999999999999996</v>
      </c>
      <c r="FK27" s="14">
        <v>-227.7</v>
      </c>
      <c r="FL27" s="15"/>
      <c r="FM27" s="14">
        <v>-2.3349999999999999E-2</v>
      </c>
      <c r="FN27" s="14">
        <v>-0.377</v>
      </c>
      <c r="FO27" s="14">
        <v>0</v>
      </c>
      <c r="FP27" s="14">
        <v>0</v>
      </c>
      <c r="FQ27" s="14">
        <v>0.18243999999999999</v>
      </c>
      <c r="FR27" s="14">
        <v>2.6935199999999999</v>
      </c>
      <c r="FS27" s="14">
        <v>0.2</v>
      </c>
      <c r="FT27" s="14">
        <v>0.2</v>
      </c>
      <c r="FU27" s="14">
        <v>2.87561</v>
      </c>
    </row>
    <row r="28" spans="1:177" ht="24" customHeight="1" x14ac:dyDescent="0.3">
      <c r="A28" s="16" t="s">
        <v>85</v>
      </c>
      <c r="B28" s="16" t="s">
        <v>802</v>
      </c>
      <c r="C28" s="17">
        <v>11.1</v>
      </c>
      <c r="D28" s="17">
        <v>-2.2999999999999998</v>
      </c>
      <c r="E28" s="17">
        <v>4.5999999999999996</v>
      </c>
      <c r="F28" s="17"/>
      <c r="G28" s="17"/>
      <c r="H28" s="17">
        <v>6.6</v>
      </c>
      <c r="I28" s="17">
        <v>-0.5</v>
      </c>
      <c r="J28" s="17"/>
      <c r="K28" s="17"/>
      <c r="L28" s="17"/>
      <c r="M28" s="17">
        <v>-33.299999999999997</v>
      </c>
      <c r="N28" s="17">
        <v>7.3</v>
      </c>
      <c r="O28" s="17">
        <v>0.6</v>
      </c>
      <c r="P28" s="17">
        <v>-10.1</v>
      </c>
      <c r="Q28" s="17">
        <v>-1.4</v>
      </c>
      <c r="R28" s="17">
        <v>1.5</v>
      </c>
      <c r="S28" s="17">
        <v>0.1</v>
      </c>
      <c r="T28" s="17"/>
      <c r="U28" s="17"/>
      <c r="V28" s="17"/>
      <c r="W28" s="17"/>
      <c r="X28" s="17">
        <v>11.7</v>
      </c>
      <c r="Y28" s="17">
        <v>1.5</v>
      </c>
      <c r="Z28" s="17">
        <v>1.3</v>
      </c>
      <c r="AA28" s="17"/>
      <c r="AB28" s="17">
        <v>-3.3</v>
      </c>
      <c r="AC28" s="17">
        <v>4.3</v>
      </c>
      <c r="AD28" s="17">
        <v>-2.2999999999999998</v>
      </c>
      <c r="AE28" s="17"/>
      <c r="AF28" s="17"/>
      <c r="AG28" s="17"/>
      <c r="AH28" s="17"/>
      <c r="AI28" s="17">
        <v>5.9</v>
      </c>
      <c r="AJ28" s="17">
        <v>-3.3</v>
      </c>
      <c r="AK28" s="17"/>
      <c r="AL28" s="17"/>
      <c r="AM28" s="17"/>
      <c r="AN28" s="17"/>
      <c r="AO28" s="17">
        <v>0</v>
      </c>
      <c r="AP28" s="17">
        <v>0.3</v>
      </c>
      <c r="AQ28" s="17">
        <v>7.9</v>
      </c>
      <c r="AR28" s="17">
        <v>-3.7</v>
      </c>
      <c r="AS28" s="17">
        <v>-0.5</v>
      </c>
      <c r="AT28" s="17">
        <v>1.7</v>
      </c>
      <c r="AU28" s="17">
        <v>1.9</v>
      </c>
      <c r="AV28" s="17">
        <v>0</v>
      </c>
      <c r="AW28" s="17">
        <v>-40.9</v>
      </c>
      <c r="AX28" s="17">
        <v>-47.4</v>
      </c>
      <c r="AY28" s="17">
        <v>-2.2000000000000002</v>
      </c>
      <c r="AZ28" s="17">
        <v>-2.2000000000000002</v>
      </c>
      <c r="BA28" s="17">
        <v>0.1</v>
      </c>
      <c r="BB28" s="17">
        <v>1.5</v>
      </c>
      <c r="BC28" s="17">
        <v>6</v>
      </c>
      <c r="BD28" s="17">
        <v>0.4</v>
      </c>
      <c r="BE28" s="17"/>
      <c r="BF28" s="17">
        <v>-4.9000000000000004</v>
      </c>
      <c r="BG28" s="17"/>
      <c r="BH28" s="17"/>
      <c r="BI28" s="17">
        <v>-0.3</v>
      </c>
      <c r="BJ28" s="17"/>
      <c r="BK28" s="17"/>
      <c r="BL28" s="17">
        <v>6</v>
      </c>
      <c r="BM28" s="17"/>
      <c r="BN28" s="17"/>
      <c r="BO28" s="17"/>
      <c r="BP28" s="17">
        <v>8.5</v>
      </c>
      <c r="BQ28" s="17">
        <v>-43.3</v>
      </c>
      <c r="BR28" s="17">
        <v>-59.8</v>
      </c>
      <c r="BS28" s="17">
        <v>-37</v>
      </c>
      <c r="BT28" s="17">
        <v>-14.1</v>
      </c>
      <c r="BU28" s="17"/>
      <c r="BV28" s="17"/>
      <c r="BW28" s="17"/>
      <c r="BX28" s="17"/>
      <c r="BY28" s="17"/>
      <c r="BZ28" s="17"/>
      <c r="CA28" s="17"/>
      <c r="CB28" s="17"/>
      <c r="CC28" s="17">
        <v>0</v>
      </c>
      <c r="CD28" s="17">
        <v>21.5</v>
      </c>
      <c r="CE28" s="17">
        <v>17.8</v>
      </c>
      <c r="CF28" s="17">
        <v>2.1</v>
      </c>
      <c r="CG28" s="17">
        <v>1.2</v>
      </c>
      <c r="CH28" s="17">
        <v>-0.2</v>
      </c>
      <c r="CI28" s="17"/>
      <c r="CJ28" s="17"/>
      <c r="CK28" s="17"/>
      <c r="CL28" s="17">
        <v>-3.2</v>
      </c>
      <c r="CM28" s="17">
        <v>-5.3</v>
      </c>
      <c r="CN28" s="17">
        <v>-23.8</v>
      </c>
      <c r="CO28" s="17"/>
      <c r="CP28" s="17"/>
      <c r="CQ28" s="17"/>
      <c r="CR28" s="17"/>
      <c r="CS28" s="17"/>
      <c r="CT28" s="17"/>
      <c r="CU28" s="17"/>
      <c r="CV28" s="17"/>
      <c r="CW28" s="17">
        <v>-9.4</v>
      </c>
      <c r="CX28" s="17">
        <v>8.3000000000000007</v>
      </c>
      <c r="CY28" s="17">
        <v>0</v>
      </c>
      <c r="CZ28" s="17"/>
      <c r="DA28" s="17">
        <v>1.2</v>
      </c>
      <c r="DB28" s="17">
        <v>0</v>
      </c>
      <c r="DC28" s="17">
        <v>0</v>
      </c>
      <c r="DD28" s="17">
        <v>-0.8</v>
      </c>
      <c r="DE28" s="17">
        <v>29.7</v>
      </c>
      <c r="DF28" s="17"/>
      <c r="DG28" s="17">
        <v>0</v>
      </c>
      <c r="DH28" s="17">
        <v>1.2</v>
      </c>
      <c r="DI28" s="17">
        <v>0.2</v>
      </c>
      <c r="DJ28" s="17">
        <v>-0.1</v>
      </c>
      <c r="DK28" s="17">
        <v>0.1</v>
      </c>
      <c r="DL28" s="17">
        <v>0.5</v>
      </c>
      <c r="DM28" s="17"/>
      <c r="DN28" s="17">
        <v>-0.8</v>
      </c>
      <c r="DO28" s="17">
        <v>-2.2999999999999998</v>
      </c>
      <c r="DP28" s="17">
        <v>-2.9</v>
      </c>
      <c r="DQ28" s="17">
        <v>-0.9</v>
      </c>
      <c r="DR28" s="17">
        <v>-4</v>
      </c>
      <c r="DS28" s="17">
        <v>0.1</v>
      </c>
      <c r="DT28" s="17">
        <v>0.2</v>
      </c>
      <c r="DU28" s="17">
        <v>0</v>
      </c>
      <c r="DV28" s="17"/>
      <c r="DW28" s="17">
        <v>0</v>
      </c>
      <c r="DX28" s="17">
        <v>0.5</v>
      </c>
      <c r="DY28" s="17">
        <v>2</v>
      </c>
      <c r="DZ28" s="17">
        <v>2.1</v>
      </c>
      <c r="EA28" s="17">
        <v>1.1000000000000001</v>
      </c>
      <c r="EB28" s="17"/>
      <c r="EC28" s="17">
        <v>1.5</v>
      </c>
      <c r="ED28" s="17">
        <v>3.4</v>
      </c>
      <c r="EE28" s="17">
        <v>-9.4</v>
      </c>
      <c r="EF28" s="17">
        <v>-15.1</v>
      </c>
      <c r="EG28" s="17">
        <v>0</v>
      </c>
      <c r="EH28" s="17">
        <v>0</v>
      </c>
      <c r="EI28" s="17">
        <v>2</v>
      </c>
      <c r="EJ28" s="17">
        <v>0</v>
      </c>
      <c r="EK28" s="17">
        <v>1.8</v>
      </c>
      <c r="EL28" s="17">
        <v>0.2</v>
      </c>
      <c r="EM28" s="17">
        <v>0.2</v>
      </c>
      <c r="EN28" s="17">
        <v>0.2</v>
      </c>
      <c r="EO28" s="17">
        <v>0</v>
      </c>
      <c r="EP28" s="17">
        <v>25.1</v>
      </c>
      <c r="EQ28" s="17">
        <v>1.8</v>
      </c>
      <c r="ER28" s="17">
        <v>7.9</v>
      </c>
      <c r="ES28" s="17">
        <v>-0.2</v>
      </c>
      <c r="ET28" s="17">
        <v>0</v>
      </c>
      <c r="EU28" s="17">
        <v>0</v>
      </c>
      <c r="EV28" s="17">
        <v>2.2000000000000002</v>
      </c>
      <c r="EW28" s="17">
        <v>1.3</v>
      </c>
      <c r="EX28" s="17">
        <v>0.7</v>
      </c>
      <c r="EY28" s="17">
        <v>0.6</v>
      </c>
      <c r="EZ28" s="17">
        <v>1.1000000000000001</v>
      </c>
      <c r="FA28" s="17">
        <v>1.6</v>
      </c>
      <c r="FB28" s="17">
        <v>0.8</v>
      </c>
      <c r="FC28" s="17">
        <v>1.4</v>
      </c>
      <c r="FD28" s="17">
        <v>1.9</v>
      </c>
      <c r="FE28" s="17"/>
      <c r="FF28" s="17"/>
      <c r="FG28" s="17">
        <v>4.8</v>
      </c>
      <c r="FH28" s="17">
        <v>2.8</v>
      </c>
      <c r="FI28" s="17">
        <v>2.5</v>
      </c>
      <c r="FJ28" s="17">
        <v>4.5</v>
      </c>
      <c r="FK28" s="17">
        <v>-140.30000000000001</v>
      </c>
      <c r="FL28" s="15"/>
      <c r="FM28" s="17">
        <v>-2.3640000000000001E-2</v>
      </c>
      <c r="FN28" s="17">
        <v>-0.51400000000000001</v>
      </c>
      <c r="FO28" s="17">
        <v>0</v>
      </c>
      <c r="FP28" s="17">
        <v>0</v>
      </c>
      <c r="FQ28" s="17">
        <v>0.18267</v>
      </c>
      <c r="FR28" s="17">
        <v>2.6877399999999998</v>
      </c>
      <c r="FS28" s="17">
        <v>0.2</v>
      </c>
      <c r="FT28" s="17">
        <v>0.2</v>
      </c>
      <c r="FU28" s="17">
        <v>2.7327699999999999</v>
      </c>
    </row>
    <row r="29" spans="1:177" ht="24" customHeight="1" x14ac:dyDescent="0.3">
      <c r="A29" s="16" t="s">
        <v>85</v>
      </c>
      <c r="B29" s="16" t="s">
        <v>803</v>
      </c>
      <c r="C29" s="17">
        <v>9.6</v>
      </c>
      <c r="D29" s="17">
        <v>0.1</v>
      </c>
      <c r="E29" s="17">
        <v>6.9</v>
      </c>
      <c r="F29" s="17"/>
      <c r="G29" s="17"/>
      <c r="H29" s="17">
        <v>0.9</v>
      </c>
      <c r="I29" s="17">
        <v>11.1</v>
      </c>
      <c r="J29" s="17"/>
      <c r="K29" s="17"/>
      <c r="L29" s="17"/>
      <c r="M29" s="17">
        <v>-26.8</v>
      </c>
      <c r="N29" s="17">
        <v>14.6</v>
      </c>
      <c r="O29" s="17">
        <v>3.5</v>
      </c>
      <c r="P29" s="17">
        <v>-1.1000000000000001</v>
      </c>
      <c r="Q29" s="17">
        <v>0.9</v>
      </c>
      <c r="R29" s="17">
        <v>5.4</v>
      </c>
      <c r="S29" s="17">
        <v>0.1</v>
      </c>
      <c r="T29" s="17"/>
      <c r="U29" s="17"/>
      <c r="V29" s="17"/>
      <c r="W29" s="17"/>
      <c r="X29" s="17">
        <v>9.1</v>
      </c>
      <c r="Y29" s="17">
        <v>1.7</v>
      </c>
      <c r="Z29" s="17">
        <v>1.4</v>
      </c>
      <c r="AA29" s="17"/>
      <c r="AB29" s="17">
        <v>-3.3</v>
      </c>
      <c r="AC29" s="17">
        <v>4.4000000000000004</v>
      </c>
      <c r="AD29" s="17">
        <v>-1.9</v>
      </c>
      <c r="AE29" s="17"/>
      <c r="AF29" s="17"/>
      <c r="AG29" s="17"/>
      <c r="AH29" s="17"/>
      <c r="AI29" s="17">
        <v>6.6</v>
      </c>
      <c r="AJ29" s="17">
        <v>-1.7</v>
      </c>
      <c r="AK29" s="17"/>
      <c r="AL29" s="17"/>
      <c r="AM29" s="17"/>
      <c r="AN29" s="17"/>
      <c r="AO29" s="17">
        <v>0</v>
      </c>
      <c r="AP29" s="17">
        <v>1</v>
      </c>
      <c r="AQ29" s="17">
        <v>5.2</v>
      </c>
      <c r="AR29" s="17">
        <v>-1.2</v>
      </c>
      <c r="AS29" s="17">
        <v>0</v>
      </c>
      <c r="AT29" s="17">
        <v>1.7</v>
      </c>
      <c r="AU29" s="17">
        <v>2</v>
      </c>
      <c r="AV29" s="17">
        <v>0</v>
      </c>
      <c r="AW29" s="17">
        <v>-35.6</v>
      </c>
      <c r="AX29" s="17">
        <v>-42.8</v>
      </c>
      <c r="AY29" s="17">
        <v>0.7</v>
      </c>
      <c r="AZ29" s="17">
        <v>-2</v>
      </c>
      <c r="BA29" s="17">
        <v>0.1</v>
      </c>
      <c r="BB29" s="17">
        <v>0.7</v>
      </c>
      <c r="BC29" s="17">
        <v>2.2000000000000002</v>
      </c>
      <c r="BD29" s="17">
        <v>0.4</v>
      </c>
      <c r="BE29" s="17"/>
      <c r="BF29" s="17">
        <v>-2.2999999999999998</v>
      </c>
      <c r="BG29" s="17"/>
      <c r="BH29" s="17"/>
      <c r="BI29" s="17">
        <v>2.1</v>
      </c>
      <c r="BJ29" s="17"/>
      <c r="BK29" s="17"/>
      <c r="BL29" s="17">
        <v>5</v>
      </c>
      <c r="BM29" s="17"/>
      <c r="BN29" s="17"/>
      <c r="BO29" s="17"/>
      <c r="BP29" s="17">
        <v>8.6999999999999993</v>
      </c>
      <c r="BQ29" s="17">
        <v>-39.799999999999997</v>
      </c>
      <c r="BR29" s="17">
        <v>-54.7</v>
      </c>
      <c r="BS29" s="17">
        <v>-32.1</v>
      </c>
      <c r="BT29" s="17">
        <v>-9.1</v>
      </c>
      <c r="BU29" s="17"/>
      <c r="BV29" s="17"/>
      <c r="BW29" s="17"/>
      <c r="BX29" s="17"/>
      <c r="BY29" s="17"/>
      <c r="BZ29" s="17"/>
      <c r="CA29" s="17"/>
      <c r="CB29" s="17"/>
      <c r="CC29" s="17">
        <v>0</v>
      </c>
      <c r="CD29" s="17">
        <v>22.9</v>
      </c>
      <c r="CE29" s="17">
        <v>16.600000000000001</v>
      </c>
      <c r="CF29" s="17">
        <v>-0.3</v>
      </c>
      <c r="CG29" s="17">
        <v>1.4</v>
      </c>
      <c r="CH29" s="17">
        <v>-0.2</v>
      </c>
      <c r="CI29" s="17"/>
      <c r="CJ29" s="17"/>
      <c r="CK29" s="17"/>
      <c r="CL29" s="17">
        <v>2.5</v>
      </c>
      <c r="CM29" s="17">
        <v>0.1</v>
      </c>
      <c r="CN29" s="17">
        <v>-16.3</v>
      </c>
      <c r="CO29" s="17"/>
      <c r="CP29" s="17"/>
      <c r="CQ29" s="17"/>
      <c r="CR29" s="17"/>
      <c r="CS29" s="17"/>
      <c r="CT29" s="17"/>
      <c r="CU29" s="17"/>
      <c r="CV29" s="17"/>
      <c r="CW29" s="17">
        <v>-8.5</v>
      </c>
      <c r="CX29" s="17">
        <v>5.2</v>
      </c>
      <c r="CY29" s="17">
        <v>0</v>
      </c>
      <c r="CZ29" s="17"/>
      <c r="DA29" s="17">
        <v>1.2</v>
      </c>
      <c r="DB29" s="17">
        <v>0</v>
      </c>
      <c r="DC29" s="17">
        <v>-0.1</v>
      </c>
      <c r="DD29" s="17">
        <v>-0.8</v>
      </c>
      <c r="DE29" s="17">
        <v>31.2</v>
      </c>
      <c r="DF29" s="17"/>
      <c r="DG29" s="17">
        <v>0</v>
      </c>
      <c r="DH29" s="17">
        <v>1.3</v>
      </c>
      <c r="DI29" s="17">
        <v>0.2</v>
      </c>
      <c r="DJ29" s="17">
        <v>0.1</v>
      </c>
      <c r="DK29" s="17">
        <v>0.1</v>
      </c>
      <c r="DL29" s="17">
        <v>0.6</v>
      </c>
      <c r="DM29" s="17"/>
      <c r="DN29" s="17">
        <v>-0.8</v>
      </c>
      <c r="DO29" s="17">
        <v>-2.2000000000000002</v>
      </c>
      <c r="DP29" s="17">
        <v>-2.7</v>
      </c>
      <c r="DQ29" s="17">
        <v>-0.9</v>
      </c>
      <c r="DR29" s="17">
        <v>-4</v>
      </c>
      <c r="DS29" s="17">
        <v>0.5</v>
      </c>
      <c r="DT29" s="17">
        <v>0.3</v>
      </c>
      <c r="DU29" s="17">
        <v>0</v>
      </c>
      <c r="DV29" s="17"/>
      <c r="DW29" s="17">
        <v>0</v>
      </c>
      <c r="DX29" s="17">
        <v>0.5</v>
      </c>
      <c r="DY29" s="17">
        <v>2</v>
      </c>
      <c r="DZ29" s="17">
        <v>2</v>
      </c>
      <c r="EA29" s="17">
        <v>1.3</v>
      </c>
      <c r="EB29" s="17"/>
      <c r="EC29" s="17">
        <v>1.5</v>
      </c>
      <c r="ED29" s="17">
        <v>3.5</v>
      </c>
      <c r="EE29" s="17">
        <v>-6.9</v>
      </c>
      <c r="EF29" s="17">
        <v>-12</v>
      </c>
      <c r="EG29" s="17">
        <v>0</v>
      </c>
      <c r="EH29" s="17">
        <v>0</v>
      </c>
      <c r="EI29" s="17">
        <v>1.9</v>
      </c>
      <c r="EJ29" s="17">
        <v>0</v>
      </c>
      <c r="EK29" s="17">
        <v>1.8</v>
      </c>
      <c r="EL29" s="17">
        <v>0.2</v>
      </c>
      <c r="EM29" s="17">
        <v>0.2</v>
      </c>
      <c r="EN29" s="17">
        <v>0.2</v>
      </c>
      <c r="EO29" s="17">
        <v>0</v>
      </c>
      <c r="EP29" s="17">
        <v>25.4</v>
      </c>
      <c r="EQ29" s="17">
        <v>2.2999999999999998</v>
      </c>
      <c r="ER29" s="17">
        <v>11.2</v>
      </c>
      <c r="ES29" s="17">
        <v>-0.2</v>
      </c>
      <c r="ET29" s="17">
        <v>0</v>
      </c>
      <c r="EU29" s="17">
        <v>0</v>
      </c>
      <c r="EV29" s="17">
        <v>2.2999999999999998</v>
      </c>
      <c r="EW29" s="17">
        <v>1.3</v>
      </c>
      <c r="EX29" s="17">
        <v>0.7</v>
      </c>
      <c r="EY29" s="17">
        <v>0.6</v>
      </c>
      <c r="EZ29" s="17">
        <v>1.1000000000000001</v>
      </c>
      <c r="FA29" s="17">
        <v>2.1</v>
      </c>
      <c r="FB29" s="17">
        <v>0.8</v>
      </c>
      <c r="FC29" s="17">
        <v>1.6</v>
      </c>
      <c r="FD29" s="17">
        <v>2</v>
      </c>
      <c r="FE29" s="17"/>
      <c r="FF29" s="17"/>
      <c r="FG29" s="17">
        <v>3.8</v>
      </c>
      <c r="FH29" s="17">
        <v>3</v>
      </c>
      <c r="FI29" s="17">
        <v>1.9</v>
      </c>
      <c r="FJ29" s="17">
        <v>4.5999999999999996</v>
      </c>
      <c r="FK29" s="17">
        <v>-40.200000000000003</v>
      </c>
      <c r="FL29" s="15"/>
      <c r="FM29" s="17">
        <v>-7.918E-2</v>
      </c>
      <c r="FN29" s="17">
        <v>-0.67800000000000005</v>
      </c>
      <c r="FO29" s="17">
        <v>0</v>
      </c>
      <c r="FP29" s="17">
        <v>0</v>
      </c>
      <c r="FQ29" s="17">
        <v>0.18583</v>
      </c>
      <c r="FR29" s="17">
        <v>2.68493</v>
      </c>
      <c r="FS29" s="17">
        <v>0.4</v>
      </c>
      <c r="FT29" s="17">
        <v>0.1</v>
      </c>
      <c r="FU29" s="17">
        <v>2.6135799999999998</v>
      </c>
    </row>
    <row r="30" spans="1:177" ht="24" customHeight="1" x14ac:dyDescent="0.3">
      <c r="A30" s="16" t="s">
        <v>85</v>
      </c>
      <c r="B30" s="16" t="s">
        <v>804</v>
      </c>
      <c r="C30" s="17">
        <v>10.3</v>
      </c>
      <c r="D30" s="17">
        <v>8.4</v>
      </c>
      <c r="E30" s="17">
        <v>8.5</v>
      </c>
      <c r="F30" s="17"/>
      <c r="G30" s="17"/>
      <c r="H30" s="17">
        <v>2.2999999999999998</v>
      </c>
      <c r="I30" s="17">
        <v>14.8</v>
      </c>
      <c r="J30" s="17"/>
      <c r="K30" s="17"/>
      <c r="L30" s="17"/>
      <c r="M30" s="17">
        <v>-22.9</v>
      </c>
      <c r="N30" s="17">
        <v>19.100000000000001</v>
      </c>
      <c r="O30" s="17">
        <v>7.1</v>
      </c>
      <c r="P30" s="17">
        <v>1.4</v>
      </c>
      <c r="Q30" s="17">
        <v>2.8</v>
      </c>
      <c r="R30" s="17">
        <v>7.2</v>
      </c>
      <c r="S30" s="17">
        <v>0.2</v>
      </c>
      <c r="T30" s="17"/>
      <c r="U30" s="17"/>
      <c r="V30" s="17"/>
      <c r="W30" s="17"/>
      <c r="X30" s="17">
        <v>8.6999999999999993</v>
      </c>
      <c r="Y30" s="17">
        <v>1.6</v>
      </c>
      <c r="Z30" s="17">
        <v>1.4</v>
      </c>
      <c r="AA30" s="17"/>
      <c r="AB30" s="17">
        <v>-3.3</v>
      </c>
      <c r="AC30" s="17">
        <v>4.4000000000000004</v>
      </c>
      <c r="AD30" s="17">
        <v>6.4</v>
      </c>
      <c r="AE30" s="17"/>
      <c r="AF30" s="17"/>
      <c r="AG30" s="17"/>
      <c r="AH30" s="17"/>
      <c r="AI30" s="17">
        <v>7.4</v>
      </c>
      <c r="AJ30" s="17">
        <v>-0.5</v>
      </c>
      <c r="AK30" s="17"/>
      <c r="AL30" s="17"/>
      <c r="AM30" s="17"/>
      <c r="AN30" s="17"/>
      <c r="AO30" s="17">
        <v>0</v>
      </c>
      <c r="AP30" s="17">
        <v>1.7</v>
      </c>
      <c r="AQ30" s="17">
        <v>4.5999999999999996</v>
      </c>
      <c r="AR30" s="17">
        <v>-0.9</v>
      </c>
      <c r="AS30" s="17">
        <v>0.3</v>
      </c>
      <c r="AT30" s="17">
        <v>1.7</v>
      </c>
      <c r="AU30" s="17">
        <v>1.5</v>
      </c>
      <c r="AV30" s="17">
        <v>0</v>
      </c>
      <c r="AW30" s="17">
        <v>-32.299999999999997</v>
      </c>
      <c r="AX30" s="17">
        <v>-39.6</v>
      </c>
      <c r="AY30" s="17">
        <v>3.9</v>
      </c>
      <c r="AZ30" s="17">
        <v>-2</v>
      </c>
      <c r="BA30" s="17">
        <v>0.1</v>
      </c>
      <c r="BB30" s="17">
        <v>1.3</v>
      </c>
      <c r="BC30" s="17">
        <v>2.9</v>
      </c>
      <c r="BD30" s="17">
        <v>0.4</v>
      </c>
      <c r="BE30" s="17"/>
      <c r="BF30" s="17">
        <v>-1.9</v>
      </c>
      <c r="BG30" s="17"/>
      <c r="BH30" s="17"/>
      <c r="BI30" s="17">
        <v>3</v>
      </c>
      <c r="BJ30" s="17"/>
      <c r="BK30" s="17"/>
      <c r="BL30" s="17">
        <v>5.8</v>
      </c>
      <c r="BM30" s="17"/>
      <c r="BN30" s="17"/>
      <c r="BO30" s="17"/>
      <c r="BP30" s="17">
        <v>5.8</v>
      </c>
      <c r="BQ30" s="17">
        <v>-36.6</v>
      </c>
      <c r="BR30" s="17">
        <v>-52.2</v>
      </c>
      <c r="BS30" s="17">
        <v>-29.5</v>
      </c>
      <c r="BT30" s="17">
        <v>-7.6</v>
      </c>
      <c r="BU30" s="17"/>
      <c r="BV30" s="17"/>
      <c r="BW30" s="17"/>
      <c r="BX30" s="17"/>
      <c r="BY30" s="17"/>
      <c r="BZ30" s="17"/>
      <c r="CA30" s="17"/>
      <c r="CB30" s="17"/>
      <c r="CC30" s="17">
        <v>0</v>
      </c>
      <c r="CD30" s="17">
        <v>34</v>
      </c>
      <c r="CE30" s="17">
        <v>16.3</v>
      </c>
      <c r="CF30" s="17">
        <v>0</v>
      </c>
      <c r="CG30" s="17">
        <v>1.3</v>
      </c>
      <c r="CH30" s="17">
        <v>-0.2</v>
      </c>
      <c r="CI30" s="17"/>
      <c r="CJ30" s="17"/>
      <c r="CK30" s="17"/>
      <c r="CL30" s="17">
        <v>6.7</v>
      </c>
      <c r="CM30" s="17">
        <v>4.5</v>
      </c>
      <c r="CN30" s="17">
        <v>-10.8</v>
      </c>
      <c r="CO30" s="17"/>
      <c r="CP30" s="17"/>
      <c r="CQ30" s="17"/>
      <c r="CR30" s="17"/>
      <c r="CS30" s="17"/>
      <c r="CT30" s="17"/>
      <c r="CU30" s="17"/>
      <c r="CV30" s="17"/>
      <c r="CW30" s="17">
        <v>-8.4</v>
      </c>
      <c r="CX30" s="17">
        <v>8.3000000000000007</v>
      </c>
      <c r="CY30" s="17">
        <v>0</v>
      </c>
      <c r="CZ30" s="17"/>
      <c r="DA30" s="17">
        <v>1.2</v>
      </c>
      <c r="DB30" s="17">
        <v>0</v>
      </c>
      <c r="DC30" s="17">
        <v>-0.1</v>
      </c>
      <c r="DD30" s="17">
        <v>-0.8</v>
      </c>
      <c r="DE30" s="17">
        <v>31.9</v>
      </c>
      <c r="DF30" s="17"/>
      <c r="DG30" s="17">
        <v>0</v>
      </c>
      <c r="DH30" s="17">
        <v>1.4</v>
      </c>
      <c r="DI30" s="17">
        <v>0.2</v>
      </c>
      <c r="DJ30" s="17">
        <v>0.4</v>
      </c>
      <c r="DK30" s="17">
        <v>0</v>
      </c>
      <c r="DL30" s="17">
        <v>0.6</v>
      </c>
      <c r="DM30" s="17"/>
      <c r="DN30" s="17">
        <v>-0.8</v>
      </c>
      <c r="DO30" s="17">
        <v>-2.2000000000000002</v>
      </c>
      <c r="DP30" s="17">
        <v>-2.2000000000000002</v>
      </c>
      <c r="DQ30" s="17">
        <v>0.3</v>
      </c>
      <c r="DR30" s="17">
        <v>-4.0999999999999996</v>
      </c>
      <c r="DS30" s="17">
        <v>0.1</v>
      </c>
      <c r="DT30" s="17">
        <v>0.5</v>
      </c>
      <c r="DU30" s="17">
        <v>0</v>
      </c>
      <c r="DV30" s="17"/>
      <c r="DW30" s="17">
        <v>0</v>
      </c>
      <c r="DX30" s="17">
        <v>0.4</v>
      </c>
      <c r="DY30" s="17">
        <v>2.1</v>
      </c>
      <c r="DZ30" s="17">
        <v>2.1</v>
      </c>
      <c r="EA30" s="17">
        <v>1.5</v>
      </c>
      <c r="EB30" s="17"/>
      <c r="EC30" s="17">
        <v>1.5</v>
      </c>
      <c r="ED30" s="17">
        <v>3.6</v>
      </c>
      <c r="EE30" s="17">
        <v>-4.4000000000000004</v>
      </c>
      <c r="EF30" s="17">
        <v>-9.9</v>
      </c>
      <c r="EG30" s="17">
        <v>0</v>
      </c>
      <c r="EH30" s="17">
        <v>0</v>
      </c>
      <c r="EI30" s="17">
        <v>1.9</v>
      </c>
      <c r="EJ30" s="17">
        <v>0</v>
      </c>
      <c r="EK30" s="17">
        <v>1.8</v>
      </c>
      <c r="EL30" s="17">
        <v>0.2</v>
      </c>
      <c r="EM30" s="17">
        <v>0.2</v>
      </c>
      <c r="EN30" s="17">
        <v>0.2</v>
      </c>
      <c r="EO30" s="17">
        <v>0</v>
      </c>
      <c r="EP30" s="17">
        <v>25.6</v>
      </c>
      <c r="EQ30" s="17">
        <v>2.7</v>
      </c>
      <c r="ER30" s="17">
        <v>11.2</v>
      </c>
      <c r="ES30" s="17">
        <v>-0.2</v>
      </c>
      <c r="ET30" s="17">
        <v>0</v>
      </c>
      <c r="EU30" s="17">
        <v>0</v>
      </c>
      <c r="EV30" s="17">
        <v>2.2999999999999998</v>
      </c>
      <c r="EW30" s="17">
        <v>1.3</v>
      </c>
      <c r="EX30" s="17">
        <v>0.7</v>
      </c>
      <c r="EY30" s="17">
        <v>0.6</v>
      </c>
      <c r="EZ30" s="17">
        <v>1.1000000000000001</v>
      </c>
      <c r="FA30" s="17">
        <v>2.6</v>
      </c>
      <c r="FB30" s="17">
        <v>0.8</v>
      </c>
      <c r="FC30" s="17">
        <v>1.8</v>
      </c>
      <c r="FD30" s="17">
        <v>2.1</v>
      </c>
      <c r="FE30" s="17"/>
      <c r="FF30" s="17"/>
      <c r="FG30" s="17">
        <v>5.5</v>
      </c>
      <c r="FH30" s="17">
        <v>2.9</v>
      </c>
      <c r="FI30" s="17">
        <v>2.2999999999999998</v>
      </c>
      <c r="FJ30" s="17">
        <v>4.5999999999999996</v>
      </c>
      <c r="FK30" s="17">
        <v>62.9</v>
      </c>
      <c r="FL30" s="15"/>
      <c r="FM30" s="17">
        <v>-3.8920000000000003E-2</v>
      </c>
      <c r="FN30" s="17">
        <v>-0.55000000000000004</v>
      </c>
      <c r="FO30" s="17">
        <v>0</v>
      </c>
      <c r="FP30" s="17">
        <v>0</v>
      </c>
      <c r="FQ30" s="17">
        <v>0.18193999999999999</v>
      </c>
      <c r="FR30" s="17">
        <v>2.6910400000000001</v>
      </c>
      <c r="FS30" s="17">
        <v>0.5</v>
      </c>
      <c r="FT30" s="17">
        <v>0.2</v>
      </c>
      <c r="FU30" s="17">
        <v>2.9840599999999999</v>
      </c>
    </row>
    <row r="31" spans="1:177" ht="24" customHeight="1" x14ac:dyDescent="0.3">
      <c r="A31" s="16" t="s">
        <v>85</v>
      </c>
      <c r="B31" s="16" t="s">
        <v>805</v>
      </c>
      <c r="C31" s="17">
        <v>8.5</v>
      </c>
      <c r="D31" s="17">
        <v>9.8000000000000007</v>
      </c>
      <c r="E31" s="17">
        <v>8.5</v>
      </c>
      <c r="F31" s="17"/>
      <c r="G31" s="17"/>
      <c r="H31" s="17">
        <v>0.8</v>
      </c>
      <c r="I31" s="17">
        <v>24</v>
      </c>
      <c r="J31" s="17"/>
      <c r="K31" s="17"/>
      <c r="L31" s="17"/>
      <c r="M31" s="17">
        <v>-18</v>
      </c>
      <c r="N31" s="17">
        <v>23.6</v>
      </c>
      <c r="O31" s="17">
        <v>13.9</v>
      </c>
      <c r="P31" s="17">
        <v>3.3</v>
      </c>
      <c r="Q31" s="17">
        <v>4</v>
      </c>
      <c r="R31" s="17">
        <v>7.4</v>
      </c>
      <c r="S31" s="17">
        <v>0</v>
      </c>
      <c r="T31" s="17"/>
      <c r="U31" s="17"/>
      <c r="V31" s="17"/>
      <c r="W31" s="17"/>
      <c r="X31" s="17">
        <v>8.8000000000000007</v>
      </c>
      <c r="Y31" s="17">
        <v>1.5</v>
      </c>
      <c r="Z31" s="17">
        <v>1.3</v>
      </c>
      <c r="AA31" s="17"/>
      <c r="AB31" s="17">
        <v>-3.3</v>
      </c>
      <c r="AC31" s="17">
        <v>4.2</v>
      </c>
      <c r="AD31" s="17">
        <v>7.4</v>
      </c>
      <c r="AE31" s="17"/>
      <c r="AF31" s="17"/>
      <c r="AG31" s="17"/>
      <c r="AH31" s="17"/>
      <c r="AI31" s="17">
        <v>7.4</v>
      </c>
      <c r="AJ31" s="17">
        <v>-4.2</v>
      </c>
      <c r="AK31" s="17"/>
      <c r="AL31" s="17"/>
      <c r="AM31" s="17"/>
      <c r="AN31" s="17"/>
      <c r="AO31" s="17">
        <v>0</v>
      </c>
      <c r="AP31" s="17">
        <v>1</v>
      </c>
      <c r="AQ31" s="17">
        <v>4.5999999999999996</v>
      </c>
      <c r="AR31" s="17">
        <v>-0.7</v>
      </c>
      <c r="AS31" s="17">
        <v>0</v>
      </c>
      <c r="AT31" s="17">
        <v>1.7</v>
      </c>
      <c r="AU31" s="17">
        <v>0.8</v>
      </c>
      <c r="AV31" s="17">
        <v>0</v>
      </c>
      <c r="AW31" s="17">
        <v>-43.1</v>
      </c>
      <c r="AX31" s="17">
        <v>-49.9</v>
      </c>
      <c r="AY31" s="17">
        <v>1.6</v>
      </c>
      <c r="AZ31" s="17">
        <v>-2.2999999999999998</v>
      </c>
      <c r="BA31" s="17">
        <v>-0.5</v>
      </c>
      <c r="BB31" s="17">
        <v>-2</v>
      </c>
      <c r="BC31" s="17">
        <v>2.5</v>
      </c>
      <c r="BD31" s="17">
        <v>0.4</v>
      </c>
      <c r="BE31" s="17"/>
      <c r="BF31" s="17">
        <v>-3.5</v>
      </c>
      <c r="BG31" s="17"/>
      <c r="BH31" s="17"/>
      <c r="BI31" s="17">
        <v>3.4</v>
      </c>
      <c r="BJ31" s="17"/>
      <c r="BK31" s="17"/>
      <c r="BL31" s="17">
        <v>5.5</v>
      </c>
      <c r="BM31" s="17"/>
      <c r="BN31" s="17"/>
      <c r="BO31" s="17"/>
      <c r="BP31" s="17">
        <v>3.4</v>
      </c>
      <c r="BQ31" s="17">
        <v>-36.1</v>
      </c>
      <c r="BR31" s="17">
        <v>-50.9</v>
      </c>
      <c r="BS31" s="17">
        <v>-27.9</v>
      </c>
      <c r="BT31" s="17">
        <v>-9.8000000000000007</v>
      </c>
      <c r="BU31" s="17"/>
      <c r="BV31" s="17"/>
      <c r="BW31" s="17"/>
      <c r="BX31" s="17"/>
      <c r="BY31" s="17"/>
      <c r="BZ31" s="17"/>
      <c r="CA31" s="17"/>
      <c r="CB31" s="17"/>
      <c r="CC31" s="17">
        <v>0</v>
      </c>
      <c r="CD31" s="17">
        <v>34.299999999999997</v>
      </c>
      <c r="CE31" s="17">
        <v>25.2</v>
      </c>
      <c r="CF31" s="17">
        <v>5.8</v>
      </c>
      <c r="CG31" s="17">
        <v>1.5</v>
      </c>
      <c r="CH31" s="17">
        <v>2</v>
      </c>
      <c r="CI31" s="17"/>
      <c r="CJ31" s="17"/>
      <c r="CK31" s="17"/>
      <c r="CL31" s="17">
        <v>10.5</v>
      </c>
      <c r="CM31" s="17">
        <v>8.4</v>
      </c>
      <c r="CN31" s="17">
        <v>-8.3000000000000007</v>
      </c>
      <c r="CO31" s="17"/>
      <c r="CP31" s="17"/>
      <c r="CQ31" s="17"/>
      <c r="CR31" s="17"/>
      <c r="CS31" s="17"/>
      <c r="CT31" s="17"/>
      <c r="CU31" s="17"/>
      <c r="CV31" s="17"/>
      <c r="CW31" s="17">
        <v>-7.8</v>
      </c>
      <c r="CX31" s="17">
        <v>6.5</v>
      </c>
      <c r="CY31" s="17">
        <v>0</v>
      </c>
      <c r="CZ31" s="17"/>
      <c r="DA31" s="17">
        <v>1.2</v>
      </c>
      <c r="DB31" s="17">
        <v>0</v>
      </c>
      <c r="DC31" s="17">
        <v>-0.1</v>
      </c>
      <c r="DD31" s="17">
        <v>-0.8</v>
      </c>
      <c r="DE31" s="17">
        <v>31.9</v>
      </c>
      <c r="DF31" s="17"/>
      <c r="DG31" s="17">
        <v>0</v>
      </c>
      <c r="DH31" s="17">
        <v>1.4</v>
      </c>
      <c r="DI31" s="17">
        <v>0.2</v>
      </c>
      <c r="DJ31" s="17">
        <v>0.3</v>
      </c>
      <c r="DK31" s="17">
        <v>0.1</v>
      </c>
      <c r="DL31" s="17">
        <v>0.6</v>
      </c>
      <c r="DM31" s="17"/>
      <c r="DN31" s="17">
        <v>-0.8</v>
      </c>
      <c r="DO31" s="17">
        <v>-2.2000000000000002</v>
      </c>
      <c r="DP31" s="17">
        <v>-2.5</v>
      </c>
      <c r="DQ31" s="17">
        <v>-0.3</v>
      </c>
      <c r="DR31" s="17">
        <v>-4.0999999999999996</v>
      </c>
      <c r="DS31" s="17">
        <v>0.3</v>
      </c>
      <c r="DT31" s="17">
        <v>0.5</v>
      </c>
      <c r="DU31" s="17">
        <v>0</v>
      </c>
      <c r="DV31" s="17"/>
      <c r="DW31" s="17">
        <v>0</v>
      </c>
      <c r="DX31" s="17">
        <v>0.5</v>
      </c>
      <c r="DY31" s="17">
        <v>2.1</v>
      </c>
      <c r="DZ31" s="17">
        <v>2.1</v>
      </c>
      <c r="EA31" s="17">
        <v>1.5</v>
      </c>
      <c r="EB31" s="17"/>
      <c r="EC31" s="17">
        <v>1.5</v>
      </c>
      <c r="ED31" s="17">
        <v>3.5</v>
      </c>
      <c r="EE31" s="17">
        <v>-2.9</v>
      </c>
      <c r="EF31" s="17">
        <v>-7.9</v>
      </c>
      <c r="EG31" s="17">
        <v>0</v>
      </c>
      <c r="EH31" s="17">
        <v>0</v>
      </c>
      <c r="EI31" s="17">
        <v>1.9</v>
      </c>
      <c r="EJ31" s="17">
        <v>0</v>
      </c>
      <c r="EK31" s="17">
        <v>1.7</v>
      </c>
      <c r="EL31" s="17">
        <v>0.2</v>
      </c>
      <c r="EM31" s="17">
        <v>0.2</v>
      </c>
      <c r="EN31" s="17">
        <v>0.2</v>
      </c>
      <c r="EO31" s="17">
        <v>0</v>
      </c>
      <c r="EP31" s="17">
        <v>26</v>
      </c>
      <c r="EQ31" s="17">
        <v>3.1</v>
      </c>
      <c r="ER31" s="17">
        <v>8.8000000000000007</v>
      </c>
      <c r="ES31" s="17">
        <v>-0.2</v>
      </c>
      <c r="ET31" s="17">
        <v>0</v>
      </c>
      <c r="EU31" s="17">
        <v>0</v>
      </c>
      <c r="EV31" s="17">
        <v>2.2999999999999998</v>
      </c>
      <c r="EW31" s="17">
        <v>1.3</v>
      </c>
      <c r="EX31" s="17">
        <v>0.7</v>
      </c>
      <c r="EY31" s="17">
        <v>0.6</v>
      </c>
      <c r="EZ31" s="17">
        <v>1.1000000000000001</v>
      </c>
      <c r="FA31" s="17">
        <v>3</v>
      </c>
      <c r="FB31" s="17">
        <v>0.8</v>
      </c>
      <c r="FC31" s="17">
        <v>1.8</v>
      </c>
      <c r="FD31" s="17">
        <v>2.2000000000000002</v>
      </c>
      <c r="FE31" s="17"/>
      <c r="FF31" s="17"/>
      <c r="FG31" s="17">
        <v>1.8</v>
      </c>
      <c r="FH31" s="17">
        <v>2.8</v>
      </c>
      <c r="FI31" s="17">
        <v>3</v>
      </c>
      <c r="FJ31" s="17">
        <v>4.5</v>
      </c>
      <c r="FK31" s="17">
        <v>79.099999999999994</v>
      </c>
      <c r="FL31" s="15"/>
      <c r="FM31" s="17">
        <v>-8.3860000000000004E-2</v>
      </c>
      <c r="FN31" s="17">
        <v>-0.64400000000000002</v>
      </c>
      <c r="FO31" s="17">
        <v>0</v>
      </c>
      <c r="FP31" s="17">
        <v>0</v>
      </c>
      <c r="FQ31" s="17">
        <v>1.02224</v>
      </c>
      <c r="FR31" s="17">
        <v>2.6886399999999999</v>
      </c>
      <c r="FS31" s="17">
        <v>0.6</v>
      </c>
      <c r="FT31" s="17">
        <v>0.2</v>
      </c>
      <c r="FU31" s="17">
        <v>3.78302</v>
      </c>
    </row>
    <row r="32" spans="1:177" ht="24" customHeight="1" x14ac:dyDescent="0.3">
      <c r="A32" s="16" t="s">
        <v>85</v>
      </c>
      <c r="B32" s="16" t="s">
        <v>806</v>
      </c>
      <c r="C32" s="17">
        <v>10</v>
      </c>
      <c r="D32" s="17">
        <v>13.8</v>
      </c>
      <c r="E32" s="17">
        <v>10.3</v>
      </c>
      <c r="F32" s="17"/>
      <c r="G32" s="17"/>
      <c r="H32" s="17">
        <v>0</v>
      </c>
      <c r="I32" s="17">
        <v>18.600000000000001</v>
      </c>
      <c r="J32" s="17"/>
      <c r="K32" s="17"/>
      <c r="L32" s="17"/>
      <c r="M32" s="17">
        <v>-13.4</v>
      </c>
      <c r="N32" s="17">
        <v>28.3</v>
      </c>
      <c r="O32" s="17">
        <v>14.1</v>
      </c>
      <c r="P32" s="17">
        <v>15.9</v>
      </c>
      <c r="Q32" s="17">
        <v>1.3</v>
      </c>
      <c r="R32" s="17">
        <v>8.3000000000000007</v>
      </c>
      <c r="S32" s="17">
        <v>0.2</v>
      </c>
      <c r="T32" s="17"/>
      <c r="U32" s="17"/>
      <c r="V32" s="17"/>
      <c r="W32" s="17"/>
      <c r="X32" s="17">
        <v>11</v>
      </c>
      <c r="Y32" s="17">
        <v>1.7</v>
      </c>
      <c r="Z32" s="17">
        <v>1.3</v>
      </c>
      <c r="AA32" s="17"/>
      <c r="AB32" s="17">
        <v>-3.2</v>
      </c>
      <c r="AC32" s="17">
        <v>4.2</v>
      </c>
      <c r="AD32" s="17">
        <v>7.7</v>
      </c>
      <c r="AE32" s="17"/>
      <c r="AF32" s="17"/>
      <c r="AG32" s="17"/>
      <c r="AH32" s="17"/>
      <c r="AI32" s="17">
        <v>7.3</v>
      </c>
      <c r="AJ32" s="17">
        <v>0</v>
      </c>
      <c r="AK32" s="17"/>
      <c r="AL32" s="17"/>
      <c r="AM32" s="17"/>
      <c r="AN32" s="17"/>
      <c r="AO32" s="17">
        <v>0</v>
      </c>
      <c r="AP32" s="17">
        <v>0.1</v>
      </c>
      <c r="AQ32" s="17">
        <v>3.6</v>
      </c>
      <c r="AR32" s="17">
        <v>-0.7</v>
      </c>
      <c r="AS32" s="17">
        <v>0.1</v>
      </c>
      <c r="AT32" s="17">
        <v>1.7</v>
      </c>
      <c r="AU32" s="17">
        <v>1.2</v>
      </c>
      <c r="AV32" s="17">
        <v>0</v>
      </c>
      <c r="AW32" s="17">
        <v>-43.5</v>
      </c>
      <c r="AX32" s="17">
        <v>-50.4</v>
      </c>
      <c r="AY32" s="17">
        <v>3.2</v>
      </c>
      <c r="AZ32" s="17">
        <v>-2.6</v>
      </c>
      <c r="BA32" s="17">
        <v>-0.5</v>
      </c>
      <c r="BB32" s="17">
        <v>-0.2</v>
      </c>
      <c r="BC32" s="17">
        <v>3.7</v>
      </c>
      <c r="BD32" s="17">
        <v>0.4</v>
      </c>
      <c r="BE32" s="17"/>
      <c r="BF32" s="17">
        <v>-0.8</v>
      </c>
      <c r="BG32" s="17"/>
      <c r="BH32" s="17"/>
      <c r="BI32" s="17">
        <v>2.8</v>
      </c>
      <c r="BJ32" s="17"/>
      <c r="BK32" s="17"/>
      <c r="BL32" s="17">
        <v>5.4</v>
      </c>
      <c r="BM32" s="17"/>
      <c r="BN32" s="17"/>
      <c r="BO32" s="17"/>
      <c r="BP32" s="17">
        <v>3.2</v>
      </c>
      <c r="BQ32" s="17">
        <v>-37.299999999999997</v>
      </c>
      <c r="BR32" s="17">
        <v>-53.1</v>
      </c>
      <c r="BS32" s="17">
        <v>-30.5</v>
      </c>
      <c r="BT32" s="17">
        <v>-7.5</v>
      </c>
      <c r="BU32" s="17"/>
      <c r="BV32" s="17"/>
      <c r="BW32" s="17"/>
      <c r="BX32" s="17"/>
      <c r="BY32" s="17"/>
      <c r="BZ32" s="17"/>
      <c r="CA32" s="17"/>
      <c r="CB32" s="17"/>
      <c r="CC32" s="17">
        <v>0</v>
      </c>
      <c r="CD32" s="17">
        <v>32.6</v>
      </c>
      <c r="CE32" s="17">
        <v>23.4</v>
      </c>
      <c r="CF32" s="17">
        <v>4.5999999999999996</v>
      </c>
      <c r="CG32" s="17">
        <v>1.6</v>
      </c>
      <c r="CH32" s="17">
        <v>1.9</v>
      </c>
      <c r="CI32" s="17"/>
      <c r="CJ32" s="17"/>
      <c r="CK32" s="17"/>
      <c r="CL32" s="17">
        <v>11.5</v>
      </c>
      <c r="CM32" s="17">
        <v>9.3000000000000007</v>
      </c>
      <c r="CN32" s="17">
        <v>-6.4</v>
      </c>
      <c r="CO32" s="17"/>
      <c r="CP32" s="17"/>
      <c r="CQ32" s="17"/>
      <c r="CR32" s="17"/>
      <c r="CS32" s="17"/>
      <c r="CT32" s="17"/>
      <c r="CU32" s="17"/>
      <c r="CV32" s="17"/>
      <c r="CW32" s="17">
        <v>-7.9</v>
      </c>
      <c r="CX32" s="17">
        <v>6.5</v>
      </c>
      <c r="CY32" s="17">
        <v>0</v>
      </c>
      <c r="CZ32" s="17"/>
      <c r="DA32" s="17">
        <v>1.2</v>
      </c>
      <c r="DB32" s="17">
        <v>0.1</v>
      </c>
      <c r="DC32" s="17">
        <v>-0.1</v>
      </c>
      <c r="DD32" s="17">
        <v>-0.9</v>
      </c>
      <c r="DE32" s="17">
        <v>32.9</v>
      </c>
      <c r="DF32" s="17"/>
      <c r="DG32" s="17">
        <v>0</v>
      </c>
      <c r="DH32" s="17">
        <v>1.2</v>
      </c>
      <c r="DI32" s="17">
        <v>0.2</v>
      </c>
      <c r="DJ32" s="17">
        <v>-0.4</v>
      </c>
      <c r="DK32" s="17">
        <v>0.1</v>
      </c>
      <c r="DL32" s="17">
        <v>0.6</v>
      </c>
      <c r="DM32" s="17"/>
      <c r="DN32" s="17">
        <v>-0.8</v>
      </c>
      <c r="DO32" s="17">
        <v>-2.2999999999999998</v>
      </c>
      <c r="DP32" s="17">
        <v>-2.6</v>
      </c>
      <c r="DQ32" s="17">
        <v>-1.1000000000000001</v>
      </c>
      <c r="DR32" s="17">
        <v>-4.0999999999999996</v>
      </c>
      <c r="DS32" s="17">
        <v>0</v>
      </c>
      <c r="DT32" s="17">
        <v>0.5</v>
      </c>
      <c r="DU32" s="17">
        <v>0</v>
      </c>
      <c r="DV32" s="17"/>
      <c r="DW32" s="17">
        <v>0</v>
      </c>
      <c r="DX32" s="17">
        <v>0.4</v>
      </c>
      <c r="DY32" s="17">
        <v>2.1</v>
      </c>
      <c r="DZ32" s="17">
        <v>2</v>
      </c>
      <c r="EA32" s="17">
        <v>1.6</v>
      </c>
      <c r="EB32" s="17"/>
      <c r="EC32" s="17">
        <v>1.5</v>
      </c>
      <c r="ED32" s="17">
        <v>3.7</v>
      </c>
      <c r="EE32" s="17">
        <v>-2</v>
      </c>
      <c r="EF32" s="17">
        <v>-6.8</v>
      </c>
      <c r="EG32" s="17">
        <v>0</v>
      </c>
      <c r="EH32" s="17">
        <v>0</v>
      </c>
      <c r="EI32" s="17">
        <v>1.8</v>
      </c>
      <c r="EJ32" s="17">
        <v>0</v>
      </c>
      <c r="EK32" s="17">
        <v>1.7</v>
      </c>
      <c r="EL32" s="17">
        <v>0.2</v>
      </c>
      <c r="EM32" s="17">
        <v>0.2</v>
      </c>
      <c r="EN32" s="17">
        <v>0.2</v>
      </c>
      <c r="EO32" s="17">
        <v>0</v>
      </c>
      <c r="EP32" s="17">
        <v>25.7</v>
      </c>
      <c r="EQ32" s="17">
        <v>3.2</v>
      </c>
      <c r="ER32" s="17">
        <v>11</v>
      </c>
      <c r="ES32" s="17">
        <v>-0.2</v>
      </c>
      <c r="ET32" s="17">
        <v>0</v>
      </c>
      <c r="EU32" s="17">
        <v>0</v>
      </c>
      <c r="EV32" s="17">
        <v>2.2999999999999998</v>
      </c>
      <c r="EW32" s="17">
        <v>1.3</v>
      </c>
      <c r="EX32" s="17">
        <v>0.7</v>
      </c>
      <c r="EY32" s="17">
        <v>0.6</v>
      </c>
      <c r="EZ32" s="17">
        <v>1.1000000000000001</v>
      </c>
      <c r="FA32" s="17">
        <v>3.3</v>
      </c>
      <c r="FB32" s="17">
        <v>0.8</v>
      </c>
      <c r="FC32" s="17">
        <v>2</v>
      </c>
      <c r="FD32" s="17">
        <v>2.1</v>
      </c>
      <c r="FE32" s="17"/>
      <c r="FF32" s="17"/>
      <c r="FG32" s="17">
        <v>3</v>
      </c>
      <c r="FH32" s="17">
        <v>3.2</v>
      </c>
      <c r="FI32" s="17">
        <v>2.2000000000000002</v>
      </c>
      <c r="FJ32" s="17">
        <v>4.5999999999999996</v>
      </c>
      <c r="FK32" s="17">
        <v>110.8</v>
      </c>
      <c r="FL32" s="15"/>
      <c r="FM32" s="17">
        <v>-8.3409999999999998E-2</v>
      </c>
      <c r="FN32" s="17">
        <v>-0.63400000000000001</v>
      </c>
      <c r="FO32" s="17">
        <v>0</v>
      </c>
      <c r="FP32" s="17">
        <v>0</v>
      </c>
      <c r="FQ32" s="17">
        <v>1.1642699999999999</v>
      </c>
      <c r="FR32" s="17">
        <v>2.6859199999999999</v>
      </c>
      <c r="FS32" s="17">
        <v>0.7</v>
      </c>
      <c r="FT32" s="17">
        <v>0.2</v>
      </c>
      <c r="FU32" s="17">
        <v>4.0327799999999998</v>
      </c>
    </row>
    <row r="33" spans="1:177" ht="24" customHeight="1" x14ac:dyDescent="0.3">
      <c r="A33" s="16" t="s">
        <v>85</v>
      </c>
      <c r="B33" s="16" t="s">
        <v>807</v>
      </c>
      <c r="C33" s="17">
        <v>6.6</v>
      </c>
      <c r="D33" s="17">
        <v>-4.9000000000000004</v>
      </c>
      <c r="E33" s="17">
        <v>7.4</v>
      </c>
      <c r="F33" s="17"/>
      <c r="G33" s="17"/>
      <c r="H33" s="17">
        <v>-3.8</v>
      </c>
      <c r="I33" s="17">
        <v>6.4</v>
      </c>
      <c r="J33" s="17"/>
      <c r="K33" s="17"/>
      <c r="L33" s="17"/>
      <c r="M33" s="17">
        <v>-21.1</v>
      </c>
      <c r="N33" s="17">
        <v>21</v>
      </c>
      <c r="O33" s="17">
        <v>15.2</v>
      </c>
      <c r="P33" s="17">
        <v>15.6</v>
      </c>
      <c r="Q33" s="17">
        <v>8.8000000000000007</v>
      </c>
      <c r="R33" s="17">
        <v>4.4000000000000004</v>
      </c>
      <c r="S33" s="17">
        <v>-0.1</v>
      </c>
      <c r="T33" s="17"/>
      <c r="U33" s="17"/>
      <c r="V33" s="17"/>
      <c r="W33" s="17"/>
      <c r="X33" s="17">
        <v>9.9</v>
      </c>
      <c r="Y33" s="17">
        <v>1.8</v>
      </c>
      <c r="Z33" s="17">
        <v>1.4</v>
      </c>
      <c r="AA33" s="17"/>
      <c r="AB33" s="17">
        <v>-3.2</v>
      </c>
      <c r="AC33" s="17">
        <v>4.4000000000000004</v>
      </c>
      <c r="AD33" s="17">
        <v>6.6</v>
      </c>
      <c r="AE33" s="17"/>
      <c r="AF33" s="17"/>
      <c r="AG33" s="17"/>
      <c r="AH33" s="17"/>
      <c r="AI33" s="17">
        <v>6.3</v>
      </c>
      <c r="AJ33" s="17">
        <v>0</v>
      </c>
      <c r="AK33" s="17"/>
      <c r="AL33" s="17"/>
      <c r="AM33" s="17"/>
      <c r="AN33" s="17"/>
      <c r="AO33" s="17">
        <v>0</v>
      </c>
      <c r="AP33" s="17">
        <v>1.9</v>
      </c>
      <c r="AQ33" s="17">
        <v>2.6</v>
      </c>
      <c r="AR33" s="17">
        <v>-0.2</v>
      </c>
      <c r="AS33" s="17">
        <v>0.3</v>
      </c>
      <c r="AT33" s="17">
        <v>1.7</v>
      </c>
      <c r="AU33" s="17">
        <v>0.2</v>
      </c>
      <c r="AV33" s="17">
        <v>0</v>
      </c>
      <c r="AW33" s="17">
        <v>-45.3</v>
      </c>
      <c r="AX33" s="17">
        <v>-53.7</v>
      </c>
      <c r="AY33" s="17">
        <v>3.9</v>
      </c>
      <c r="AZ33" s="17">
        <v>-2.2999999999999998</v>
      </c>
      <c r="BA33" s="17">
        <v>-0.5</v>
      </c>
      <c r="BB33" s="17">
        <v>-3</v>
      </c>
      <c r="BC33" s="17">
        <v>4.0999999999999996</v>
      </c>
      <c r="BD33" s="17">
        <v>0.4</v>
      </c>
      <c r="BE33" s="17"/>
      <c r="BF33" s="17">
        <v>-5</v>
      </c>
      <c r="BG33" s="17"/>
      <c r="BH33" s="17"/>
      <c r="BI33" s="17">
        <v>2.7</v>
      </c>
      <c r="BJ33" s="17"/>
      <c r="BK33" s="17"/>
      <c r="BL33" s="17">
        <v>3.9</v>
      </c>
      <c r="BM33" s="17"/>
      <c r="BN33" s="17"/>
      <c r="BO33" s="17"/>
      <c r="BP33" s="17">
        <v>5.0999999999999996</v>
      </c>
      <c r="BQ33" s="17">
        <v>-35</v>
      </c>
      <c r="BR33" s="17">
        <v>-52</v>
      </c>
      <c r="BS33" s="17">
        <v>-30.1</v>
      </c>
      <c r="BT33" s="17">
        <v>-11.6</v>
      </c>
      <c r="BU33" s="17"/>
      <c r="BV33" s="17"/>
      <c r="BW33" s="17"/>
      <c r="BX33" s="17"/>
      <c r="BY33" s="17"/>
      <c r="BZ33" s="17"/>
      <c r="CA33" s="17"/>
      <c r="CB33" s="17"/>
      <c r="CC33" s="17">
        <v>0</v>
      </c>
      <c r="CD33" s="17">
        <v>34.799999999999997</v>
      </c>
      <c r="CE33" s="17">
        <v>24</v>
      </c>
      <c r="CF33" s="17">
        <v>3.8</v>
      </c>
      <c r="CG33" s="17">
        <v>5.4</v>
      </c>
      <c r="CH33" s="17">
        <v>1.9</v>
      </c>
      <c r="CI33" s="17"/>
      <c r="CJ33" s="17"/>
      <c r="CK33" s="17"/>
      <c r="CL33" s="17">
        <v>12.7</v>
      </c>
      <c r="CM33" s="17">
        <v>10.8</v>
      </c>
      <c r="CN33" s="17">
        <v>-5.0999999999999996</v>
      </c>
      <c r="CO33" s="17"/>
      <c r="CP33" s="17"/>
      <c r="CQ33" s="17"/>
      <c r="CR33" s="17"/>
      <c r="CS33" s="17"/>
      <c r="CT33" s="17"/>
      <c r="CU33" s="17"/>
      <c r="CV33" s="17"/>
      <c r="CW33" s="17">
        <v>-7.4</v>
      </c>
      <c r="CX33" s="17">
        <v>8.6</v>
      </c>
      <c r="CY33" s="17">
        <v>0</v>
      </c>
      <c r="CZ33" s="17"/>
      <c r="DA33" s="17">
        <v>1.2</v>
      </c>
      <c r="DB33" s="17">
        <v>0</v>
      </c>
      <c r="DC33" s="17">
        <v>0</v>
      </c>
      <c r="DD33" s="17">
        <v>-0.8</v>
      </c>
      <c r="DE33" s="17">
        <v>32.799999999999997</v>
      </c>
      <c r="DF33" s="17"/>
      <c r="DG33" s="17">
        <v>0</v>
      </c>
      <c r="DH33" s="17">
        <v>1.4</v>
      </c>
      <c r="DI33" s="17">
        <v>0.2</v>
      </c>
      <c r="DJ33" s="17">
        <v>-1.2</v>
      </c>
      <c r="DK33" s="17">
        <v>0.2</v>
      </c>
      <c r="DL33" s="17">
        <v>0.6</v>
      </c>
      <c r="DM33" s="17"/>
      <c r="DN33" s="17">
        <v>-0.8</v>
      </c>
      <c r="DO33" s="17">
        <v>-2.2999999999999998</v>
      </c>
      <c r="DP33" s="17">
        <v>-2.5</v>
      </c>
      <c r="DQ33" s="17">
        <v>-0.4</v>
      </c>
      <c r="DR33" s="17">
        <v>-4.0999999999999996</v>
      </c>
      <c r="DS33" s="17">
        <v>0</v>
      </c>
      <c r="DT33" s="17">
        <v>0.5</v>
      </c>
      <c r="DU33" s="17">
        <v>0</v>
      </c>
      <c r="DV33" s="17"/>
      <c r="DW33" s="17">
        <v>0</v>
      </c>
      <c r="DX33" s="17">
        <v>0.4</v>
      </c>
      <c r="DY33" s="17">
        <v>2</v>
      </c>
      <c r="DZ33" s="17">
        <v>2</v>
      </c>
      <c r="EA33" s="17">
        <v>1.7</v>
      </c>
      <c r="EB33" s="17"/>
      <c r="EC33" s="17">
        <v>1.5</v>
      </c>
      <c r="ED33" s="17">
        <v>3.6</v>
      </c>
      <c r="EE33" s="17">
        <v>-3.2</v>
      </c>
      <c r="EF33" s="17">
        <v>-7.9</v>
      </c>
      <c r="EG33" s="17">
        <v>0</v>
      </c>
      <c r="EH33" s="17">
        <v>0</v>
      </c>
      <c r="EI33" s="17">
        <v>1.7</v>
      </c>
      <c r="EJ33" s="17">
        <v>0</v>
      </c>
      <c r="EK33" s="17">
        <v>1.7</v>
      </c>
      <c r="EL33" s="17">
        <v>0.2</v>
      </c>
      <c r="EM33" s="17">
        <v>0.2</v>
      </c>
      <c r="EN33" s="17">
        <v>0.2</v>
      </c>
      <c r="EO33" s="17">
        <v>0.3</v>
      </c>
      <c r="EP33" s="17">
        <v>25.8</v>
      </c>
      <c r="EQ33" s="17">
        <v>3.3</v>
      </c>
      <c r="ER33" s="17">
        <v>13.5</v>
      </c>
      <c r="ES33" s="17">
        <v>-0.2</v>
      </c>
      <c r="ET33" s="17">
        <v>-8.4</v>
      </c>
      <c r="EU33" s="17">
        <v>0</v>
      </c>
      <c r="EV33" s="17">
        <v>2.2999999999999998</v>
      </c>
      <c r="EW33" s="17">
        <v>1.3</v>
      </c>
      <c r="EX33" s="17">
        <v>0.7</v>
      </c>
      <c r="EY33" s="17">
        <v>0.6</v>
      </c>
      <c r="EZ33" s="17">
        <v>1.1000000000000001</v>
      </c>
      <c r="FA33" s="17">
        <v>3.3</v>
      </c>
      <c r="FB33" s="17">
        <v>0.8</v>
      </c>
      <c r="FC33" s="17">
        <v>2</v>
      </c>
      <c r="FD33" s="17">
        <v>2.1</v>
      </c>
      <c r="FE33" s="17"/>
      <c r="FF33" s="17"/>
      <c r="FG33" s="17">
        <v>2.6</v>
      </c>
      <c r="FH33" s="17">
        <v>3.4</v>
      </c>
      <c r="FI33" s="17">
        <v>3.2</v>
      </c>
      <c r="FJ33" s="17">
        <v>4.5</v>
      </c>
      <c r="FK33" s="17">
        <v>51.4</v>
      </c>
      <c r="FL33" s="15"/>
      <c r="FM33" s="17">
        <v>-0.18357999999999999</v>
      </c>
      <c r="FN33" s="17">
        <v>-0.41699999999999998</v>
      </c>
      <c r="FO33" s="17">
        <v>0</v>
      </c>
      <c r="FP33" s="17">
        <v>0</v>
      </c>
      <c r="FQ33" s="17">
        <v>1.1565799999999999</v>
      </c>
      <c r="FR33" s="17">
        <v>2.6892499999999999</v>
      </c>
      <c r="FS33" s="17">
        <v>0.8</v>
      </c>
      <c r="FT33" s="17">
        <v>0.3</v>
      </c>
      <c r="FU33" s="17">
        <v>4.3452500000000001</v>
      </c>
    </row>
    <row r="34" spans="1:177" ht="24" customHeight="1" x14ac:dyDescent="0.3">
      <c r="A34" s="18" t="s">
        <v>85</v>
      </c>
      <c r="B34" s="18" t="s">
        <v>808</v>
      </c>
      <c r="C34" s="19">
        <v>8.8000000000000007</v>
      </c>
      <c r="D34" s="19">
        <v>-0.1</v>
      </c>
      <c r="E34" s="19">
        <v>7</v>
      </c>
      <c r="F34" s="19"/>
      <c r="G34" s="19"/>
      <c r="H34" s="19">
        <v>-2</v>
      </c>
      <c r="I34" s="19">
        <v>1</v>
      </c>
      <c r="J34" s="19"/>
      <c r="K34" s="19"/>
      <c r="L34" s="19"/>
      <c r="M34" s="19">
        <v>-21.4</v>
      </c>
      <c r="N34" s="19">
        <v>21.7</v>
      </c>
      <c r="O34" s="19">
        <v>12.3</v>
      </c>
      <c r="P34" s="19">
        <v>15.4</v>
      </c>
      <c r="Q34" s="19">
        <v>9.8000000000000007</v>
      </c>
      <c r="R34" s="19">
        <v>2.8</v>
      </c>
      <c r="S34" s="19">
        <v>0.1</v>
      </c>
      <c r="T34" s="19"/>
      <c r="U34" s="19"/>
      <c r="V34" s="19"/>
      <c r="W34" s="19"/>
      <c r="X34" s="19">
        <v>10.199999999999999</v>
      </c>
      <c r="Y34" s="19">
        <v>1.1000000000000001</v>
      </c>
      <c r="Z34" s="19">
        <v>0.9</v>
      </c>
      <c r="AA34" s="19"/>
      <c r="AB34" s="19">
        <v>-3.3</v>
      </c>
      <c r="AC34" s="19">
        <v>4.5</v>
      </c>
      <c r="AD34" s="19">
        <v>7.4</v>
      </c>
      <c r="AE34" s="19"/>
      <c r="AF34" s="19"/>
      <c r="AG34" s="19"/>
      <c r="AH34" s="19"/>
      <c r="AI34" s="19">
        <v>6.8</v>
      </c>
      <c r="AJ34" s="19">
        <v>0</v>
      </c>
      <c r="AK34" s="19"/>
      <c r="AL34" s="19"/>
      <c r="AM34" s="19"/>
      <c r="AN34" s="19"/>
      <c r="AO34" s="19">
        <v>0</v>
      </c>
      <c r="AP34" s="19">
        <v>2</v>
      </c>
      <c r="AQ34" s="19">
        <v>10.1</v>
      </c>
      <c r="AR34" s="19">
        <v>1.3</v>
      </c>
      <c r="AS34" s="19">
        <v>0.4</v>
      </c>
      <c r="AT34" s="19">
        <v>1.7</v>
      </c>
      <c r="AU34" s="19">
        <v>1.5</v>
      </c>
      <c r="AV34" s="19">
        <v>0</v>
      </c>
      <c r="AW34" s="19">
        <v>-45.2</v>
      </c>
      <c r="AX34" s="19">
        <v>-53.4</v>
      </c>
      <c r="AY34" s="19">
        <v>2.7</v>
      </c>
      <c r="AZ34" s="19">
        <v>-2.6</v>
      </c>
      <c r="BA34" s="19">
        <v>-0.6</v>
      </c>
      <c r="BB34" s="19">
        <v>-2.2000000000000002</v>
      </c>
      <c r="BC34" s="19">
        <v>1.4</v>
      </c>
      <c r="BD34" s="19">
        <v>0.4</v>
      </c>
      <c r="BE34" s="19"/>
      <c r="BF34" s="19">
        <v>-4.7</v>
      </c>
      <c r="BG34" s="19"/>
      <c r="BH34" s="19"/>
      <c r="BI34" s="19">
        <v>3.2</v>
      </c>
      <c r="BJ34" s="19"/>
      <c r="BK34" s="19"/>
      <c r="BL34" s="19">
        <v>3.5</v>
      </c>
      <c r="BM34" s="19"/>
      <c r="BN34" s="19"/>
      <c r="BO34" s="19"/>
      <c r="BP34" s="19">
        <v>3</v>
      </c>
      <c r="BQ34" s="19">
        <v>-36.5</v>
      </c>
      <c r="BR34" s="19">
        <v>-52.8</v>
      </c>
      <c r="BS34" s="19">
        <v>-30</v>
      </c>
      <c r="BT34" s="19">
        <v>-11</v>
      </c>
      <c r="BU34" s="19"/>
      <c r="BV34" s="19"/>
      <c r="BW34" s="19"/>
      <c r="BX34" s="19"/>
      <c r="BY34" s="19"/>
      <c r="BZ34" s="19"/>
      <c r="CA34" s="19"/>
      <c r="CB34" s="19"/>
      <c r="CC34" s="19">
        <v>0</v>
      </c>
      <c r="CD34" s="19">
        <v>34.200000000000003</v>
      </c>
      <c r="CE34" s="19">
        <v>24.2</v>
      </c>
      <c r="CF34" s="19">
        <v>5.6</v>
      </c>
      <c r="CG34" s="19">
        <v>5.4</v>
      </c>
      <c r="CH34" s="19">
        <v>1.9</v>
      </c>
      <c r="CI34" s="19"/>
      <c r="CJ34" s="19"/>
      <c r="CK34" s="19"/>
      <c r="CL34" s="19">
        <v>12.5</v>
      </c>
      <c r="CM34" s="19">
        <v>10.4</v>
      </c>
      <c r="CN34" s="19">
        <v>-5.0999999999999996</v>
      </c>
      <c r="CO34" s="19"/>
      <c r="CP34" s="19"/>
      <c r="CQ34" s="19"/>
      <c r="CR34" s="19"/>
      <c r="CS34" s="19"/>
      <c r="CT34" s="19"/>
      <c r="CU34" s="19"/>
      <c r="CV34" s="19"/>
      <c r="CW34" s="19">
        <v>-8.3000000000000007</v>
      </c>
      <c r="CX34" s="19">
        <v>8.4</v>
      </c>
      <c r="CY34" s="19">
        <v>0.1</v>
      </c>
      <c r="CZ34" s="19"/>
      <c r="DA34" s="19">
        <v>1.2</v>
      </c>
      <c r="DB34" s="19">
        <v>0</v>
      </c>
      <c r="DC34" s="19">
        <v>-0.1</v>
      </c>
      <c r="DD34" s="19">
        <v>-0.9</v>
      </c>
      <c r="DE34" s="19">
        <v>32.9</v>
      </c>
      <c r="DF34" s="19"/>
      <c r="DG34" s="19">
        <v>0</v>
      </c>
      <c r="DH34" s="19">
        <v>1.4</v>
      </c>
      <c r="DI34" s="19">
        <v>0.2</v>
      </c>
      <c r="DJ34" s="19">
        <v>-1.5</v>
      </c>
      <c r="DK34" s="19">
        <v>0.3</v>
      </c>
      <c r="DL34" s="19">
        <v>0.6</v>
      </c>
      <c r="DM34" s="19"/>
      <c r="DN34" s="19">
        <v>-0.9</v>
      </c>
      <c r="DO34" s="19">
        <v>-2.2999999999999998</v>
      </c>
      <c r="DP34" s="19">
        <v>-2.4</v>
      </c>
      <c r="DQ34" s="19">
        <v>-1</v>
      </c>
      <c r="DR34" s="19">
        <v>-4.0999999999999996</v>
      </c>
      <c r="DS34" s="19">
        <v>0</v>
      </c>
      <c r="DT34" s="19">
        <v>0.5</v>
      </c>
      <c r="DU34" s="19">
        <v>0</v>
      </c>
      <c r="DV34" s="19"/>
      <c r="DW34" s="19">
        <v>0</v>
      </c>
      <c r="DX34" s="19">
        <v>0.9</v>
      </c>
      <c r="DY34" s="19">
        <v>2.1</v>
      </c>
      <c r="DZ34" s="19">
        <v>2.1</v>
      </c>
      <c r="EA34" s="19">
        <v>1.7</v>
      </c>
      <c r="EB34" s="19"/>
      <c r="EC34" s="19">
        <v>0</v>
      </c>
      <c r="ED34" s="19">
        <v>3.6</v>
      </c>
      <c r="EE34" s="19">
        <v>-3.4</v>
      </c>
      <c r="EF34" s="19">
        <v>-7.9</v>
      </c>
      <c r="EG34" s="19">
        <v>0</v>
      </c>
      <c r="EH34" s="19">
        <v>0</v>
      </c>
      <c r="EI34" s="19">
        <v>1.7</v>
      </c>
      <c r="EJ34" s="19">
        <v>0</v>
      </c>
      <c r="EK34" s="19">
        <v>1.6</v>
      </c>
      <c r="EL34" s="19">
        <v>0.2</v>
      </c>
      <c r="EM34" s="19">
        <v>0.2</v>
      </c>
      <c r="EN34" s="19">
        <v>0.2</v>
      </c>
      <c r="EO34" s="19">
        <v>0</v>
      </c>
      <c r="EP34" s="19">
        <v>25.4</v>
      </c>
      <c r="EQ34" s="19">
        <v>3.3</v>
      </c>
      <c r="ER34" s="19">
        <v>14.4</v>
      </c>
      <c r="ES34" s="19">
        <v>-0.2</v>
      </c>
      <c r="ET34" s="19">
        <v>-6.3</v>
      </c>
      <c r="EU34" s="19">
        <v>0</v>
      </c>
      <c r="EV34" s="19">
        <v>2.2999999999999998</v>
      </c>
      <c r="EW34" s="19">
        <v>1.3</v>
      </c>
      <c r="EX34" s="19">
        <v>0.7</v>
      </c>
      <c r="EY34" s="19">
        <v>0.6</v>
      </c>
      <c r="EZ34" s="19">
        <v>1.1000000000000001</v>
      </c>
      <c r="FA34" s="19">
        <v>3.3</v>
      </c>
      <c r="FB34" s="19">
        <v>0.8</v>
      </c>
      <c r="FC34" s="19">
        <v>2</v>
      </c>
      <c r="FD34" s="19">
        <v>2</v>
      </c>
      <c r="FE34" s="19"/>
      <c r="FF34" s="19"/>
      <c r="FG34" s="19">
        <v>3.9</v>
      </c>
      <c r="FH34" s="19">
        <v>2.9</v>
      </c>
      <c r="FI34" s="19">
        <v>3.7</v>
      </c>
      <c r="FJ34" s="19">
        <v>4.5</v>
      </c>
      <c r="FK34" s="19">
        <v>57.1</v>
      </c>
      <c r="FL34" s="15"/>
      <c r="FM34" s="19">
        <v>-0.51788000000000001</v>
      </c>
      <c r="FN34" s="19">
        <v>-0.378</v>
      </c>
      <c r="FO34" s="19">
        <v>0</v>
      </c>
      <c r="FP34" s="19">
        <v>0</v>
      </c>
      <c r="FQ34" s="19">
        <v>1.1619699999999999</v>
      </c>
      <c r="FR34" s="19">
        <v>2.6902499999999998</v>
      </c>
      <c r="FS34" s="19">
        <v>0.5</v>
      </c>
      <c r="FT34" s="19">
        <v>0.2</v>
      </c>
      <c r="FU34" s="19">
        <v>3.6563400000000001</v>
      </c>
    </row>
    <row r="35" spans="1:177" ht="24" customHeight="1" x14ac:dyDescent="0.3">
      <c r="A35" s="13" t="s">
        <v>85</v>
      </c>
      <c r="B35" s="13" t="s">
        <v>809</v>
      </c>
      <c r="C35" s="14">
        <v>4.0999999999999996</v>
      </c>
      <c r="D35" s="14">
        <v>-11.1</v>
      </c>
      <c r="E35" s="14">
        <v>6.5</v>
      </c>
      <c r="F35" s="14"/>
      <c r="G35" s="14"/>
      <c r="H35" s="14">
        <v>-0.7</v>
      </c>
      <c r="I35" s="14">
        <v>17.600000000000001</v>
      </c>
      <c r="J35" s="14"/>
      <c r="K35" s="14"/>
      <c r="L35" s="14"/>
      <c r="M35" s="14">
        <v>-25.1</v>
      </c>
      <c r="N35" s="14">
        <v>16.8</v>
      </c>
      <c r="O35" s="14">
        <v>11.7</v>
      </c>
      <c r="P35" s="14">
        <v>16.899999999999999</v>
      </c>
      <c r="Q35" s="14">
        <v>9.8000000000000007</v>
      </c>
      <c r="R35" s="14">
        <v>2.2000000000000002</v>
      </c>
      <c r="S35" s="14">
        <v>0</v>
      </c>
      <c r="T35" s="14"/>
      <c r="U35" s="14"/>
      <c r="V35" s="14"/>
      <c r="W35" s="14"/>
      <c r="X35" s="14">
        <v>4.4000000000000004</v>
      </c>
      <c r="Y35" s="14">
        <v>1.1000000000000001</v>
      </c>
      <c r="Z35" s="14">
        <v>0.7</v>
      </c>
      <c r="AA35" s="14"/>
      <c r="AB35" s="14">
        <v>-3.3</v>
      </c>
      <c r="AC35" s="14">
        <v>4.4000000000000004</v>
      </c>
      <c r="AD35" s="14">
        <v>6.5</v>
      </c>
      <c r="AE35" s="14"/>
      <c r="AF35" s="14"/>
      <c r="AG35" s="14"/>
      <c r="AH35" s="14"/>
      <c r="AI35" s="14">
        <v>4</v>
      </c>
      <c r="AJ35" s="14">
        <v>0</v>
      </c>
      <c r="AK35" s="14"/>
      <c r="AL35" s="14"/>
      <c r="AM35" s="14"/>
      <c r="AN35" s="14"/>
      <c r="AO35" s="14">
        <v>0</v>
      </c>
      <c r="AP35" s="14">
        <v>2.2000000000000002</v>
      </c>
      <c r="AQ35" s="14">
        <v>10.4</v>
      </c>
      <c r="AR35" s="14">
        <v>1.4</v>
      </c>
      <c r="AS35" s="14">
        <v>0.5</v>
      </c>
      <c r="AT35" s="14">
        <v>1.7</v>
      </c>
      <c r="AU35" s="14">
        <v>1.1000000000000001</v>
      </c>
      <c r="AV35" s="14">
        <v>0</v>
      </c>
      <c r="AW35" s="14">
        <v>-46.2</v>
      </c>
      <c r="AX35" s="14">
        <v>-50.7</v>
      </c>
      <c r="AY35" s="14">
        <v>4.8</v>
      </c>
      <c r="AZ35" s="14">
        <v>-2.5</v>
      </c>
      <c r="BA35" s="14">
        <v>-0.7</v>
      </c>
      <c r="BB35" s="14">
        <v>-2.8</v>
      </c>
      <c r="BC35" s="14">
        <v>0.6</v>
      </c>
      <c r="BD35" s="14">
        <v>0.4</v>
      </c>
      <c r="BE35" s="14"/>
      <c r="BF35" s="14">
        <v>-6.7</v>
      </c>
      <c r="BG35" s="14"/>
      <c r="BH35" s="14"/>
      <c r="BI35" s="14">
        <v>4.2</v>
      </c>
      <c r="BJ35" s="14"/>
      <c r="BK35" s="14"/>
      <c r="BL35" s="14">
        <v>3.1</v>
      </c>
      <c r="BM35" s="14"/>
      <c r="BN35" s="14"/>
      <c r="BO35" s="14"/>
      <c r="BP35" s="14">
        <v>5</v>
      </c>
      <c r="BQ35" s="14">
        <v>-35.4</v>
      </c>
      <c r="BR35" s="14">
        <v>-49.9</v>
      </c>
      <c r="BS35" s="14">
        <v>-27.9</v>
      </c>
      <c r="BT35" s="14">
        <v>-9.1999999999999993</v>
      </c>
      <c r="BU35" s="14"/>
      <c r="BV35" s="14"/>
      <c r="BW35" s="14"/>
      <c r="BX35" s="14"/>
      <c r="BY35" s="14"/>
      <c r="BZ35" s="14"/>
      <c r="CA35" s="14"/>
      <c r="CB35" s="14"/>
      <c r="CC35" s="14">
        <v>0</v>
      </c>
      <c r="CD35" s="14">
        <v>34.4</v>
      </c>
      <c r="CE35" s="14">
        <v>23.9</v>
      </c>
      <c r="CF35" s="14">
        <v>4.5999999999999996</v>
      </c>
      <c r="CG35" s="14">
        <v>5.4</v>
      </c>
      <c r="CH35" s="14">
        <v>1.8</v>
      </c>
      <c r="CI35" s="14"/>
      <c r="CJ35" s="14"/>
      <c r="CK35" s="14"/>
      <c r="CL35" s="14">
        <v>15.4</v>
      </c>
      <c r="CM35" s="14">
        <v>13.6</v>
      </c>
      <c r="CN35" s="14">
        <v>-1.1000000000000001</v>
      </c>
      <c r="CO35" s="14"/>
      <c r="CP35" s="14"/>
      <c r="CQ35" s="14"/>
      <c r="CR35" s="14"/>
      <c r="CS35" s="14"/>
      <c r="CT35" s="14"/>
      <c r="CU35" s="14"/>
      <c r="CV35" s="14"/>
      <c r="CW35" s="14">
        <v>-8.1</v>
      </c>
      <c r="CX35" s="14">
        <v>6.3</v>
      </c>
      <c r="CY35" s="14">
        <v>0</v>
      </c>
      <c r="CZ35" s="14"/>
      <c r="DA35" s="14">
        <v>1.1000000000000001</v>
      </c>
      <c r="DB35" s="14">
        <v>0</v>
      </c>
      <c r="DC35" s="14">
        <v>0</v>
      </c>
      <c r="DD35" s="14">
        <v>-0.9</v>
      </c>
      <c r="DE35" s="14">
        <v>33.200000000000003</v>
      </c>
      <c r="DF35" s="14"/>
      <c r="DG35" s="14">
        <v>0</v>
      </c>
      <c r="DH35" s="14">
        <v>1.2</v>
      </c>
      <c r="DI35" s="14">
        <v>0.1</v>
      </c>
      <c r="DJ35" s="14">
        <v>-2</v>
      </c>
      <c r="DK35" s="14">
        <v>0.4</v>
      </c>
      <c r="DL35" s="14">
        <v>0.6</v>
      </c>
      <c r="DM35" s="14"/>
      <c r="DN35" s="14">
        <v>-0.9</v>
      </c>
      <c r="DO35" s="14">
        <v>-2.2999999999999998</v>
      </c>
      <c r="DP35" s="14">
        <v>-2.2999999999999998</v>
      </c>
      <c r="DQ35" s="14">
        <v>-0.7</v>
      </c>
      <c r="DR35" s="14">
        <v>-4.0999999999999996</v>
      </c>
      <c r="DS35" s="14">
        <v>0</v>
      </c>
      <c r="DT35" s="14">
        <v>0.6</v>
      </c>
      <c r="DU35" s="14">
        <v>0</v>
      </c>
      <c r="DV35" s="14"/>
      <c r="DW35" s="14">
        <v>0</v>
      </c>
      <c r="DX35" s="14">
        <v>0.4</v>
      </c>
      <c r="DY35" s="14">
        <v>2</v>
      </c>
      <c r="DZ35" s="14">
        <v>1.9</v>
      </c>
      <c r="EA35" s="14">
        <v>1.6</v>
      </c>
      <c r="EB35" s="14"/>
      <c r="EC35" s="14">
        <v>0</v>
      </c>
      <c r="ED35" s="14">
        <v>3.6</v>
      </c>
      <c r="EE35" s="14">
        <v>-6</v>
      </c>
      <c r="EF35" s="14">
        <v>-10.8</v>
      </c>
      <c r="EG35" s="14">
        <v>0</v>
      </c>
      <c r="EH35" s="14">
        <v>0</v>
      </c>
      <c r="EI35" s="14">
        <v>1.7</v>
      </c>
      <c r="EJ35" s="14">
        <v>0</v>
      </c>
      <c r="EK35" s="14">
        <v>1.7</v>
      </c>
      <c r="EL35" s="14">
        <v>0.2</v>
      </c>
      <c r="EM35" s="14">
        <v>0.2</v>
      </c>
      <c r="EN35" s="14">
        <v>0.2</v>
      </c>
      <c r="EO35" s="14">
        <v>0</v>
      </c>
      <c r="EP35" s="14">
        <v>25.7</v>
      </c>
      <c r="EQ35" s="14">
        <v>3.3</v>
      </c>
      <c r="ER35" s="14">
        <v>14</v>
      </c>
      <c r="ES35" s="14">
        <v>-0.2</v>
      </c>
      <c r="ET35" s="14">
        <v>-5</v>
      </c>
      <c r="EU35" s="14">
        <v>0</v>
      </c>
      <c r="EV35" s="14">
        <v>2.2999999999999998</v>
      </c>
      <c r="EW35" s="14">
        <v>1.3</v>
      </c>
      <c r="EX35" s="14">
        <v>0.7</v>
      </c>
      <c r="EY35" s="14">
        <v>0.6</v>
      </c>
      <c r="EZ35" s="14">
        <v>1.1000000000000001</v>
      </c>
      <c r="FA35" s="14">
        <v>3.2</v>
      </c>
      <c r="FB35" s="14">
        <v>0.8</v>
      </c>
      <c r="FC35" s="14">
        <v>2</v>
      </c>
      <c r="FD35" s="14">
        <v>2</v>
      </c>
      <c r="FE35" s="14"/>
      <c r="FF35" s="14"/>
      <c r="FG35" s="14">
        <v>3.1</v>
      </c>
      <c r="FH35" s="14">
        <v>2.8</v>
      </c>
      <c r="FI35" s="14">
        <v>3.6</v>
      </c>
      <c r="FJ35" s="14">
        <v>4.5</v>
      </c>
      <c r="FK35" s="14">
        <v>52.6</v>
      </c>
      <c r="FL35" s="15"/>
      <c r="FM35" s="14">
        <v>-0.28788999999999998</v>
      </c>
      <c r="FN35" s="14">
        <v>-0.41199999999999998</v>
      </c>
      <c r="FO35" s="14">
        <v>0</v>
      </c>
      <c r="FP35" s="14">
        <v>0</v>
      </c>
      <c r="FQ35" s="14">
        <v>1.1556</v>
      </c>
      <c r="FR35" s="14">
        <v>2.7026599999999998</v>
      </c>
      <c r="FS35" s="14">
        <v>0.7</v>
      </c>
      <c r="FT35" s="14">
        <v>0.3</v>
      </c>
      <c r="FU35" s="14">
        <v>4.1583699999999997</v>
      </c>
    </row>
    <row r="36" spans="1:177" ht="24" customHeight="1" x14ac:dyDescent="0.3">
      <c r="A36" s="16" t="s">
        <v>85</v>
      </c>
      <c r="B36" s="16" t="s">
        <v>810</v>
      </c>
      <c r="C36" s="17">
        <v>6.9</v>
      </c>
      <c r="D36" s="17">
        <v>-5.2</v>
      </c>
      <c r="E36" s="17">
        <v>5.7</v>
      </c>
      <c r="F36" s="17"/>
      <c r="G36" s="17"/>
      <c r="H36" s="17">
        <v>-0.6</v>
      </c>
      <c r="I36" s="17">
        <v>-4.4000000000000004</v>
      </c>
      <c r="J36" s="17"/>
      <c r="K36" s="17"/>
      <c r="L36" s="17"/>
      <c r="M36" s="17">
        <v>-23</v>
      </c>
      <c r="N36" s="17">
        <v>18.100000000000001</v>
      </c>
      <c r="O36" s="17">
        <v>12.1</v>
      </c>
      <c r="P36" s="17">
        <v>13.7</v>
      </c>
      <c r="Q36" s="17">
        <v>8.8000000000000007</v>
      </c>
      <c r="R36" s="17">
        <v>1.4</v>
      </c>
      <c r="S36" s="17">
        <v>0</v>
      </c>
      <c r="T36" s="17"/>
      <c r="U36" s="17"/>
      <c r="V36" s="17"/>
      <c r="W36" s="17"/>
      <c r="X36" s="17">
        <v>6.5</v>
      </c>
      <c r="Y36" s="17">
        <v>1.1000000000000001</v>
      </c>
      <c r="Z36" s="17">
        <v>0.9</v>
      </c>
      <c r="AA36" s="17"/>
      <c r="AB36" s="17">
        <v>-3</v>
      </c>
      <c r="AC36" s="17">
        <v>4.3</v>
      </c>
      <c r="AD36" s="17">
        <v>6.3</v>
      </c>
      <c r="AE36" s="17"/>
      <c r="AF36" s="17"/>
      <c r="AG36" s="17"/>
      <c r="AH36" s="17"/>
      <c r="AI36" s="17">
        <v>5.2</v>
      </c>
      <c r="AJ36" s="17">
        <v>-2.7</v>
      </c>
      <c r="AK36" s="17"/>
      <c r="AL36" s="17"/>
      <c r="AM36" s="17"/>
      <c r="AN36" s="17"/>
      <c r="AO36" s="17">
        <v>0</v>
      </c>
      <c r="AP36" s="17">
        <v>2.1</v>
      </c>
      <c r="AQ36" s="17">
        <v>11.4</v>
      </c>
      <c r="AR36" s="17">
        <v>1.2</v>
      </c>
      <c r="AS36" s="17">
        <v>0.2</v>
      </c>
      <c r="AT36" s="17">
        <v>1.7</v>
      </c>
      <c r="AU36" s="17">
        <v>1.7</v>
      </c>
      <c r="AV36" s="17">
        <v>0</v>
      </c>
      <c r="AW36" s="17">
        <v>-48.8</v>
      </c>
      <c r="AX36" s="17">
        <v>-53.4</v>
      </c>
      <c r="AY36" s="17">
        <v>3.2</v>
      </c>
      <c r="AZ36" s="17">
        <v>-2.4</v>
      </c>
      <c r="BA36" s="17">
        <v>-0.7</v>
      </c>
      <c r="BB36" s="17">
        <v>-1</v>
      </c>
      <c r="BC36" s="17">
        <v>2.1</v>
      </c>
      <c r="BD36" s="17">
        <v>0.4</v>
      </c>
      <c r="BE36" s="17"/>
      <c r="BF36" s="17">
        <v>-4.3</v>
      </c>
      <c r="BG36" s="17"/>
      <c r="BH36" s="17"/>
      <c r="BI36" s="17">
        <v>3.6</v>
      </c>
      <c r="BJ36" s="17"/>
      <c r="BK36" s="17"/>
      <c r="BL36" s="17">
        <v>4.2</v>
      </c>
      <c r="BM36" s="17"/>
      <c r="BN36" s="17"/>
      <c r="BO36" s="17"/>
      <c r="BP36" s="17">
        <v>1.8</v>
      </c>
      <c r="BQ36" s="17">
        <v>-37.200000000000003</v>
      </c>
      <c r="BR36" s="17">
        <v>-53.3</v>
      </c>
      <c r="BS36" s="17">
        <v>-30.8</v>
      </c>
      <c r="BT36" s="17">
        <v>-13.4</v>
      </c>
      <c r="BU36" s="17"/>
      <c r="BV36" s="17"/>
      <c r="BW36" s="17"/>
      <c r="BX36" s="17"/>
      <c r="BY36" s="17"/>
      <c r="BZ36" s="17"/>
      <c r="CA36" s="17"/>
      <c r="CB36" s="17"/>
      <c r="CC36" s="17">
        <v>0</v>
      </c>
      <c r="CD36" s="17">
        <v>31.2</v>
      </c>
      <c r="CE36" s="17">
        <v>24.8</v>
      </c>
      <c r="CF36" s="17">
        <v>6.1</v>
      </c>
      <c r="CG36" s="17">
        <v>5.4</v>
      </c>
      <c r="CH36" s="17">
        <v>1.9</v>
      </c>
      <c r="CI36" s="17"/>
      <c r="CJ36" s="17"/>
      <c r="CK36" s="17"/>
      <c r="CL36" s="17">
        <v>14.6</v>
      </c>
      <c r="CM36" s="17">
        <v>12.6</v>
      </c>
      <c r="CN36" s="17">
        <v>-3.5</v>
      </c>
      <c r="CO36" s="17"/>
      <c r="CP36" s="17"/>
      <c r="CQ36" s="17"/>
      <c r="CR36" s="17"/>
      <c r="CS36" s="17"/>
      <c r="CT36" s="17"/>
      <c r="CU36" s="17"/>
      <c r="CV36" s="17"/>
      <c r="CW36" s="17">
        <v>-7.7</v>
      </c>
      <c r="CX36" s="17">
        <v>8.1999999999999993</v>
      </c>
      <c r="CY36" s="17">
        <v>0</v>
      </c>
      <c r="CZ36" s="17"/>
      <c r="DA36" s="17">
        <v>1.2</v>
      </c>
      <c r="DB36" s="17">
        <v>0</v>
      </c>
      <c r="DC36" s="17">
        <v>0</v>
      </c>
      <c r="DD36" s="17">
        <v>-0.8</v>
      </c>
      <c r="DE36" s="17">
        <v>32.700000000000003</v>
      </c>
      <c r="DF36" s="17"/>
      <c r="DG36" s="17">
        <v>0</v>
      </c>
      <c r="DH36" s="17">
        <v>1.2</v>
      </c>
      <c r="DI36" s="17">
        <v>0.1</v>
      </c>
      <c r="DJ36" s="17">
        <v>-2.6</v>
      </c>
      <c r="DK36" s="17">
        <v>0.4</v>
      </c>
      <c r="DL36" s="17">
        <v>0.6</v>
      </c>
      <c r="DM36" s="17"/>
      <c r="DN36" s="17">
        <v>-0.9</v>
      </c>
      <c r="DO36" s="17">
        <v>-2.2999999999999998</v>
      </c>
      <c r="DP36" s="17">
        <v>-2.5</v>
      </c>
      <c r="DQ36" s="17">
        <v>-0.8</v>
      </c>
      <c r="DR36" s="17">
        <v>-4.0999999999999996</v>
      </c>
      <c r="DS36" s="17">
        <v>0.1</v>
      </c>
      <c r="DT36" s="17">
        <v>0.7</v>
      </c>
      <c r="DU36" s="17">
        <v>0</v>
      </c>
      <c r="DV36" s="17"/>
      <c r="DW36" s="17">
        <v>0</v>
      </c>
      <c r="DX36" s="17">
        <v>0.6</v>
      </c>
      <c r="DY36" s="17">
        <v>1.9</v>
      </c>
      <c r="DZ36" s="17">
        <v>2</v>
      </c>
      <c r="EA36" s="17">
        <v>1.6</v>
      </c>
      <c r="EB36" s="17"/>
      <c r="EC36" s="17">
        <v>0</v>
      </c>
      <c r="ED36" s="17">
        <v>3.6</v>
      </c>
      <c r="EE36" s="17">
        <v>-5.4</v>
      </c>
      <c r="EF36" s="17">
        <v>-10.6</v>
      </c>
      <c r="EG36" s="17">
        <v>0</v>
      </c>
      <c r="EH36" s="17">
        <v>0</v>
      </c>
      <c r="EI36" s="17">
        <v>2</v>
      </c>
      <c r="EJ36" s="17">
        <v>-0.1</v>
      </c>
      <c r="EK36" s="17">
        <v>1.6</v>
      </c>
      <c r="EL36" s="17">
        <v>0.2</v>
      </c>
      <c r="EM36" s="17">
        <v>0.2</v>
      </c>
      <c r="EN36" s="17">
        <v>0.2</v>
      </c>
      <c r="EO36" s="17">
        <v>0</v>
      </c>
      <c r="EP36" s="17">
        <v>25.5</v>
      </c>
      <c r="EQ36" s="17">
        <v>3.2</v>
      </c>
      <c r="ER36" s="17">
        <v>15.5</v>
      </c>
      <c r="ES36" s="17">
        <v>-0.2</v>
      </c>
      <c r="ET36" s="17">
        <v>-3.7</v>
      </c>
      <c r="EU36" s="17">
        <v>0</v>
      </c>
      <c r="EV36" s="17">
        <v>2.2999999999999998</v>
      </c>
      <c r="EW36" s="17">
        <v>1.3</v>
      </c>
      <c r="EX36" s="17">
        <v>0.7</v>
      </c>
      <c r="EY36" s="17">
        <v>0.6</v>
      </c>
      <c r="EZ36" s="17">
        <v>1.1000000000000001</v>
      </c>
      <c r="FA36" s="17">
        <v>3.1</v>
      </c>
      <c r="FB36" s="17">
        <v>0.8</v>
      </c>
      <c r="FC36" s="17">
        <v>2</v>
      </c>
      <c r="FD36" s="17">
        <v>1.7</v>
      </c>
      <c r="FE36" s="17"/>
      <c r="FF36" s="17"/>
      <c r="FG36" s="17">
        <v>3.6</v>
      </c>
      <c r="FH36" s="17">
        <v>2.8</v>
      </c>
      <c r="FI36" s="17">
        <v>3</v>
      </c>
      <c r="FJ36" s="17">
        <v>3.3</v>
      </c>
      <c r="FK36" s="17">
        <v>21.4</v>
      </c>
      <c r="FL36" s="15"/>
      <c r="FM36" s="17">
        <v>-0.28299000000000002</v>
      </c>
      <c r="FN36" s="17">
        <v>-0.48799999999999999</v>
      </c>
      <c r="FO36" s="17">
        <v>0</v>
      </c>
      <c r="FP36" s="17">
        <v>0</v>
      </c>
      <c r="FQ36" s="17">
        <v>1.15181</v>
      </c>
      <c r="FR36" s="17">
        <v>2.6963599999999999</v>
      </c>
      <c r="FS36" s="17">
        <v>0.6</v>
      </c>
      <c r="FT36" s="17">
        <v>0.3</v>
      </c>
      <c r="FU36" s="17">
        <v>3.9771800000000002</v>
      </c>
    </row>
    <row r="37" spans="1:177" ht="24" customHeight="1" x14ac:dyDescent="0.3">
      <c r="A37" s="16" t="s">
        <v>85</v>
      </c>
      <c r="B37" s="16" t="s">
        <v>811</v>
      </c>
      <c r="C37" s="17">
        <v>7.9</v>
      </c>
      <c r="D37" s="17">
        <v>-3.9</v>
      </c>
      <c r="E37" s="17">
        <v>6.2</v>
      </c>
      <c r="F37" s="17"/>
      <c r="G37" s="17"/>
      <c r="H37" s="17">
        <v>-0.4</v>
      </c>
      <c r="I37" s="17">
        <v>-0.7</v>
      </c>
      <c r="J37" s="17"/>
      <c r="K37" s="17"/>
      <c r="L37" s="17"/>
      <c r="M37" s="17">
        <v>-26.3</v>
      </c>
      <c r="N37" s="17">
        <v>15.1</v>
      </c>
      <c r="O37" s="17">
        <v>6.4</v>
      </c>
      <c r="P37" s="17">
        <v>14.3</v>
      </c>
      <c r="Q37" s="17">
        <v>9.3000000000000007</v>
      </c>
      <c r="R37" s="17">
        <v>0.2</v>
      </c>
      <c r="S37" s="17">
        <v>0.1</v>
      </c>
      <c r="T37" s="17"/>
      <c r="U37" s="17"/>
      <c r="V37" s="17"/>
      <c r="W37" s="17"/>
      <c r="X37" s="17">
        <v>6.5</v>
      </c>
      <c r="Y37" s="17">
        <v>0.7</v>
      </c>
      <c r="Z37" s="17">
        <v>0.6</v>
      </c>
      <c r="AA37" s="17"/>
      <c r="AB37" s="17">
        <v>-3</v>
      </c>
      <c r="AC37" s="17">
        <v>4.4000000000000004</v>
      </c>
      <c r="AD37" s="17">
        <v>6.5</v>
      </c>
      <c r="AE37" s="17"/>
      <c r="AF37" s="17"/>
      <c r="AG37" s="17"/>
      <c r="AH37" s="17"/>
      <c r="AI37" s="17">
        <v>5.8</v>
      </c>
      <c r="AJ37" s="17">
        <v>-4.2</v>
      </c>
      <c r="AK37" s="17"/>
      <c r="AL37" s="17"/>
      <c r="AM37" s="17"/>
      <c r="AN37" s="17"/>
      <c r="AO37" s="17">
        <v>0</v>
      </c>
      <c r="AP37" s="17">
        <v>2.1</v>
      </c>
      <c r="AQ37" s="17">
        <v>11.6</v>
      </c>
      <c r="AR37" s="17">
        <v>0.7</v>
      </c>
      <c r="AS37" s="17">
        <v>0.2</v>
      </c>
      <c r="AT37" s="17">
        <v>1.7</v>
      </c>
      <c r="AU37" s="17">
        <v>1.4</v>
      </c>
      <c r="AV37" s="17">
        <v>0</v>
      </c>
      <c r="AW37" s="17">
        <v>-48.7</v>
      </c>
      <c r="AX37" s="17">
        <v>-52.8</v>
      </c>
      <c r="AY37" s="17">
        <v>3.6</v>
      </c>
      <c r="AZ37" s="17">
        <v>-2.6</v>
      </c>
      <c r="BA37" s="17">
        <v>-0.8</v>
      </c>
      <c r="BB37" s="17">
        <v>-1</v>
      </c>
      <c r="BC37" s="17">
        <v>2.6</v>
      </c>
      <c r="BD37" s="17">
        <v>0.4</v>
      </c>
      <c r="BE37" s="17"/>
      <c r="BF37" s="17">
        <v>-2.9</v>
      </c>
      <c r="BG37" s="17"/>
      <c r="BH37" s="17"/>
      <c r="BI37" s="17">
        <v>4.9000000000000004</v>
      </c>
      <c r="BJ37" s="17"/>
      <c r="BK37" s="17"/>
      <c r="BL37" s="17">
        <v>4.0999999999999996</v>
      </c>
      <c r="BM37" s="17"/>
      <c r="BN37" s="17"/>
      <c r="BO37" s="17"/>
      <c r="BP37" s="17">
        <v>4</v>
      </c>
      <c r="BQ37" s="17">
        <v>-40.4</v>
      </c>
      <c r="BR37" s="17">
        <v>-55</v>
      </c>
      <c r="BS37" s="17">
        <v>-31.9</v>
      </c>
      <c r="BT37" s="17">
        <v>-12.8</v>
      </c>
      <c r="BU37" s="17"/>
      <c r="BV37" s="17"/>
      <c r="BW37" s="17"/>
      <c r="BX37" s="17"/>
      <c r="BY37" s="17"/>
      <c r="BZ37" s="17"/>
      <c r="CA37" s="17"/>
      <c r="CB37" s="17"/>
      <c r="CC37" s="17">
        <v>0</v>
      </c>
      <c r="CD37" s="17">
        <v>30.3</v>
      </c>
      <c r="CE37" s="17">
        <v>24.2</v>
      </c>
      <c r="CF37" s="17">
        <v>5.6</v>
      </c>
      <c r="CG37" s="17">
        <v>5.3</v>
      </c>
      <c r="CH37" s="17">
        <v>1.7</v>
      </c>
      <c r="CI37" s="17"/>
      <c r="CJ37" s="17"/>
      <c r="CK37" s="17"/>
      <c r="CL37" s="17">
        <v>14.4</v>
      </c>
      <c r="CM37" s="17">
        <v>12.3</v>
      </c>
      <c r="CN37" s="17">
        <v>-2.8</v>
      </c>
      <c r="CO37" s="17"/>
      <c r="CP37" s="17"/>
      <c r="CQ37" s="17"/>
      <c r="CR37" s="17"/>
      <c r="CS37" s="17"/>
      <c r="CT37" s="17"/>
      <c r="CU37" s="17"/>
      <c r="CV37" s="17"/>
      <c r="CW37" s="17">
        <v>-7</v>
      </c>
      <c r="CX37" s="17">
        <v>5.7</v>
      </c>
      <c r="CY37" s="17">
        <v>0</v>
      </c>
      <c r="CZ37" s="17"/>
      <c r="DA37" s="17">
        <v>1</v>
      </c>
      <c r="DB37" s="17">
        <v>0</v>
      </c>
      <c r="DC37" s="17">
        <v>-0.1</v>
      </c>
      <c r="DD37" s="17">
        <v>-0.9</v>
      </c>
      <c r="DE37" s="17">
        <v>32</v>
      </c>
      <c r="DF37" s="17"/>
      <c r="DG37" s="17">
        <v>0</v>
      </c>
      <c r="DH37" s="17">
        <v>1.2</v>
      </c>
      <c r="DI37" s="17">
        <v>0.1</v>
      </c>
      <c r="DJ37" s="17">
        <v>-1.6</v>
      </c>
      <c r="DK37" s="17">
        <v>0.4</v>
      </c>
      <c r="DL37" s="17">
        <v>0.5</v>
      </c>
      <c r="DM37" s="17"/>
      <c r="DN37" s="17">
        <v>-0.9</v>
      </c>
      <c r="DO37" s="17">
        <v>-2.2999999999999998</v>
      </c>
      <c r="DP37" s="17">
        <v>-2.6</v>
      </c>
      <c r="DQ37" s="17">
        <v>-0.5</v>
      </c>
      <c r="DR37" s="17">
        <v>-4.0999999999999996</v>
      </c>
      <c r="DS37" s="17">
        <v>0</v>
      </c>
      <c r="DT37" s="17">
        <v>0.5</v>
      </c>
      <c r="DU37" s="17">
        <v>0</v>
      </c>
      <c r="DV37" s="17"/>
      <c r="DW37" s="17">
        <v>0</v>
      </c>
      <c r="DX37" s="17">
        <v>0.7</v>
      </c>
      <c r="DY37" s="17">
        <v>1.9</v>
      </c>
      <c r="DZ37" s="17">
        <v>2</v>
      </c>
      <c r="EA37" s="17">
        <v>1.7</v>
      </c>
      <c r="EB37" s="17"/>
      <c r="EC37" s="17">
        <v>0.5</v>
      </c>
      <c r="ED37" s="17">
        <v>3.6</v>
      </c>
      <c r="EE37" s="17">
        <v>-7.6</v>
      </c>
      <c r="EF37" s="17">
        <v>-12.8</v>
      </c>
      <c r="EG37" s="17">
        <v>0</v>
      </c>
      <c r="EH37" s="17">
        <v>0</v>
      </c>
      <c r="EI37" s="17">
        <v>1.1000000000000001</v>
      </c>
      <c r="EJ37" s="17">
        <v>-0.1</v>
      </c>
      <c r="EK37" s="17">
        <v>1.5</v>
      </c>
      <c r="EL37" s="17">
        <v>0.2</v>
      </c>
      <c r="EM37" s="17">
        <v>0.2</v>
      </c>
      <c r="EN37" s="17">
        <v>0.2</v>
      </c>
      <c r="EO37" s="17">
        <v>0</v>
      </c>
      <c r="EP37" s="17">
        <v>25.4</v>
      </c>
      <c r="EQ37" s="17">
        <v>2.9</v>
      </c>
      <c r="ER37" s="17">
        <v>15.1</v>
      </c>
      <c r="ES37" s="17">
        <v>-0.2</v>
      </c>
      <c r="ET37" s="17">
        <v>2.6</v>
      </c>
      <c r="EU37" s="17">
        <v>0</v>
      </c>
      <c r="EV37" s="17">
        <v>2.2999999999999998</v>
      </c>
      <c r="EW37" s="17">
        <v>1.3</v>
      </c>
      <c r="EX37" s="17">
        <v>0.7</v>
      </c>
      <c r="EY37" s="17">
        <v>0.6</v>
      </c>
      <c r="EZ37" s="17">
        <v>1.1000000000000001</v>
      </c>
      <c r="FA37" s="17">
        <v>2.6</v>
      </c>
      <c r="FB37" s="17">
        <v>0.8</v>
      </c>
      <c r="FC37" s="17">
        <v>2</v>
      </c>
      <c r="FD37" s="17">
        <v>2</v>
      </c>
      <c r="FE37" s="17"/>
      <c r="FF37" s="17"/>
      <c r="FG37" s="17">
        <v>2.2000000000000002</v>
      </c>
      <c r="FH37" s="17">
        <v>2.4</v>
      </c>
      <c r="FI37" s="17">
        <v>3</v>
      </c>
      <c r="FJ37" s="17">
        <v>3.1</v>
      </c>
      <c r="FK37" s="17">
        <v>9.3000000000000007</v>
      </c>
      <c r="FL37" s="15"/>
      <c r="FM37" s="17">
        <v>-3.8629999999999998E-2</v>
      </c>
      <c r="FN37" s="17">
        <v>-0.59099999999999997</v>
      </c>
      <c r="FO37" s="17">
        <v>0</v>
      </c>
      <c r="FP37" s="17">
        <v>0</v>
      </c>
      <c r="FQ37" s="17">
        <v>1.15855</v>
      </c>
      <c r="FR37" s="17">
        <v>2.6871700000000001</v>
      </c>
      <c r="FS37" s="17">
        <v>0.5</v>
      </c>
      <c r="FT37" s="17">
        <v>0.2</v>
      </c>
      <c r="FU37" s="17">
        <v>3.9160900000000001</v>
      </c>
    </row>
    <row r="38" spans="1:177" ht="24" customHeight="1" x14ac:dyDescent="0.3">
      <c r="A38" s="16" t="s">
        <v>85</v>
      </c>
      <c r="B38" s="16" t="s">
        <v>812</v>
      </c>
      <c r="C38" s="17">
        <v>6.8</v>
      </c>
      <c r="D38" s="17">
        <v>-7.9</v>
      </c>
      <c r="E38" s="17">
        <v>6.4</v>
      </c>
      <c r="F38" s="17"/>
      <c r="G38" s="17"/>
      <c r="H38" s="17">
        <v>-2.1</v>
      </c>
      <c r="I38" s="17">
        <v>16.8</v>
      </c>
      <c r="J38" s="17"/>
      <c r="K38" s="17"/>
      <c r="L38" s="17"/>
      <c r="M38" s="17">
        <v>-30.2</v>
      </c>
      <c r="N38" s="17">
        <v>10.8</v>
      </c>
      <c r="O38" s="17">
        <v>8.9</v>
      </c>
      <c r="P38" s="17">
        <v>15.9</v>
      </c>
      <c r="Q38" s="17">
        <v>10.6</v>
      </c>
      <c r="R38" s="17">
        <v>2.1</v>
      </c>
      <c r="S38" s="17">
        <v>0</v>
      </c>
      <c r="T38" s="17"/>
      <c r="U38" s="17"/>
      <c r="V38" s="17"/>
      <c r="W38" s="17"/>
      <c r="X38" s="17">
        <v>6.5</v>
      </c>
      <c r="Y38" s="17">
        <v>1.2</v>
      </c>
      <c r="Z38" s="17">
        <v>0.9</v>
      </c>
      <c r="AA38" s="17"/>
      <c r="AB38" s="17">
        <v>-3.3</v>
      </c>
      <c r="AC38" s="17">
        <v>4.4000000000000004</v>
      </c>
      <c r="AD38" s="17">
        <v>6.9</v>
      </c>
      <c r="AE38" s="17"/>
      <c r="AF38" s="17"/>
      <c r="AG38" s="17"/>
      <c r="AH38" s="17"/>
      <c r="AI38" s="17">
        <v>4.9000000000000004</v>
      </c>
      <c r="AJ38" s="17">
        <v>-3.9</v>
      </c>
      <c r="AK38" s="17"/>
      <c r="AL38" s="17"/>
      <c r="AM38" s="17"/>
      <c r="AN38" s="17"/>
      <c r="AO38" s="17">
        <v>0</v>
      </c>
      <c r="AP38" s="17">
        <v>2.4</v>
      </c>
      <c r="AQ38" s="17">
        <v>11</v>
      </c>
      <c r="AR38" s="17">
        <v>1.2</v>
      </c>
      <c r="AS38" s="17">
        <v>0.2</v>
      </c>
      <c r="AT38" s="17">
        <v>1.7</v>
      </c>
      <c r="AU38" s="17">
        <v>2</v>
      </c>
      <c r="AV38" s="17">
        <v>0</v>
      </c>
      <c r="AW38" s="17">
        <v>-45.9</v>
      </c>
      <c r="AX38" s="17">
        <v>-50.4</v>
      </c>
      <c r="AY38" s="17">
        <v>4.0999999999999996</v>
      </c>
      <c r="AZ38" s="17">
        <v>-2.2999999999999998</v>
      </c>
      <c r="BA38" s="17">
        <v>-0.5</v>
      </c>
      <c r="BB38" s="17">
        <v>-2.6</v>
      </c>
      <c r="BC38" s="17">
        <v>1.9</v>
      </c>
      <c r="BD38" s="17">
        <v>0.4</v>
      </c>
      <c r="BE38" s="17"/>
      <c r="BF38" s="17">
        <v>-7.4</v>
      </c>
      <c r="BG38" s="17"/>
      <c r="BH38" s="17"/>
      <c r="BI38" s="17">
        <v>4.5</v>
      </c>
      <c r="BJ38" s="17"/>
      <c r="BK38" s="17"/>
      <c r="BL38" s="17">
        <v>2.4</v>
      </c>
      <c r="BM38" s="17"/>
      <c r="BN38" s="17"/>
      <c r="BO38" s="17"/>
      <c r="BP38" s="17">
        <v>7.3</v>
      </c>
      <c r="BQ38" s="17">
        <v>-37.9</v>
      </c>
      <c r="BR38" s="17">
        <v>-51.7</v>
      </c>
      <c r="BS38" s="17">
        <v>-29.8</v>
      </c>
      <c r="BT38" s="17">
        <v>-14.5</v>
      </c>
      <c r="BU38" s="17"/>
      <c r="BV38" s="17"/>
      <c r="BW38" s="17"/>
      <c r="BX38" s="17"/>
      <c r="BY38" s="17"/>
      <c r="BZ38" s="17"/>
      <c r="CA38" s="17"/>
      <c r="CB38" s="17"/>
      <c r="CC38" s="17">
        <v>0.1</v>
      </c>
      <c r="CD38" s="17">
        <v>24.3</v>
      </c>
      <c r="CE38" s="17">
        <v>23.8</v>
      </c>
      <c r="CF38" s="17">
        <v>5.7</v>
      </c>
      <c r="CG38" s="17">
        <v>5.4</v>
      </c>
      <c r="CH38" s="17">
        <v>1.8</v>
      </c>
      <c r="CI38" s="17"/>
      <c r="CJ38" s="17"/>
      <c r="CK38" s="17"/>
      <c r="CL38" s="17">
        <v>16.3</v>
      </c>
      <c r="CM38" s="17">
        <v>14.3</v>
      </c>
      <c r="CN38" s="17">
        <v>-0.7</v>
      </c>
      <c r="CO38" s="17"/>
      <c r="CP38" s="17"/>
      <c r="CQ38" s="17"/>
      <c r="CR38" s="17"/>
      <c r="CS38" s="17"/>
      <c r="CT38" s="17"/>
      <c r="CU38" s="17"/>
      <c r="CV38" s="17"/>
      <c r="CW38" s="17">
        <v>-6.4</v>
      </c>
      <c r="CX38" s="17">
        <v>8.1999999999999993</v>
      </c>
      <c r="CY38" s="17">
        <v>0</v>
      </c>
      <c r="CZ38" s="17"/>
      <c r="DA38" s="17">
        <v>1</v>
      </c>
      <c r="DB38" s="17">
        <v>0</v>
      </c>
      <c r="DC38" s="17">
        <v>0</v>
      </c>
      <c r="DD38" s="17">
        <v>-0.9</v>
      </c>
      <c r="DE38" s="17">
        <v>31.6</v>
      </c>
      <c r="DF38" s="17"/>
      <c r="DG38" s="17">
        <v>0</v>
      </c>
      <c r="DH38" s="17">
        <v>1.2</v>
      </c>
      <c r="DI38" s="17">
        <v>0.2</v>
      </c>
      <c r="DJ38" s="17">
        <v>-1.4</v>
      </c>
      <c r="DK38" s="17">
        <v>0.4</v>
      </c>
      <c r="DL38" s="17">
        <v>0.6</v>
      </c>
      <c r="DM38" s="17"/>
      <c r="DN38" s="17">
        <v>-0.9</v>
      </c>
      <c r="DO38" s="17">
        <v>-2.2999999999999998</v>
      </c>
      <c r="DP38" s="17">
        <v>-2.2999999999999998</v>
      </c>
      <c r="DQ38" s="17">
        <v>0.2</v>
      </c>
      <c r="DR38" s="17">
        <v>-4.0999999999999996</v>
      </c>
      <c r="DS38" s="17">
        <v>0.1</v>
      </c>
      <c r="DT38" s="17">
        <v>0.7</v>
      </c>
      <c r="DU38" s="17">
        <v>0</v>
      </c>
      <c r="DV38" s="17"/>
      <c r="DW38" s="17">
        <v>0</v>
      </c>
      <c r="DX38" s="17">
        <v>0.8</v>
      </c>
      <c r="DY38" s="17">
        <v>1.8</v>
      </c>
      <c r="DZ38" s="17">
        <v>2</v>
      </c>
      <c r="EA38" s="17">
        <v>1.7</v>
      </c>
      <c r="EB38" s="17"/>
      <c r="EC38" s="17">
        <v>0.8</v>
      </c>
      <c r="ED38" s="17">
        <v>3.5</v>
      </c>
      <c r="EE38" s="17">
        <v>-5.5</v>
      </c>
      <c r="EF38" s="17">
        <v>-11</v>
      </c>
      <c r="EG38" s="17">
        <v>0</v>
      </c>
      <c r="EH38" s="17">
        <v>0</v>
      </c>
      <c r="EI38" s="17">
        <v>1.1000000000000001</v>
      </c>
      <c r="EJ38" s="17">
        <v>0</v>
      </c>
      <c r="EK38" s="17">
        <v>1.5</v>
      </c>
      <c r="EL38" s="17">
        <v>0.2</v>
      </c>
      <c r="EM38" s="17">
        <v>0.2</v>
      </c>
      <c r="EN38" s="17">
        <v>0.2</v>
      </c>
      <c r="EO38" s="17">
        <v>0</v>
      </c>
      <c r="EP38" s="17">
        <v>25.5</v>
      </c>
      <c r="EQ38" s="17">
        <v>2.4</v>
      </c>
      <c r="ER38" s="17">
        <v>21.1</v>
      </c>
      <c r="ES38" s="17">
        <v>-0.2</v>
      </c>
      <c r="ET38" s="17">
        <v>9.3000000000000007</v>
      </c>
      <c r="EU38" s="17">
        <v>0</v>
      </c>
      <c r="EV38" s="17">
        <v>2.2999999999999998</v>
      </c>
      <c r="EW38" s="17">
        <v>1.3</v>
      </c>
      <c r="EX38" s="17">
        <v>0.7</v>
      </c>
      <c r="EY38" s="17">
        <v>0.6</v>
      </c>
      <c r="EZ38" s="17">
        <v>1.1000000000000001</v>
      </c>
      <c r="FA38" s="17">
        <v>2.1</v>
      </c>
      <c r="FB38" s="17">
        <v>0.8</v>
      </c>
      <c r="FC38" s="17">
        <v>2</v>
      </c>
      <c r="FD38" s="17">
        <v>2.1</v>
      </c>
      <c r="FE38" s="17"/>
      <c r="FF38" s="17"/>
      <c r="FG38" s="17">
        <v>1.4</v>
      </c>
      <c r="FH38" s="17">
        <v>2.1</v>
      </c>
      <c r="FI38" s="17">
        <v>2.8</v>
      </c>
      <c r="FJ38" s="17">
        <v>4.7</v>
      </c>
      <c r="FK38" s="17">
        <v>48.1</v>
      </c>
      <c r="FL38" s="15"/>
      <c r="FM38" s="17">
        <v>5.5579999999999997E-2</v>
      </c>
      <c r="FN38" s="17">
        <v>-0.73899999999999999</v>
      </c>
      <c r="FO38" s="17">
        <v>0</v>
      </c>
      <c r="FP38" s="17">
        <v>0</v>
      </c>
      <c r="FQ38" s="17">
        <v>1.16249</v>
      </c>
      <c r="FR38" s="17">
        <v>2.6843400000000002</v>
      </c>
      <c r="FS38" s="17">
        <v>0.5</v>
      </c>
      <c r="FT38" s="17">
        <v>0.2</v>
      </c>
      <c r="FU38" s="17">
        <v>3.86341</v>
      </c>
    </row>
    <row r="39" spans="1:177" ht="24" customHeight="1" x14ac:dyDescent="0.3">
      <c r="A39" s="16" t="s">
        <v>85</v>
      </c>
      <c r="B39" s="16" t="s">
        <v>813</v>
      </c>
      <c r="C39" s="17">
        <v>4.2</v>
      </c>
      <c r="D39" s="17">
        <v>-8.5</v>
      </c>
      <c r="E39" s="17">
        <v>5.2</v>
      </c>
      <c r="F39" s="17"/>
      <c r="G39" s="17"/>
      <c r="H39" s="17">
        <v>-1.3</v>
      </c>
      <c r="I39" s="17">
        <v>-1.4</v>
      </c>
      <c r="J39" s="17"/>
      <c r="K39" s="17"/>
      <c r="L39" s="17"/>
      <c r="M39" s="17">
        <v>-28.4</v>
      </c>
      <c r="N39" s="17">
        <v>12.8</v>
      </c>
      <c r="O39" s="17">
        <v>5.6</v>
      </c>
      <c r="P39" s="17">
        <v>14.5</v>
      </c>
      <c r="Q39" s="17">
        <v>9.1999999999999993</v>
      </c>
      <c r="R39" s="17">
        <v>-1.7</v>
      </c>
      <c r="S39" s="17">
        <v>0.1</v>
      </c>
      <c r="T39" s="17"/>
      <c r="U39" s="17"/>
      <c r="V39" s="17"/>
      <c r="W39" s="17"/>
      <c r="X39" s="17">
        <v>4.5</v>
      </c>
      <c r="Y39" s="17">
        <v>1.3</v>
      </c>
      <c r="Z39" s="17">
        <v>0.9</v>
      </c>
      <c r="AA39" s="17"/>
      <c r="AB39" s="17">
        <v>-3.3</v>
      </c>
      <c r="AC39" s="17">
        <v>4.3</v>
      </c>
      <c r="AD39" s="17">
        <v>6.3</v>
      </c>
      <c r="AE39" s="17"/>
      <c r="AF39" s="17"/>
      <c r="AG39" s="17"/>
      <c r="AH39" s="17"/>
      <c r="AI39" s="17">
        <v>4.5999999999999996</v>
      </c>
      <c r="AJ39" s="17">
        <v>-4.2</v>
      </c>
      <c r="AK39" s="17"/>
      <c r="AL39" s="17"/>
      <c r="AM39" s="17"/>
      <c r="AN39" s="17"/>
      <c r="AO39" s="17">
        <v>0</v>
      </c>
      <c r="AP39" s="17">
        <v>2.4</v>
      </c>
      <c r="AQ39" s="17">
        <v>10.4</v>
      </c>
      <c r="AR39" s="17">
        <v>1.4</v>
      </c>
      <c r="AS39" s="17">
        <v>0.2</v>
      </c>
      <c r="AT39" s="17">
        <v>1.7</v>
      </c>
      <c r="AU39" s="17">
        <v>2.4</v>
      </c>
      <c r="AV39" s="17">
        <v>0</v>
      </c>
      <c r="AW39" s="17">
        <v>-50.4</v>
      </c>
      <c r="AX39" s="17">
        <v>-54.7</v>
      </c>
      <c r="AY39" s="17">
        <v>2.6</v>
      </c>
      <c r="AZ39" s="17">
        <v>-2.6</v>
      </c>
      <c r="BA39" s="17">
        <v>-0.5</v>
      </c>
      <c r="BB39" s="17">
        <v>0.9</v>
      </c>
      <c r="BC39" s="17">
        <v>1.5</v>
      </c>
      <c r="BD39" s="17">
        <v>0.4</v>
      </c>
      <c r="BE39" s="17"/>
      <c r="BF39" s="17">
        <v>-1.4</v>
      </c>
      <c r="BG39" s="17"/>
      <c r="BH39" s="17"/>
      <c r="BI39" s="17">
        <v>2.7</v>
      </c>
      <c r="BJ39" s="17"/>
      <c r="BK39" s="17"/>
      <c r="BL39" s="17">
        <v>3.2</v>
      </c>
      <c r="BM39" s="17"/>
      <c r="BN39" s="17"/>
      <c r="BO39" s="17"/>
      <c r="BP39" s="17">
        <v>3.8</v>
      </c>
      <c r="BQ39" s="17">
        <v>-39.1</v>
      </c>
      <c r="BR39" s="17">
        <v>-53.5</v>
      </c>
      <c r="BS39" s="17">
        <v>-31.2</v>
      </c>
      <c r="BT39" s="17">
        <v>-14.8</v>
      </c>
      <c r="BU39" s="17"/>
      <c r="BV39" s="17"/>
      <c r="BW39" s="17"/>
      <c r="BX39" s="17"/>
      <c r="BY39" s="17"/>
      <c r="BZ39" s="17"/>
      <c r="CA39" s="17"/>
      <c r="CB39" s="17"/>
      <c r="CC39" s="17">
        <v>0.1</v>
      </c>
      <c r="CD39" s="17">
        <v>30.7</v>
      </c>
      <c r="CE39" s="17">
        <v>24.4</v>
      </c>
      <c r="CF39" s="17">
        <v>5.4</v>
      </c>
      <c r="CG39" s="17">
        <v>7.4</v>
      </c>
      <c r="CH39" s="17">
        <v>1.9</v>
      </c>
      <c r="CI39" s="17"/>
      <c r="CJ39" s="17"/>
      <c r="CK39" s="17"/>
      <c r="CL39" s="17">
        <v>12.2</v>
      </c>
      <c r="CM39" s="17">
        <v>10.3</v>
      </c>
      <c r="CN39" s="17">
        <v>-7.5</v>
      </c>
      <c r="CO39" s="17"/>
      <c r="CP39" s="17"/>
      <c r="CQ39" s="17"/>
      <c r="CR39" s="17"/>
      <c r="CS39" s="17"/>
      <c r="CT39" s="17"/>
      <c r="CU39" s="17"/>
      <c r="CV39" s="17"/>
      <c r="CW39" s="17">
        <v>-9.3000000000000007</v>
      </c>
      <c r="CX39" s="17">
        <v>5.8</v>
      </c>
      <c r="CY39" s="17">
        <v>0</v>
      </c>
      <c r="CZ39" s="17"/>
      <c r="DA39" s="17">
        <v>1.1000000000000001</v>
      </c>
      <c r="DB39" s="17">
        <v>0</v>
      </c>
      <c r="DC39" s="17">
        <v>0</v>
      </c>
      <c r="DD39" s="17">
        <v>-0.9</v>
      </c>
      <c r="DE39" s="17">
        <v>30.8</v>
      </c>
      <c r="DF39" s="17"/>
      <c r="DG39" s="17">
        <v>0</v>
      </c>
      <c r="DH39" s="17">
        <v>1.3</v>
      </c>
      <c r="DI39" s="17">
        <v>-0.1</v>
      </c>
      <c r="DJ39" s="17">
        <v>0.6</v>
      </c>
      <c r="DK39" s="17">
        <v>0.4</v>
      </c>
      <c r="DL39" s="17">
        <v>0.6</v>
      </c>
      <c r="DM39" s="17"/>
      <c r="DN39" s="17">
        <v>-0.9</v>
      </c>
      <c r="DO39" s="17">
        <v>-2.2999999999999998</v>
      </c>
      <c r="DP39" s="17">
        <v>-3.1</v>
      </c>
      <c r="DQ39" s="17">
        <v>-2.1</v>
      </c>
      <c r="DR39" s="17">
        <v>-4</v>
      </c>
      <c r="DS39" s="17">
        <v>0</v>
      </c>
      <c r="DT39" s="17">
        <v>0.7</v>
      </c>
      <c r="DU39" s="17">
        <v>0</v>
      </c>
      <c r="DV39" s="17"/>
      <c r="DW39" s="17">
        <v>0</v>
      </c>
      <c r="DX39" s="17">
        <v>0.5</v>
      </c>
      <c r="DY39" s="17">
        <v>1.8</v>
      </c>
      <c r="DZ39" s="17">
        <v>1.9</v>
      </c>
      <c r="EA39" s="17">
        <v>1.6</v>
      </c>
      <c r="EB39" s="17"/>
      <c r="EC39" s="17">
        <v>3.8</v>
      </c>
      <c r="ED39" s="17">
        <v>3.5</v>
      </c>
      <c r="EE39" s="17">
        <v>-4.9000000000000004</v>
      </c>
      <c r="EF39" s="17">
        <v>-10.4</v>
      </c>
      <c r="EG39" s="17">
        <v>0</v>
      </c>
      <c r="EH39" s="17">
        <v>0</v>
      </c>
      <c r="EI39" s="17">
        <v>1.1000000000000001</v>
      </c>
      <c r="EJ39" s="17">
        <v>0</v>
      </c>
      <c r="EK39" s="17">
        <v>1.5</v>
      </c>
      <c r="EL39" s="17">
        <v>0.2</v>
      </c>
      <c r="EM39" s="17">
        <v>0.2</v>
      </c>
      <c r="EN39" s="17">
        <v>0.2</v>
      </c>
      <c r="EO39" s="17">
        <v>0</v>
      </c>
      <c r="EP39" s="17">
        <v>25.7</v>
      </c>
      <c r="EQ39" s="17">
        <v>1.8</v>
      </c>
      <c r="ER39" s="17">
        <v>19.899999999999999</v>
      </c>
      <c r="ES39" s="17">
        <v>-0.2</v>
      </c>
      <c r="ET39" s="17">
        <v>7.3</v>
      </c>
      <c r="EU39" s="17">
        <v>1.8</v>
      </c>
      <c r="EV39" s="17">
        <v>2.2999999999999998</v>
      </c>
      <c r="EW39" s="17">
        <v>1.3</v>
      </c>
      <c r="EX39" s="17">
        <v>0.7</v>
      </c>
      <c r="EY39" s="17">
        <v>0.6</v>
      </c>
      <c r="EZ39" s="17">
        <v>1.1000000000000001</v>
      </c>
      <c r="FA39" s="17">
        <v>1.6</v>
      </c>
      <c r="FB39" s="17">
        <v>0.8</v>
      </c>
      <c r="FC39" s="17">
        <v>2</v>
      </c>
      <c r="FD39" s="17">
        <v>2</v>
      </c>
      <c r="FE39" s="17"/>
      <c r="FF39" s="17"/>
      <c r="FG39" s="17">
        <v>2.2000000000000002</v>
      </c>
      <c r="FH39" s="17">
        <v>2.1</v>
      </c>
      <c r="FI39" s="17">
        <v>3.2</v>
      </c>
      <c r="FJ39" s="17">
        <v>4.7</v>
      </c>
      <c r="FK39" s="17">
        <v>-4.5</v>
      </c>
      <c r="FL39" s="15"/>
      <c r="FM39" s="17">
        <v>0.18440000000000001</v>
      </c>
      <c r="FN39" s="17">
        <v>-0.53800000000000003</v>
      </c>
      <c r="FO39" s="17">
        <v>0</v>
      </c>
      <c r="FP39" s="17">
        <v>0</v>
      </c>
      <c r="FQ39" s="17">
        <v>1.1612800000000001</v>
      </c>
      <c r="FR39" s="17">
        <v>2.6800999999999999</v>
      </c>
      <c r="FS39" s="17">
        <v>0.4</v>
      </c>
      <c r="FT39" s="17">
        <v>0.1</v>
      </c>
      <c r="FU39" s="17">
        <v>3.9877799999999999</v>
      </c>
    </row>
    <row r="40" spans="1:177" ht="24" customHeight="1" x14ac:dyDescent="0.3">
      <c r="A40" s="16" t="s">
        <v>85</v>
      </c>
      <c r="B40" s="16" t="s">
        <v>814</v>
      </c>
      <c r="C40" s="17">
        <v>4.5</v>
      </c>
      <c r="D40" s="17">
        <v>-25.4</v>
      </c>
      <c r="E40" s="17">
        <v>3.1</v>
      </c>
      <c r="F40" s="17"/>
      <c r="G40" s="17"/>
      <c r="H40" s="17">
        <v>-3.5</v>
      </c>
      <c r="I40" s="17">
        <v>-3.8</v>
      </c>
      <c r="J40" s="17"/>
      <c r="K40" s="17"/>
      <c r="L40" s="17"/>
      <c r="M40" s="17">
        <v>-46</v>
      </c>
      <c r="N40" s="17">
        <v>-4.4000000000000004</v>
      </c>
      <c r="O40" s="17">
        <v>-9.5</v>
      </c>
      <c r="P40" s="17">
        <v>14.6</v>
      </c>
      <c r="Q40" s="17">
        <v>8.1999999999999993</v>
      </c>
      <c r="R40" s="17">
        <v>-2.2999999999999998</v>
      </c>
      <c r="S40" s="17">
        <v>0</v>
      </c>
      <c r="T40" s="17"/>
      <c r="U40" s="17"/>
      <c r="V40" s="17"/>
      <c r="W40" s="17"/>
      <c r="X40" s="17">
        <v>4.8</v>
      </c>
      <c r="Y40" s="17">
        <v>1</v>
      </c>
      <c r="Z40" s="17">
        <v>0.8</v>
      </c>
      <c r="AA40" s="17"/>
      <c r="AB40" s="17">
        <v>-3.4</v>
      </c>
      <c r="AC40" s="17">
        <v>4.3</v>
      </c>
      <c r="AD40" s="17">
        <v>6.3</v>
      </c>
      <c r="AE40" s="17"/>
      <c r="AF40" s="17"/>
      <c r="AG40" s="17"/>
      <c r="AH40" s="17"/>
      <c r="AI40" s="17">
        <v>3.8</v>
      </c>
      <c r="AJ40" s="17">
        <v>-8.1</v>
      </c>
      <c r="AK40" s="17"/>
      <c r="AL40" s="17"/>
      <c r="AM40" s="17"/>
      <c r="AN40" s="17"/>
      <c r="AO40" s="17">
        <v>0</v>
      </c>
      <c r="AP40" s="17">
        <v>2.2999999999999998</v>
      </c>
      <c r="AQ40" s="17">
        <v>10.6</v>
      </c>
      <c r="AR40" s="17">
        <v>1.4</v>
      </c>
      <c r="AS40" s="17">
        <v>0.5</v>
      </c>
      <c r="AT40" s="17">
        <v>1.7</v>
      </c>
      <c r="AU40" s="17">
        <v>1.6</v>
      </c>
      <c r="AV40" s="17">
        <v>0</v>
      </c>
      <c r="AW40" s="17">
        <v>-60.5</v>
      </c>
      <c r="AX40" s="17">
        <v>-52.1</v>
      </c>
      <c r="AY40" s="17">
        <v>3.6</v>
      </c>
      <c r="AZ40" s="17">
        <v>-2.2999999999999998</v>
      </c>
      <c r="BA40" s="17">
        <v>-0.4</v>
      </c>
      <c r="BB40" s="17">
        <v>-3</v>
      </c>
      <c r="BC40" s="17">
        <v>-0.3</v>
      </c>
      <c r="BD40" s="17">
        <v>0.4</v>
      </c>
      <c r="BE40" s="17"/>
      <c r="BF40" s="17">
        <v>-7.7</v>
      </c>
      <c r="BG40" s="17"/>
      <c r="BH40" s="17"/>
      <c r="BI40" s="17">
        <v>1.1000000000000001</v>
      </c>
      <c r="BJ40" s="17"/>
      <c r="BK40" s="17"/>
      <c r="BL40" s="17">
        <v>2.4</v>
      </c>
      <c r="BM40" s="17"/>
      <c r="BN40" s="17"/>
      <c r="BO40" s="17"/>
      <c r="BP40" s="17">
        <v>1.5</v>
      </c>
      <c r="BQ40" s="17">
        <v>-51.2</v>
      </c>
      <c r="BR40" s="17">
        <v>-52.3</v>
      </c>
      <c r="BS40" s="17">
        <v>-29.9</v>
      </c>
      <c r="BT40" s="17">
        <v>-25.9</v>
      </c>
      <c r="BU40" s="17"/>
      <c r="BV40" s="17"/>
      <c r="BW40" s="17"/>
      <c r="BX40" s="17"/>
      <c r="BY40" s="17"/>
      <c r="BZ40" s="17"/>
      <c r="CA40" s="17"/>
      <c r="CB40" s="17"/>
      <c r="CC40" s="17">
        <v>0</v>
      </c>
      <c r="CD40" s="17">
        <v>32.200000000000003</v>
      </c>
      <c r="CE40" s="17">
        <v>25.9</v>
      </c>
      <c r="CF40" s="17">
        <v>2.5</v>
      </c>
      <c r="CG40" s="17">
        <v>7.4</v>
      </c>
      <c r="CH40" s="17">
        <v>0.1</v>
      </c>
      <c r="CI40" s="17"/>
      <c r="CJ40" s="17"/>
      <c r="CK40" s="17"/>
      <c r="CL40" s="17">
        <v>8.1999999999999993</v>
      </c>
      <c r="CM40" s="17">
        <v>6.2</v>
      </c>
      <c r="CN40" s="17">
        <v>-12.4</v>
      </c>
      <c r="CO40" s="17"/>
      <c r="CP40" s="17"/>
      <c r="CQ40" s="17"/>
      <c r="CR40" s="17"/>
      <c r="CS40" s="17"/>
      <c r="CT40" s="17"/>
      <c r="CU40" s="17"/>
      <c r="CV40" s="17"/>
      <c r="CW40" s="17">
        <v>-9.4</v>
      </c>
      <c r="CX40" s="17">
        <v>5.2</v>
      </c>
      <c r="CY40" s="17">
        <v>0</v>
      </c>
      <c r="CZ40" s="17"/>
      <c r="DA40" s="17">
        <v>1</v>
      </c>
      <c r="DB40" s="17">
        <v>0</v>
      </c>
      <c r="DC40" s="17">
        <v>0</v>
      </c>
      <c r="DD40" s="17">
        <v>-0.9</v>
      </c>
      <c r="DE40" s="17">
        <v>29.2</v>
      </c>
      <c r="DF40" s="17"/>
      <c r="DG40" s="17">
        <v>0</v>
      </c>
      <c r="DH40" s="17">
        <v>1.3</v>
      </c>
      <c r="DI40" s="17">
        <v>0.2</v>
      </c>
      <c r="DJ40" s="17">
        <v>1.1000000000000001</v>
      </c>
      <c r="DK40" s="17">
        <v>0.3</v>
      </c>
      <c r="DL40" s="17">
        <v>0.6</v>
      </c>
      <c r="DM40" s="17"/>
      <c r="DN40" s="17">
        <v>-0.9</v>
      </c>
      <c r="DO40" s="17">
        <v>-2.2000000000000002</v>
      </c>
      <c r="DP40" s="17">
        <v>-3.4</v>
      </c>
      <c r="DQ40" s="17">
        <v>-3</v>
      </c>
      <c r="DR40" s="17">
        <v>-4</v>
      </c>
      <c r="DS40" s="17">
        <v>0</v>
      </c>
      <c r="DT40" s="17">
        <v>0.7</v>
      </c>
      <c r="DU40" s="17">
        <v>0</v>
      </c>
      <c r="DV40" s="17"/>
      <c r="DW40" s="17">
        <v>0</v>
      </c>
      <c r="DX40" s="17">
        <v>0.4</v>
      </c>
      <c r="DY40" s="17">
        <v>1.8</v>
      </c>
      <c r="DZ40" s="17">
        <v>1.9</v>
      </c>
      <c r="EA40" s="17">
        <v>1.5</v>
      </c>
      <c r="EB40" s="17"/>
      <c r="EC40" s="17">
        <v>5.5</v>
      </c>
      <c r="ED40" s="17">
        <v>3.3</v>
      </c>
      <c r="EE40" s="17">
        <v>-6.9</v>
      </c>
      <c r="EF40" s="17">
        <v>-12.7</v>
      </c>
      <c r="EG40" s="17">
        <v>0</v>
      </c>
      <c r="EH40" s="17">
        <v>0</v>
      </c>
      <c r="EI40" s="17">
        <v>1.1000000000000001</v>
      </c>
      <c r="EJ40" s="17">
        <v>-0.1</v>
      </c>
      <c r="EK40" s="17">
        <v>1.5</v>
      </c>
      <c r="EL40" s="17">
        <v>0.2</v>
      </c>
      <c r="EM40" s="17">
        <v>0.2</v>
      </c>
      <c r="EN40" s="17">
        <v>0.2</v>
      </c>
      <c r="EO40" s="17">
        <v>0</v>
      </c>
      <c r="EP40" s="17">
        <v>25.3</v>
      </c>
      <c r="EQ40" s="17">
        <v>1.3</v>
      </c>
      <c r="ER40" s="17">
        <v>17.2</v>
      </c>
      <c r="ES40" s="17">
        <v>-0.2</v>
      </c>
      <c r="ET40" s="17">
        <v>6.6</v>
      </c>
      <c r="EU40" s="17">
        <v>0</v>
      </c>
      <c r="EV40" s="17">
        <v>2.2000000000000002</v>
      </c>
      <c r="EW40" s="17">
        <v>1.3</v>
      </c>
      <c r="EX40" s="17">
        <v>0.7</v>
      </c>
      <c r="EY40" s="17">
        <v>0.6</v>
      </c>
      <c r="EZ40" s="17">
        <v>1.1000000000000001</v>
      </c>
      <c r="FA40" s="17">
        <v>1</v>
      </c>
      <c r="FB40" s="17">
        <v>0.8</v>
      </c>
      <c r="FC40" s="17">
        <v>1.9</v>
      </c>
      <c r="FD40" s="17">
        <v>2.1</v>
      </c>
      <c r="FE40" s="17"/>
      <c r="FF40" s="17"/>
      <c r="FG40" s="17">
        <v>1</v>
      </c>
      <c r="FH40" s="17">
        <v>1.9</v>
      </c>
      <c r="FI40" s="17">
        <v>3.4</v>
      </c>
      <c r="FJ40" s="17">
        <v>4.7</v>
      </c>
      <c r="FK40" s="17">
        <v>-156.80000000000001</v>
      </c>
      <c r="FL40" s="15"/>
      <c r="FM40" s="17">
        <v>0.15908</v>
      </c>
      <c r="FN40" s="17">
        <v>-0.68200000000000005</v>
      </c>
      <c r="FO40" s="17">
        <v>0</v>
      </c>
      <c r="FP40" s="17">
        <v>0</v>
      </c>
      <c r="FQ40" s="17">
        <v>1.1724699999999999</v>
      </c>
      <c r="FR40" s="17">
        <v>2.6833399999999998</v>
      </c>
      <c r="FS40" s="17">
        <v>0.5</v>
      </c>
      <c r="FT40" s="17">
        <v>0.2</v>
      </c>
      <c r="FU40" s="17">
        <v>4.0328900000000001</v>
      </c>
    </row>
    <row r="41" spans="1:177" ht="24" customHeight="1" x14ac:dyDescent="0.3">
      <c r="A41" s="16" t="s">
        <v>85</v>
      </c>
      <c r="B41" s="16" t="s">
        <v>815</v>
      </c>
      <c r="C41" s="17">
        <v>7.3</v>
      </c>
      <c r="D41" s="17">
        <v>21.8</v>
      </c>
      <c r="E41" s="17">
        <v>9.3000000000000007</v>
      </c>
      <c r="F41" s="17"/>
      <c r="G41" s="17"/>
      <c r="H41" s="17">
        <v>0.4</v>
      </c>
      <c r="I41" s="17">
        <v>-3.8</v>
      </c>
      <c r="J41" s="17"/>
      <c r="K41" s="17"/>
      <c r="L41" s="17"/>
      <c r="M41" s="17">
        <v>-35.700000000000003</v>
      </c>
      <c r="N41" s="17">
        <v>3.6</v>
      </c>
      <c r="O41" s="17">
        <v>-0.4</v>
      </c>
      <c r="P41" s="17">
        <v>17.5</v>
      </c>
      <c r="Q41" s="17">
        <v>12</v>
      </c>
      <c r="R41" s="17">
        <v>15.9</v>
      </c>
      <c r="S41" s="17">
        <v>-0.1</v>
      </c>
      <c r="T41" s="17"/>
      <c r="U41" s="17"/>
      <c r="V41" s="17"/>
      <c r="W41" s="17"/>
      <c r="X41" s="17">
        <v>8.8000000000000007</v>
      </c>
      <c r="Y41" s="17">
        <v>1.2</v>
      </c>
      <c r="Z41" s="17">
        <v>0.8</v>
      </c>
      <c r="AA41" s="17"/>
      <c r="AB41" s="17">
        <v>-3.4</v>
      </c>
      <c r="AC41" s="17">
        <v>4.3</v>
      </c>
      <c r="AD41" s="17">
        <v>6.8</v>
      </c>
      <c r="AE41" s="17"/>
      <c r="AF41" s="17"/>
      <c r="AG41" s="17"/>
      <c r="AH41" s="17"/>
      <c r="AI41" s="17">
        <v>3.7</v>
      </c>
      <c r="AJ41" s="17">
        <v>3.2</v>
      </c>
      <c r="AK41" s="17"/>
      <c r="AL41" s="17"/>
      <c r="AM41" s="17"/>
      <c r="AN41" s="17"/>
      <c r="AO41" s="17">
        <v>0</v>
      </c>
      <c r="AP41" s="17">
        <v>-0.7</v>
      </c>
      <c r="AQ41" s="17">
        <v>13.9</v>
      </c>
      <c r="AR41" s="17">
        <v>0.4</v>
      </c>
      <c r="AS41" s="17">
        <v>0</v>
      </c>
      <c r="AT41" s="17">
        <v>1.7</v>
      </c>
      <c r="AU41" s="17">
        <v>1.5</v>
      </c>
      <c r="AV41" s="17">
        <v>0</v>
      </c>
      <c r="AW41" s="17">
        <v>-60.2</v>
      </c>
      <c r="AX41" s="17">
        <v>-49.3</v>
      </c>
      <c r="AY41" s="17">
        <v>0.2</v>
      </c>
      <c r="AZ41" s="17">
        <v>-2.2999999999999998</v>
      </c>
      <c r="BA41" s="17">
        <v>-0.4</v>
      </c>
      <c r="BB41" s="17">
        <v>-4.7</v>
      </c>
      <c r="BC41" s="17">
        <v>0.3</v>
      </c>
      <c r="BD41" s="17">
        <v>0.4</v>
      </c>
      <c r="BE41" s="17"/>
      <c r="BF41" s="17">
        <v>-10.1</v>
      </c>
      <c r="BG41" s="17"/>
      <c r="BH41" s="17"/>
      <c r="BI41" s="17">
        <v>2.9</v>
      </c>
      <c r="BJ41" s="17"/>
      <c r="BK41" s="17"/>
      <c r="BL41" s="17">
        <v>4</v>
      </c>
      <c r="BM41" s="17"/>
      <c r="BN41" s="17"/>
      <c r="BO41" s="17"/>
      <c r="BP41" s="17">
        <v>5.7</v>
      </c>
      <c r="BQ41" s="17">
        <v>-50.4</v>
      </c>
      <c r="BR41" s="17">
        <v>-51.6</v>
      </c>
      <c r="BS41" s="17">
        <v>-28.3</v>
      </c>
      <c r="BT41" s="17">
        <v>-25.3</v>
      </c>
      <c r="BU41" s="17"/>
      <c r="BV41" s="17"/>
      <c r="BW41" s="17"/>
      <c r="BX41" s="17"/>
      <c r="BY41" s="17"/>
      <c r="BZ41" s="17"/>
      <c r="CA41" s="17"/>
      <c r="CB41" s="17"/>
      <c r="CC41" s="17">
        <v>0</v>
      </c>
      <c r="CD41" s="17">
        <v>30.7</v>
      </c>
      <c r="CE41" s="17">
        <v>27.6</v>
      </c>
      <c r="CF41" s="17">
        <v>4.7</v>
      </c>
      <c r="CG41" s="17">
        <v>7.1</v>
      </c>
      <c r="CH41" s="17">
        <v>-0.2</v>
      </c>
      <c r="CI41" s="17"/>
      <c r="CJ41" s="17"/>
      <c r="CK41" s="17"/>
      <c r="CL41" s="17">
        <v>6.7</v>
      </c>
      <c r="CM41" s="17">
        <v>4.5</v>
      </c>
      <c r="CN41" s="17">
        <v>-10</v>
      </c>
      <c r="CO41" s="17"/>
      <c r="CP41" s="17"/>
      <c r="CQ41" s="17"/>
      <c r="CR41" s="17"/>
      <c r="CS41" s="17"/>
      <c r="CT41" s="17"/>
      <c r="CU41" s="17"/>
      <c r="CV41" s="17"/>
      <c r="CW41" s="17">
        <v>-9.3000000000000007</v>
      </c>
      <c r="CX41" s="17">
        <v>7.7</v>
      </c>
      <c r="CY41" s="17">
        <v>0</v>
      </c>
      <c r="CZ41" s="17"/>
      <c r="DA41" s="17">
        <v>1.2</v>
      </c>
      <c r="DB41" s="17">
        <v>0</v>
      </c>
      <c r="DC41" s="17">
        <v>0</v>
      </c>
      <c r="DD41" s="17">
        <v>-0.9</v>
      </c>
      <c r="DE41" s="17">
        <v>27.1</v>
      </c>
      <c r="DF41" s="17"/>
      <c r="DG41" s="17">
        <v>0</v>
      </c>
      <c r="DH41" s="17">
        <v>1.3</v>
      </c>
      <c r="DI41" s="17">
        <v>0.2</v>
      </c>
      <c r="DJ41" s="17">
        <v>1.2</v>
      </c>
      <c r="DK41" s="17">
        <v>0.2</v>
      </c>
      <c r="DL41" s="17">
        <v>0.6</v>
      </c>
      <c r="DM41" s="17"/>
      <c r="DN41" s="17">
        <v>-0.8</v>
      </c>
      <c r="DO41" s="17">
        <v>-2</v>
      </c>
      <c r="DP41" s="17">
        <v>-3.3</v>
      </c>
      <c r="DQ41" s="17">
        <v>-2.9</v>
      </c>
      <c r="DR41" s="17">
        <v>0</v>
      </c>
      <c r="DS41" s="17">
        <v>0.1</v>
      </c>
      <c r="DT41" s="17">
        <v>0.7</v>
      </c>
      <c r="DU41" s="17">
        <v>0</v>
      </c>
      <c r="DV41" s="17"/>
      <c r="DW41" s="17">
        <v>0</v>
      </c>
      <c r="DX41" s="17">
        <v>0.4</v>
      </c>
      <c r="DY41" s="17">
        <v>2</v>
      </c>
      <c r="DZ41" s="17">
        <v>2.1</v>
      </c>
      <c r="EA41" s="17">
        <v>1.5</v>
      </c>
      <c r="EB41" s="17"/>
      <c r="EC41" s="17">
        <v>6.7</v>
      </c>
      <c r="ED41" s="17">
        <v>3.1</v>
      </c>
      <c r="EE41" s="17">
        <v>-5.0999999999999996</v>
      </c>
      <c r="EF41" s="17">
        <v>-10.5</v>
      </c>
      <c r="EG41" s="17">
        <v>0</v>
      </c>
      <c r="EH41" s="17">
        <v>0</v>
      </c>
      <c r="EI41" s="17">
        <v>1.1000000000000001</v>
      </c>
      <c r="EJ41" s="17">
        <v>-0.1</v>
      </c>
      <c r="EK41" s="17">
        <v>1.5</v>
      </c>
      <c r="EL41" s="17">
        <v>0.2</v>
      </c>
      <c r="EM41" s="17">
        <v>0.2</v>
      </c>
      <c r="EN41" s="17">
        <v>0.2</v>
      </c>
      <c r="EO41" s="17">
        <v>0</v>
      </c>
      <c r="EP41" s="17">
        <v>25.4</v>
      </c>
      <c r="EQ41" s="17">
        <v>0.8</v>
      </c>
      <c r="ER41" s="17">
        <v>16.100000000000001</v>
      </c>
      <c r="ES41" s="17">
        <v>-0.2</v>
      </c>
      <c r="ET41" s="17">
        <v>7.3</v>
      </c>
      <c r="EU41" s="17">
        <v>0</v>
      </c>
      <c r="EV41" s="17">
        <v>2.1</v>
      </c>
      <c r="EW41" s="17">
        <v>1.3</v>
      </c>
      <c r="EX41" s="17">
        <v>0.7</v>
      </c>
      <c r="EY41" s="17">
        <v>0.6</v>
      </c>
      <c r="EZ41" s="17">
        <v>1.1000000000000001</v>
      </c>
      <c r="FA41" s="17">
        <v>0.5</v>
      </c>
      <c r="FB41" s="17">
        <v>0.8</v>
      </c>
      <c r="FC41" s="17">
        <v>1.8</v>
      </c>
      <c r="FD41" s="17">
        <v>2</v>
      </c>
      <c r="FE41" s="17"/>
      <c r="FF41" s="17"/>
      <c r="FG41" s="17">
        <v>1.8</v>
      </c>
      <c r="FH41" s="17">
        <v>2</v>
      </c>
      <c r="FI41" s="17">
        <v>3.6</v>
      </c>
      <c r="FJ41" s="17">
        <v>4.5999999999999996</v>
      </c>
      <c r="FK41" s="17">
        <v>-11.3</v>
      </c>
      <c r="FL41" s="15"/>
      <c r="FM41" s="17">
        <v>0.23597000000000001</v>
      </c>
      <c r="FN41" s="17">
        <v>-0.76600000000000001</v>
      </c>
      <c r="FO41" s="17">
        <v>0</v>
      </c>
      <c r="FP41" s="17">
        <v>0</v>
      </c>
      <c r="FQ41" s="17">
        <v>1.17018</v>
      </c>
      <c r="FR41" s="17">
        <v>2.68282</v>
      </c>
      <c r="FS41" s="17">
        <v>0.4</v>
      </c>
      <c r="FT41" s="17">
        <v>0.2</v>
      </c>
      <c r="FU41" s="17">
        <v>3.9229699999999998</v>
      </c>
    </row>
    <row r="42" spans="1:177" ht="24" customHeight="1" x14ac:dyDescent="0.3">
      <c r="A42" s="18" t="s">
        <v>85</v>
      </c>
      <c r="B42" s="18" t="s">
        <v>816</v>
      </c>
      <c r="C42" s="19">
        <v>9.1999999999999993</v>
      </c>
      <c r="D42" s="19">
        <v>28.6</v>
      </c>
      <c r="E42" s="19">
        <v>11.7</v>
      </c>
      <c r="F42" s="19"/>
      <c r="G42" s="19"/>
      <c r="H42" s="19">
        <v>-0.1</v>
      </c>
      <c r="I42" s="19">
        <v>-3.1</v>
      </c>
      <c r="J42" s="19"/>
      <c r="K42" s="19"/>
      <c r="L42" s="19"/>
      <c r="M42" s="19">
        <v>-34.6</v>
      </c>
      <c r="N42" s="19">
        <v>6</v>
      </c>
      <c r="O42" s="19">
        <v>-0.9</v>
      </c>
      <c r="P42" s="19">
        <v>16.7</v>
      </c>
      <c r="Q42" s="19">
        <v>10.8</v>
      </c>
      <c r="R42" s="19">
        <v>18.600000000000001</v>
      </c>
      <c r="S42" s="19">
        <v>0.1</v>
      </c>
      <c r="T42" s="19"/>
      <c r="U42" s="19"/>
      <c r="V42" s="19"/>
      <c r="W42" s="19"/>
      <c r="X42" s="19">
        <v>9.6999999999999993</v>
      </c>
      <c r="Y42" s="19">
        <v>1</v>
      </c>
      <c r="Z42" s="19">
        <v>0.8</v>
      </c>
      <c r="AA42" s="19"/>
      <c r="AB42" s="19">
        <v>-3.4</v>
      </c>
      <c r="AC42" s="19">
        <v>4.2</v>
      </c>
      <c r="AD42" s="19">
        <v>6.3</v>
      </c>
      <c r="AE42" s="19"/>
      <c r="AF42" s="19"/>
      <c r="AG42" s="19"/>
      <c r="AH42" s="19"/>
      <c r="AI42" s="19">
        <v>5.0999999999999996</v>
      </c>
      <c r="AJ42" s="19">
        <v>5.6</v>
      </c>
      <c r="AK42" s="19"/>
      <c r="AL42" s="19"/>
      <c r="AM42" s="19"/>
      <c r="AN42" s="19"/>
      <c r="AO42" s="19">
        <v>0</v>
      </c>
      <c r="AP42" s="19">
        <v>-0.9</v>
      </c>
      <c r="AQ42" s="19">
        <v>12</v>
      </c>
      <c r="AR42" s="19">
        <v>0.7</v>
      </c>
      <c r="AS42" s="19">
        <v>0.5</v>
      </c>
      <c r="AT42" s="19">
        <v>1.7</v>
      </c>
      <c r="AU42" s="19">
        <v>1.8</v>
      </c>
      <c r="AV42" s="19">
        <v>0</v>
      </c>
      <c r="AW42" s="19">
        <v>-60.2</v>
      </c>
      <c r="AX42" s="19">
        <v>-50.5</v>
      </c>
      <c r="AY42" s="19">
        <v>4</v>
      </c>
      <c r="AZ42" s="19">
        <v>-2.7</v>
      </c>
      <c r="BA42" s="19">
        <v>-0.6</v>
      </c>
      <c r="BB42" s="19">
        <v>-1.7</v>
      </c>
      <c r="BC42" s="19">
        <v>1.2</v>
      </c>
      <c r="BD42" s="19">
        <v>0.4</v>
      </c>
      <c r="BE42" s="19"/>
      <c r="BF42" s="19">
        <v>-2.7</v>
      </c>
      <c r="BG42" s="19"/>
      <c r="BH42" s="19"/>
      <c r="BI42" s="19">
        <v>2.6</v>
      </c>
      <c r="BJ42" s="19"/>
      <c r="BK42" s="19"/>
      <c r="BL42" s="19">
        <v>4</v>
      </c>
      <c r="BM42" s="19"/>
      <c r="BN42" s="19"/>
      <c r="BO42" s="19"/>
      <c r="BP42" s="19">
        <v>3.6</v>
      </c>
      <c r="BQ42" s="19">
        <v>-51.1</v>
      </c>
      <c r="BR42" s="19">
        <v>-52.2</v>
      </c>
      <c r="BS42" s="19">
        <v>-29.3</v>
      </c>
      <c r="BT42" s="19">
        <v>-24.9</v>
      </c>
      <c r="BU42" s="19"/>
      <c r="BV42" s="19"/>
      <c r="BW42" s="19"/>
      <c r="BX42" s="19"/>
      <c r="BY42" s="19"/>
      <c r="BZ42" s="19"/>
      <c r="CA42" s="19"/>
      <c r="CB42" s="19"/>
      <c r="CC42" s="19">
        <v>0</v>
      </c>
      <c r="CD42" s="19">
        <v>30.3</v>
      </c>
      <c r="CE42" s="19">
        <v>27.2</v>
      </c>
      <c r="CF42" s="19">
        <v>3.3</v>
      </c>
      <c r="CG42" s="19">
        <v>7.2</v>
      </c>
      <c r="CH42" s="19">
        <v>-0.2</v>
      </c>
      <c r="CI42" s="19"/>
      <c r="CJ42" s="19"/>
      <c r="CK42" s="19"/>
      <c r="CL42" s="19">
        <v>5.0999999999999996</v>
      </c>
      <c r="CM42" s="19">
        <v>3.2</v>
      </c>
      <c r="CN42" s="19">
        <v>-12.7</v>
      </c>
      <c r="CO42" s="19"/>
      <c r="CP42" s="19"/>
      <c r="CQ42" s="19"/>
      <c r="CR42" s="19"/>
      <c r="CS42" s="19"/>
      <c r="CT42" s="19"/>
      <c r="CU42" s="19"/>
      <c r="CV42" s="19"/>
      <c r="CW42" s="19">
        <v>-9</v>
      </c>
      <c r="CX42" s="19">
        <v>4.3</v>
      </c>
      <c r="CY42" s="19">
        <v>0</v>
      </c>
      <c r="CZ42" s="19"/>
      <c r="DA42" s="19">
        <v>1.2</v>
      </c>
      <c r="DB42" s="19">
        <v>0</v>
      </c>
      <c r="DC42" s="19">
        <v>-0.1</v>
      </c>
      <c r="DD42" s="19">
        <v>-0.9</v>
      </c>
      <c r="DE42" s="19">
        <v>23.8</v>
      </c>
      <c r="DF42" s="19"/>
      <c r="DG42" s="19">
        <v>0</v>
      </c>
      <c r="DH42" s="19">
        <v>1.2</v>
      </c>
      <c r="DI42" s="19">
        <v>0.2</v>
      </c>
      <c r="DJ42" s="19">
        <v>0</v>
      </c>
      <c r="DK42" s="19">
        <v>0.2</v>
      </c>
      <c r="DL42" s="19">
        <v>0.6</v>
      </c>
      <c r="DM42" s="19"/>
      <c r="DN42" s="19">
        <v>-0.7</v>
      </c>
      <c r="DO42" s="19">
        <v>-1.6</v>
      </c>
      <c r="DP42" s="19">
        <v>-3.2</v>
      </c>
      <c r="DQ42" s="19">
        <v>-2.8</v>
      </c>
      <c r="DR42" s="19">
        <v>0</v>
      </c>
      <c r="DS42" s="19">
        <v>0.1</v>
      </c>
      <c r="DT42" s="19">
        <v>0.5</v>
      </c>
      <c r="DU42" s="19">
        <v>0</v>
      </c>
      <c r="DV42" s="19"/>
      <c r="DW42" s="19">
        <v>0</v>
      </c>
      <c r="DX42" s="19">
        <v>0.5</v>
      </c>
      <c r="DY42" s="19">
        <v>2.2000000000000002</v>
      </c>
      <c r="DZ42" s="19">
        <v>2.1</v>
      </c>
      <c r="EA42" s="19">
        <v>1.5</v>
      </c>
      <c r="EB42" s="19"/>
      <c r="EC42" s="19">
        <v>5.9</v>
      </c>
      <c r="ED42" s="19">
        <v>2.5</v>
      </c>
      <c r="EE42" s="19">
        <v>-4.0999999999999996</v>
      </c>
      <c r="EF42" s="19">
        <v>-9.5</v>
      </c>
      <c r="EG42" s="19">
        <v>0</v>
      </c>
      <c r="EH42" s="19">
        <v>0</v>
      </c>
      <c r="EI42" s="19">
        <v>1.1000000000000001</v>
      </c>
      <c r="EJ42" s="19">
        <v>0</v>
      </c>
      <c r="EK42" s="19">
        <v>1.4</v>
      </c>
      <c r="EL42" s="19">
        <v>0.2</v>
      </c>
      <c r="EM42" s="19">
        <v>0.2</v>
      </c>
      <c r="EN42" s="19">
        <v>0.2</v>
      </c>
      <c r="EO42" s="19">
        <v>0</v>
      </c>
      <c r="EP42" s="19">
        <v>26</v>
      </c>
      <c r="EQ42" s="19">
        <v>0.3</v>
      </c>
      <c r="ER42" s="19">
        <v>12.1</v>
      </c>
      <c r="ES42" s="19">
        <v>-0.2</v>
      </c>
      <c r="ET42" s="19">
        <v>7</v>
      </c>
      <c r="EU42" s="19">
        <v>0</v>
      </c>
      <c r="EV42" s="19">
        <v>2</v>
      </c>
      <c r="EW42" s="19">
        <v>1.3</v>
      </c>
      <c r="EX42" s="19">
        <v>0.7</v>
      </c>
      <c r="EY42" s="19">
        <v>0.6</v>
      </c>
      <c r="EZ42" s="19">
        <v>1.1000000000000001</v>
      </c>
      <c r="FA42" s="19">
        <v>0</v>
      </c>
      <c r="FB42" s="19">
        <v>0.8</v>
      </c>
      <c r="FC42" s="19">
        <v>1.8</v>
      </c>
      <c r="FD42" s="19">
        <v>2.1</v>
      </c>
      <c r="FE42" s="19"/>
      <c r="FF42" s="19"/>
      <c r="FG42" s="19">
        <v>0.3</v>
      </c>
      <c r="FH42" s="19">
        <v>1.8</v>
      </c>
      <c r="FI42" s="19">
        <v>3.7</v>
      </c>
      <c r="FJ42" s="19">
        <v>4.5999999999999996</v>
      </c>
      <c r="FK42" s="19">
        <v>-4.5999999999999996</v>
      </c>
      <c r="FL42" s="15"/>
      <c r="FM42" s="19">
        <v>0.28843999999999997</v>
      </c>
      <c r="FN42" s="19">
        <v>-0.84699999999999998</v>
      </c>
      <c r="FO42" s="19">
        <v>0</v>
      </c>
      <c r="FP42" s="19">
        <v>0</v>
      </c>
      <c r="FQ42" s="19">
        <v>1.16387</v>
      </c>
      <c r="FR42" s="19">
        <v>2.6866699999999999</v>
      </c>
      <c r="FS42" s="19">
        <v>0.3</v>
      </c>
      <c r="FT42" s="19">
        <v>0.1</v>
      </c>
      <c r="FU42" s="19">
        <v>3.69198</v>
      </c>
    </row>
    <row r="43" spans="1:177" ht="24" customHeight="1" x14ac:dyDescent="0.3">
      <c r="A43" s="13" t="s">
        <v>85</v>
      </c>
      <c r="B43" s="13" t="s">
        <v>817</v>
      </c>
      <c r="C43" s="14">
        <v>10.6</v>
      </c>
      <c r="D43" s="14">
        <v>80.2</v>
      </c>
      <c r="E43" s="14">
        <v>20.6</v>
      </c>
      <c r="F43" s="14"/>
      <c r="G43" s="14"/>
      <c r="H43" s="14">
        <v>-0.8</v>
      </c>
      <c r="I43" s="14">
        <v>10.6</v>
      </c>
      <c r="J43" s="14"/>
      <c r="K43" s="14"/>
      <c r="L43" s="14"/>
      <c r="M43" s="14">
        <v>-33.299999999999997</v>
      </c>
      <c r="N43" s="14">
        <v>7.7</v>
      </c>
      <c r="O43" s="14">
        <v>-2.5</v>
      </c>
      <c r="P43" s="14">
        <v>18.2</v>
      </c>
      <c r="Q43" s="14">
        <v>12.2</v>
      </c>
      <c r="R43" s="14">
        <v>57.3</v>
      </c>
      <c r="S43" s="14">
        <v>0.1</v>
      </c>
      <c r="T43" s="14"/>
      <c r="U43" s="14"/>
      <c r="V43" s="14"/>
      <c r="W43" s="14"/>
      <c r="X43" s="14">
        <v>15</v>
      </c>
      <c r="Y43" s="14">
        <v>1.2</v>
      </c>
      <c r="Z43" s="14">
        <v>0.8</v>
      </c>
      <c r="AA43" s="14"/>
      <c r="AB43" s="14">
        <v>-3.4</v>
      </c>
      <c r="AC43" s="14">
        <v>4</v>
      </c>
      <c r="AD43" s="14">
        <v>7</v>
      </c>
      <c r="AE43" s="14"/>
      <c r="AF43" s="14"/>
      <c r="AG43" s="14"/>
      <c r="AH43" s="14"/>
      <c r="AI43" s="14">
        <v>5.2</v>
      </c>
      <c r="AJ43" s="14">
        <v>2.4</v>
      </c>
      <c r="AK43" s="14"/>
      <c r="AL43" s="14"/>
      <c r="AM43" s="14"/>
      <c r="AN43" s="14"/>
      <c r="AO43" s="14">
        <v>0</v>
      </c>
      <c r="AP43" s="14">
        <v>0.6</v>
      </c>
      <c r="AQ43" s="14">
        <v>12.1</v>
      </c>
      <c r="AR43" s="14">
        <v>0.6</v>
      </c>
      <c r="AS43" s="14">
        <v>0.2</v>
      </c>
      <c r="AT43" s="14">
        <v>1.7</v>
      </c>
      <c r="AU43" s="14">
        <v>1</v>
      </c>
      <c r="AV43" s="14">
        <v>0</v>
      </c>
      <c r="AW43" s="14">
        <v>-59.8</v>
      </c>
      <c r="AX43" s="14">
        <v>-49.2</v>
      </c>
      <c r="AY43" s="14">
        <v>4.0999999999999996</v>
      </c>
      <c r="AZ43" s="14">
        <v>-2.4</v>
      </c>
      <c r="BA43" s="14">
        <v>-0.5</v>
      </c>
      <c r="BB43" s="14">
        <v>-0.7</v>
      </c>
      <c r="BC43" s="14">
        <v>1.1000000000000001</v>
      </c>
      <c r="BD43" s="14">
        <v>0.4</v>
      </c>
      <c r="BE43" s="14"/>
      <c r="BF43" s="14">
        <v>-3.2</v>
      </c>
      <c r="BG43" s="14"/>
      <c r="BH43" s="14"/>
      <c r="BI43" s="14">
        <v>5.6</v>
      </c>
      <c r="BJ43" s="14"/>
      <c r="BK43" s="14"/>
      <c r="BL43" s="14">
        <v>4.2</v>
      </c>
      <c r="BM43" s="14"/>
      <c r="BN43" s="14"/>
      <c r="BO43" s="14"/>
      <c r="BP43" s="14">
        <v>7.9</v>
      </c>
      <c r="BQ43" s="14">
        <v>-51</v>
      </c>
      <c r="BR43" s="14">
        <v>-52.1</v>
      </c>
      <c r="BS43" s="14">
        <v>-28.8</v>
      </c>
      <c r="BT43" s="14">
        <v>-25.9</v>
      </c>
      <c r="BU43" s="14"/>
      <c r="BV43" s="14"/>
      <c r="BW43" s="14"/>
      <c r="BX43" s="14"/>
      <c r="BY43" s="14"/>
      <c r="BZ43" s="14"/>
      <c r="CA43" s="14"/>
      <c r="CB43" s="14"/>
      <c r="CC43" s="14">
        <v>0</v>
      </c>
      <c r="CD43" s="14">
        <v>30.8</v>
      </c>
      <c r="CE43" s="14">
        <v>27</v>
      </c>
      <c r="CF43" s="14">
        <v>3.3</v>
      </c>
      <c r="CG43" s="14">
        <v>7.1</v>
      </c>
      <c r="CH43" s="14">
        <v>-0.2</v>
      </c>
      <c r="CI43" s="14"/>
      <c r="CJ43" s="14"/>
      <c r="CK43" s="14"/>
      <c r="CL43" s="14">
        <v>6.3</v>
      </c>
      <c r="CM43" s="14">
        <v>4.3</v>
      </c>
      <c r="CN43" s="14">
        <v>-10.7</v>
      </c>
      <c r="CO43" s="14"/>
      <c r="CP43" s="14"/>
      <c r="CQ43" s="14"/>
      <c r="CR43" s="14"/>
      <c r="CS43" s="14"/>
      <c r="CT43" s="14"/>
      <c r="CU43" s="14"/>
      <c r="CV43" s="14"/>
      <c r="CW43" s="14">
        <v>-7.7</v>
      </c>
      <c r="CX43" s="14">
        <v>3.3</v>
      </c>
      <c r="CY43" s="14">
        <v>0</v>
      </c>
      <c r="CZ43" s="14"/>
      <c r="DA43" s="14">
        <v>1.1000000000000001</v>
      </c>
      <c r="DB43" s="14">
        <v>0</v>
      </c>
      <c r="DC43" s="14">
        <v>-0.1</v>
      </c>
      <c r="DD43" s="14">
        <v>-0.9</v>
      </c>
      <c r="DE43" s="14">
        <v>13.4</v>
      </c>
      <c r="DF43" s="14"/>
      <c r="DG43" s="14">
        <v>0</v>
      </c>
      <c r="DH43" s="14">
        <v>1.3</v>
      </c>
      <c r="DI43" s="14">
        <v>0.2</v>
      </c>
      <c r="DJ43" s="14">
        <v>0</v>
      </c>
      <c r="DK43" s="14">
        <v>0.3</v>
      </c>
      <c r="DL43" s="14">
        <v>0.6</v>
      </c>
      <c r="DM43" s="14"/>
      <c r="DN43" s="14">
        <v>-0.5</v>
      </c>
      <c r="DO43" s="14">
        <v>-0.8</v>
      </c>
      <c r="DP43" s="14">
        <v>-3</v>
      </c>
      <c r="DQ43" s="14">
        <v>-2.2000000000000002</v>
      </c>
      <c r="DR43" s="14">
        <v>0</v>
      </c>
      <c r="DS43" s="14">
        <v>0.2</v>
      </c>
      <c r="DT43" s="14">
        <v>0.6</v>
      </c>
      <c r="DU43" s="14">
        <v>0</v>
      </c>
      <c r="DV43" s="14"/>
      <c r="DW43" s="14">
        <v>0</v>
      </c>
      <c r="DX43" s="14">
        <v>0.5</v>
      </c>
      <c r="DY43" s="14">
        <v>2.4</v>
      </c>
      <c r="DZ43" s="14">
        <v>2.1</v>
      </c>
      <c r="EA43" s="14">
        <v>1.3</v>
      </c>
      <c r="EB43" s="14"/>
      <c r="EC43" s="14">
        <v>11.8</v>
      </c>
      <c r="ED43" s="14">
        <v>1.1000000000000001</v>
      </c>
      <c r="EE43" s="14">
        <v>-6.4</v>
      </c>
      <c r="EF43" s="14">
        <v>-11.5</v>
      </c>
      <c r="EG43" s="14">
        <v>0</v>
      </c>
      <c r="EH43" s="14">
        <v>0</v>
      </c>
      <c r="EI43" s="14">
        <v>1.1000000000000001</v>
      </c>
      <c r="EJ43" s="14">
        <v>0</v>
      </c>
      <c r="EK43" s="14">
        <v>1.4</v>
      </c>
      <c r="EL43" s="14">
        <v>0.2</v>
      </c>
      <c r="EM43" s="14">
        <v>0.2</v>
      </c>
      <c r="EN43" s="14">
        <v>0.2</v>
      </c>
      <c r="EO43" s="14">
        <v>0</v>
      </c>
      <c r="EP43" s="14">
        <v>26.2</v>
      </c>
      <c r="EQ43" s="14">
        <v>0</v>
      </c>
      <c r="ER43" s="14">
        <v>6.4</v>
      </c>
      <c r="ES43" s="14">
        <v>-0.2</v>
      </c>
      <c r="ET43" s="14">
        <v>9</v>
      </c>
      <c r="EU43" s="14">
        <v>0</v>
      </c>
      <c r="EV43" s="14">
        <v>1.6</v>
      </c>
      <c r="EW43" s="14">
        <v>1.3</v>
      </c>
      <c r="EX43" s="14">
        <v>0.7</v>
      </c>
      <c r="EY43" s="14">
        <v>0.6</v>
      </c>
      <c r="EZ43" s="14">
        <v>1.1000000000000001</v>
      </c>
      <c r="FA43" s="14">
        <v>0</v>
      </c>
      <c r="FB43" s="14">
        <v>0.8</v>
      </c>
      <c r="FC43" s="14">
        <v>1.6</v>
      </c>
      <c r="FD43" s="14">
        <v>2.1</v>
      </c>
      <c r="FE43" s="14"/>
      <c r="FF43" s="14"/>
      <c r="FG43" s="14">
        <v>0.2</v>
      </c>
      <c r="FH43" s="14">
        <v>1.1000000000000001</v>
      </c>
      <c r="FI43" s="14">
        <v>3.8</v>
      </c>
      <c r="FJ43" s="14">
        <v>4.5999999999999996</v>
      </c>
      <c r="FK43" s="14">
        <v>118</v>
      </c>
      <c r="FL43" s="15"/>
      <c r="FM43" s="14">
        <v>-0.1867</v>
      </c>
      <c r="FN43" s="14">
        <v>-0.83899999999999997</v>
      </c>
      <c r="FO43" s="14">
        <v>0</v>
      </c>
      <c r="FP43" s="14">
        <v>1.5</v>
      </c>
      <c r="FQ43" s="14">
        <v>1.15954</v>
      </c>
      <c r="FR43" s="14">
        <v>2.6880299999999999</v>
      </c>
      <c r="FS43" s="14">
        <v>0.2</v>
      </c>
      <c r="FT43" s="14">
        <v>0.2</v>
      </c>
      <c r="FU43" s="14">
        <v>4.72187</v>
      </c>
    </row>
    <row r="44" spans="1:177" ht="24" customHeight="1" x14ac:dyDescent="0.3">
      <c r="A44" s="16" t="s">
        <v>85</v>
      </c>
      <c r="B44" s="16" t="s">
        <v>818</v>
      </c>
      <c r="C44" s="17">
        <v>9.3000000000000007</v>
      </c>
      <c r="D44" s="17">
        <v>62.7</v>
      </c>
      <c r="E44" s="17">
        <v>18.899999999999999</v>
      </c>
      <c r="F44" s="17"/>
      <c r="G44" s="17"/>
      <c r="H44" s="17">
        <v>-12.2</v>
      </c>
      <c r="I44" s="17">
        <v>-11.6</v>
      </c>
      <c r="J44" s="17"/>
      <c r="K44" s="17"/>
      <c r="L44" s="17"/>
      <c r="M44" s="17">
        <v>-30.6</v>
      </c>
      <c r="N44" s="17">
        <v>10.6</v>
      </c>
      <c r="O44" s="17">
        <v>1.7</v>
      </c>
      <c r="P44" s="17">
        <v>18.2</v>
      </c>
      <c r="Q44" s="17">
        <v>11</v>
      </c>
      <c r="R44" s="17">
        <v>63.7</v>
      </c>
      <c r="S44" s="17">
        <v>0.1</v>
      </c>
      <c r="T44" s="17"/>
      <c r="U44" s="17"/>
      <c r="V44" s="17"/>
      <c r="W44" s="17"/>
      <c r="X44" s="17">
        <v>8.6999999999999993</v>
      </c>
      <c r="Y44" s="17">
        <v>1.4</v>
      </c>
      <c r="Z44" s="17">
        <v>1</v>
      </c>
      <c r="AA44" s="17"/>
      <c r="AB44" s="17">
        <v>-3.4</v>
      </c>
      <c r="AC44" s="17">
        <v>3.9</v>
      </c>
      <c r="AD44" s="17">
        <v>7.6</v>
      </c>
      <c r="AE44" s="17"/>
      <c r="AF44" s="17"/>
      <c r="AG44" s="17"/>
      <c r="AH44" s="17"/>
      <c r="AI44" s="17">
        <v>4.0999999999999996</v>
      </c>
      <c r="AJ44" s="17">
        <v>13.7</v>
      </c>
      <c r="AK44" s="17"/>
      <c r="AL44" s="17"/>
      <c r="AM44" s="17"/>
      <c r="AN44" s="17"/>
      <c r="AO44" s="17">
        <v>0</v>
      </c>
      <c r="AP44" s="17">
        <v>1.1000000000000001</v>
      </c>
      <c r="AQ44" s="17">
        <v>10.3</v>
      </c>
      <c r="AR44" s="17">
        <v>1.4</v>
      </c>
      <c r="AS44" s="17">
        <v>0.6</v>
      </c>
      <c r="AT44" s="17">
        <v>1.7</v>
      </c>
      <c r="AU44" s="17">
        <v>1.6</v>
      </c>
      <c r="AV44" s="17">
        <v>0</v>
      </c>
      <c r="AW44" s="17">
        <v>-59.8</v>
      </c>
      <c r="AX44" s="17">
        <v>-49.6</v>
      </c>
      <c r="AY44" s="17">
        <v>2.2000000000000002</v>
      </c>
      <c r="AZ44" s="17">
        <v>-2.4</v>
      </c>
      <c r="BA44" s="17">
        <v>-0.6</v>
      </c>
      <c r="BB44" s="17">
        <v>-3.8</v>
      </c>
      <c r="BC44" s="17">
        <v>-0.4</v>
      </c>
      <c r="BD44" s="17">
        <v>0.4</v>
      </c>
      <c r="BE44" s="17"/>
      <c r="BF44" s="17">
        <v>-5.4</v>
      </c>
      <c r="BG44" s="17"/>
      <c r="BH44" s="17"/>
      <c r="BI44" s="17">
        <v>3.6</v>
      </c>
      <c r="BJ44" s="17"/>
      <c r="BK44" s="17"/>
      <c r="BL44" s="17">
        <v>0.5</v>
      </c>
      <c r="BM44" s="17"/>
      <c r="BN44" s="17"/>
      <c r="BO44" s="17"/>
      <c r="BP44" s="17">
        <v>1.8</v>
      </c>
      <c r="BQ44" s="17">
        <v>-49.1</v>
      </c>
      <c r="BR44" s="17">
        <v>-50.1</v>
      </c>
      <c r="BS44" s="17">
        <v>-27.5</v>
      </c>
      <c r="BT44" s="17">
        <v>-23</v>
      </c>
      <c r="BU44" s="17"/>
      <c r="BV44" s="17"/>
      <c r="BW44" s="17"/>
      <c r="BX44" s="17"/>
      <c r="BY44" s="17"/>
      <c r="BZ44" s="17"/>
      <c r="CA44" s="17"/>
      <c r="CB44" s="17"/>
      <c r="CC44" s="17">
        <v>0</v>
      </c>
      <c r="CD44" s="17">
        <v>34.1</v>
      </c>
      <c r="CE44" s="17">
        <v>24.6</v>
      </c>
      <c r="CF44" s="17">
        <v>2.4</v>
      </c>
      <c r="CG44" s="17">
        <v>7.4</v>
      </c>
      <c r="CH44" s="17">
        <v>0</v>
      </c>
      <c r="CI44" s="17"/>
      <c r="CJ44" s="17"/>
      <c r="CK44" s="17"/>
      <c r="CL44" s="17">
        <v>8.1999999999999993</v>
      </c>
      <c r="CM44" s="17">
        <v>6.2</v>
      </c>
      <c r="CN44" s="17">
        <v>-12.7</v>
      </c>
      <c r="CO44" s="17"/>
      <c r="CP44" s="17"/>
      <c r="CQ44" s="17"/>
      <c r="CR44" s="17"/>
      <c r="CS44" s="17"/>
      <c r="CT44" s="17"/>
      <c r="CU44" s="17"/>
      <c r="CV44" s="17"/>
      <c r="CW44" s="17">
        <v>-1.5</v>
      </c>
      <c r="CX44" s="17">
        <v>0.5</v>
      </c>
      <c r="CY44" s="17">
        <v>0</v>
      </c>
      <c r="CZ44" s="17"/>
      <c r="DA44" s="17">
        <v>1.2</v>
      </c>
      <c r="DB44" s="17">
        <v>0</v>
      </c>
      <c r="DC44" s="17">
        <v>0</v>
      </c>
      <c r="DD44" s="17">
        <v>-0.9</v>
      </c>
      <c r="DE44" s="17">
        <v>3.2</v>
      </c>
      <c r="DF44" s="17"/>
      <c r="DG44" s="17">
        <v>0</v>
      </c>
      <c r="DH44" s="17">
        <v>1.2</v>
      </c>
      <c r="DI44" s="17">
        <v>0.2</v>
      </c>
      <c r="DJ44" s="17">
        <v>0</v>
      </c>
      <c r="DK44" s="17">
        <v>0.2</v>
      </c>
      <c r="DL44" s="17">
        <v>0.6</v>
      </c>
      <c r="DM44" s="17"/>
      <c r="DN44" s="17">
        <v>-0.1</v>
      </c>
      <c r="DO44" s="17">
        <v>0</v>
      </c>
      <c r="DP44" s="17">
        <v>-2.4</v>
      </c>
      <c r="DQ44" s="17">
        <v>-0.3</v>
      </c>
      <c r="DR44" s="17">
        <v>0</v>
      </c>
      <c r="DS44" s="17">
        <v>0.1</v>
      </c>
      <c r="DT44" s="17">
        <v>0.4</v>
      </c>
      <c r="DU44" s="17">
        <v>0</v>
      </c>
      <c r="DV44" s="17"/>
      <c r="DW44" s="17">
        <v>-2</v>
      </c>
      <c r="DX44" s="17">
        <v>0.4</v>
      </c>
      <c r="DY44" s="17">
        <v>2.5</v>
      </c>
      <c r="DZ44" s="17">
        <v>2.4</v>
      </c>
      <c r="EA44" s="17">
        <v>1.1000000000000001</v>
      </c>
      <c r="EB44" s="17"/>
      <c r="EC44" s="17">
        <v>18.3</v>
      </c>
      <c r="ED44" s="17">
        <v>0.1</v>
      </c>
      <c r="EE44" s="17">
        <v>-5.4</v>
      </c>
      <c r="EF44" s="17">
        <v>-6</v>
      </c>
      <c r="EG44" s="17">
        <v>0</v>
      </c>
      <c r="EH44" s="17">
        <v>0</v>
      </c>
      <c r="EI44" s="17">
        <v>2.4</v>
      </c>
      <c r="EJ44" s="17">
        <v>0</v>
      </c>
      <c r="EK44" s="17">
        <v>1.6</v>
      </c>
      <c r="EL44" s="17">
        <v>0.2</v>
      </c>
      <c r="EM44" s="17">
        <v>0.2</v>
      </c>
      <c r="EN44" s="17">
        <v>0.2</v>
      </c>
      <c r="EO44" s="17">
        <v>0</v>
      </c>
      <c r="EP44" s="17">
        <v>27.1</v>
      </c>
      <c r="EQ44" s="17">
        <v>0</v>
      </c>
      <c r="ER44" s="17">
        <v>8.6999999999999993</v>
      </c>
      <c r="ES44" s="17">
        <v>-0.2</v>
      </c>
      <c r="ET44" s="17">
        <v>10.3</v>
      </c>
      <c r="EU44" s="17">
        <v>0</v>
      </c>
      <c r="EV44" s="17">
        <v>0.8</v>
      </c>
      <c r="EW44" s="17">
        <v>1.3</v>
      </c>
      <c r="EX44" s="17">
        <v>0.7</v>
      </c>
      <c r="EY44" s="17">
        <v>0.6</v>
      </c>
      <c r="EZ44" s="17">
        <v>1.1000000000000001</v>
      </c>
      <c r="FA44" s="17">
        <v>0</v>
      </c>
      <c r="FB44" s="17">
        <v>0.8</v>
      </c>
      <c r="FC44" s="17">
        <v>1.4</v>
      </c>
      <c r="FD44" s="17">
        <v>2</v>
      </c>
      <c r="FE44" s="17"/>
      <c r="FF44" s="17"/>
      <c r="FG44" s="17">
        <v>2</v>
      </c>
      <c r="FH44" s="17">
        <v>0.5</v>
      </c>
      <c r="FI44" s="17">
        <v>4</v>
      </c>
      <c r="FJ44" s="17">
        <v>4.7</v>
      </c>
      <c r="FK44" s="17">
        <v>86.7</v>
      </c>
      <c r="FL44" s="15"/>
      <c r="FM44" s="17">
        <v>1.8270000000000002E-2</v>
      </c>
      <c r="FN44" s="17">
        <v>-1.129</v>
      </c>
      <c r="FO44" s="17">
        <v>0</v>
      </c>
      <c r="FP44" s="17">
        <v>1.8</v>
      </c>
      <c r="FQ44" s="17">
        <v>1.28087</v>
      </c>
      <c r="FR44" s="17">
        <v>2.6512199999999999</v>
      </c>
      <c r="FS44" s="17">
        <v>-0.1</v>
      </c>
      <c r="FT44" s="17">
        <v>0.2</v>
      </c>
      <c r="FU44" s="17">
        <v>4.7213599999999998</v>
      </c>
    </row>
    <row r="45" spans="1:177" ht="24" customHeight="1" x14ac:dyDescent="0.3">
      <c r="A45" s="16" t="s">
        <v>85</v>
      </c>
      <c r="B45" s="16" t="s">
        <v>819</v>
      </c>
      <c r="C45" s="17">
        <v>12.4</v>
      </c>
      <c r="D45" s="17">
        <v>135.19999999999999</v>
      </c>
      <c r="E45" s="17">
        <v>31.2</v>
      </c>
      <c r="F45" s="17"/>
      <c r="G45" s="17"/>
      <c r="H45" s="17">
        <v>-9.6</v>
      </c>
      <c r="I45" s="17">
        <v>3.9</v>
      </c>
      <c r="J45" s="17"/>
      <c r="K45" s="17"/>
      <c r="L45" s="17"/>
      <c r="M45" s="17">
        <v>-14.1</v>
      </c>
      <c r="N45" s="17">
        <v>27.6</v>
      </c>
      <c r="O45" s="17">
        <v>11.8</v>
      </c>
      <c r="P45" s="17">
        <v>25.1</v>
      </c>
      <c r="Q45" s="17">
        <v>16.2</v>
      </c>
      <c r="R45" s="17">
        <v>105.1</v>
      </c>
      <c r="S45" s="17">
        <v>0.2</v>
      </c>
      <c r="T45" s="17"/>
      <c r="U45" s="17"/>
      <c r="V45" s="17"/>
      <c r="W45" s="17"/>
      <c r="X45" s="17">
        <v>17.899999999999999</v>
      </c>
      <c r="Y45" s="17">
        <v>1.5</v>
      </c>
      <c r="Z45" s="17">
        <v>1.2</v>
      </c>
      <c r="AA45" s="17"/>
      <c r="AB45" s="17">
        <v>-3.4</v>
      </c>
      <c r="AC45" s="17">
        <v>4.2</v>
      </c>
      <c r="AD45" s="17">
        <v>10.1</v>
      </c>
      <c r="AE45" s="17"/>
      <c r="AF45" s="17"/>
      <c r="AG45" s="17"/>
      <c r="AH45" s="17"/>
      <c r="AI45" s="17">
        <v>6.2</v>
      </c>
      <c r="AJ45" s="17">
        <v>19.899999999999999</v>
      </c>
      <c r="AK45" s="17"/>
      <c r="AL45" s="17"/>
      <c r="AM45" s="17"/>
      <c r="AN45" s="17"/>
      <c r="AO45" s="17">
        <v>0</v>
      </c>
      <c r="AP45" s="17">
        <v>0.7</v>
      </c>
      <c r="AQ45" s="17">
        <v>6.1</v>
      </c>
      <c r="AR45" s="17">
        <v>1</v>
      </c>
      <c r="AS45" s="17">
        <v>0.4</v>
      </c>
      <c r="AT45" s="17">
        <v>1.7</v>
      </c>
      <c r="AU45" s="17">
        <v>1.5</v>
      </c>
      <c r="AV45" s="17">
        <v>0</v>
      </c>
      <c r="AW45" s="17">
        <v>-50.5</v>
      </c>
      <c r="AX45" s="17">
        <v>-50.1</v>
      </c>
      <c r="AY45" s="17">
        <v>6</v>
      </c>
      <c r="AZ45" s="17">
        <v>-2.2999999999999998</v>
      </c>
      <c r="BA45" s="17">
        <v>-0.8</v>
      </c>
      <c r="BB45" s="17">
        <v>-0.6</v>
      </c>
      <c r="BC45" s="17">
        <v>2.4</v>
      </c>
      <c r="BD45" s="17">
        <v>0.4</v>
      </c>
      <c r="BE45" s="17"/>
      <c r="BF45" s="17">
        <v>-0.6</v>
      </c>
      <c r="BG45" s="17"/>
      <c r="BH45" s="17"/>
      <c r="BI45" s="17">
        <v>8.9</v>
      </c>
      <c r="BJ45" s="17"/>
      <c r="BK45" s="17"/>
      <c r="BL45" s="17">
        <v>1.6</v>
      </c>
      <c r="BM45" s="17"/>
      <c r="BN45" s="17"/>
      <c r="BO45" s="17"/>
      <c r="BP45" s="17">
        <v>3.3</v>
      </c>
      <c r="BQ45" s="17">
        <v>-41.5</v>
      </c>
      <c r="BR45" s="17">
        <v>-42.4</v>
      </c>
      <c r="BS45" s="17">
        <v>-19.399999999999999</v>
      </c>
      <c r="BT45" s="17">
        <v>-14.4</v>
      </c>
      <c r="BU45" s="17"/>
      <c r="BV45" s="17"/>
      <c r="BW45" s="17"/>
      <c r="BX45" s="17"/>
      <c r="BY45" s="17"/>
      <c r="BZ45" s="17"/>
      <c r="CA45" s="17"/>
      <c r="CB45" s="17"/>
      <c r="CC45" s="17">
        <v>0</v>
      </c>
      <c r="CD45" s="17">
        <v>31.4</v>
      </c>
      <c r="CE45" s="17">
        <v>25.3</v>
      </c>
      <c r="CF45" s="17">
        <v>2.4</v>
      </c>
      <c r="CG45" s="17">
        <v>7.3</v>
      </c>
      <c r="CH45" s="17">
        <v>-0.1</v>
      </c>
      <c r="CI45" s="17"/>
      <c r="CJ45" s="17"/>
      <c r="CK45" s="17"/>
      <c r="CL45" s="17">
        <v>14</v>
      </c>
      <c r="CM45" s="17">
        <v>11.9</v>
      </c>
      <c r="CN45" s="17">
        <v>-4.2</v>
      </c>
      <c r="CO45" s="17"/>
      <c r="CP45" s="17"/>
      <c r="CQ45" s="17"/>
      <c r="CR45" s="17"/>
      <c r="CS45" s="17"/>
      <c r="CT45" s="17"/>
      <c r="CU45" s="17"/>
      <c r="CV45" s="17"/>
      <c r="CW45" s="17">
        <v>3.7</v>
      </c>
      <c r="CX45" s="17">
        <v>0.3</v>
      </c>
      <c r="CY45" s="17">
        <v>0</v>
      </c>
      <c r="CZ45" s="17"/>
      <c r="DA45" s="17">
        <v>1.2</v>
      </c>
      <c r="DB45" s="17">
        <v>0</v>
      </c>
      <c r="DC45" s="17">
        <v>-0.1</v>
      </c>
      <c r="DD45" s="17">
        <v>-1</v>
      </c>
      <c r="DE45" s="17">
        <v>0</v>
      </c>
      <c r="DF45" s="17"/>
      <c r="DG45" s="17">
        <v>0</v>
      </c>
      <c r="DH45" s="17">
        <v>1.1000000000000001</v>
      </c>
      <c r="DI45" s="17">
        <v>0.3</v>
      </c>
      <c r="DJ45" s="17">
        <v>0</v>
      </c>
      <c r="DK45" s="17">
        <v>0.2</v>
      </c>
      <c r="DL45" s="17">
        <v>0.6</v>
      </c>
      <c r="DM45" s="17"/>
      <c r="DN45" s="17">
        <v>0</v>
      </c>
      <c r="DO45" s="17">
        <v>0</v>
      </c>
      <c r="DP45" s="17">
        <v>-1.5</v>
      </c>
      <c r="DQ45" s="17">
        <v>1.9</v>
      </c>
      <c r="DR45" s="17">
        <v>0</v>
      </c>
      <c r="DS45" s="17">
        <v>0.1</v>
      </c>
      <c r="DT45" s="17">
        <v>0.4</v>
      </c>
      <c r="DU45" s="17">
        <v>0</v>
      </c>
      <c r="DV45" s="17"/>
      <c r="DW45" s="17">
        <v>-3.7</v>
      </c>
      <c r="DX45" s="17">
        <v>0.4</v>
      </c>
      <c r="DY45" s="17">
        <v>2.6</v>
      </c>
      <c r="DZ45" s="17">
        <v>2.6</v>
      </c>
      <c r="EA45" s="17">
        <v>1.3</v>
      </c>
      <c r="EB45" s="17"/>
      <c r="EC45" s="17">
        <v>17.399999999999999</v>
      </c>
      <c r="ED45" s="17">
        <v>0</v>
      </c>
      <c r="EE45" s="17">
        <v>-2.4</v>
      </c>
      <c r="EF45" s="17">
        <v>-2.6</v>
      </c>
      <c r="EG45" s="17">
        <v>0</v>
      </c>
      <c r="EH45" s="17">
        <v>0.3</v>
      </c>
      <c r="EI45" s="17">
        <v>2.5</v>
      </c>
      <c r="EJ45" s="17">
        <v>0</v>
      </c>
      <c r="EK45" s="17">
        <v>1.5</v>
      </c>
      <c r="EL45" s="17">
        <v>0.2</v>
      </c>
      <c r="EM45" s="17">
        <v>0.2</v>
      </c>
      <c r="EN45" s="17">
        <v>0.2</v>
      </c>
      <c r="EO45" s="17">
        <v>0</v>
      </c>
      <c r="EP45" s="17">
        <v>27.5</v>
      </c>
      <c r="EQ45" s="17">
        <v>0</v>
      </c>
      <c r="ER45" s="17">
        <v>23.4</v>
      </c>
      <c r="ES45" s="17">
        <v>-0.2</v>
      </c>
      <c r="ET45" s="17">
        <v>15.8</v>
      </c>
      <c r="EU45" s="17">
        <v>2.2000000000000002</v>
      </c>
      <c r="EV45" s="17">
        <v>0.1</v>
      </c>
      <c r="EW45" s="17">
        <v>1.3</v>
      </c>
      <c r="EX45" s="17">
        <v>0.7</v>
      </c>
      <c r="EY45" s="17">
        <v>0.6</v>
      </c>
      <c r="EZ45" s="17">
        <v>1.1000000000000001</v>
      </c>
      <c r="FA45" s="17">
        <v>0</v>
      </c>
      <c r="FB45" s="17">
        <v>0.8</v>
      </c>
      <c r="FC45" s="17">
        <v>1.6</v>
      </c>
      <c r="FD45" s="17">
        <v>2.2000000000000002</v>
      </c>
      <c r="FE45" s="17"/>
      <c r="FF45" s="17"/>
      <c r="FG45" s="17">
        <v>1.7</v>
      </c>
      <c r="FH45" s="17">
        <v>0.4</v>
      </c>
      <c r="FI45" s="17">
        <v>3.2</v>
      </c>
      <c r="FJ45" s="17">
        <v>4.3</v>
      </c>
      <c r="FK45" s="17">
        <v>416.4</v>
      </c>
      <c r="FL45" s="15"/>
      <c r="FM45" s="17">
        <v>1.90107</v>
      </c>
      <c r="FN45" s="17">
        <v>-1.165</v>
      </c>
      <c r="FO45" s="17">
        <v>0</v>
      </c>
      <c r="FP45" s="17">
        <v>1.8</v>
      </c>
      <c r="FQ45" s="17">
        <v>1.2999099999999999</v>
      </c>
      <c r="FR45" s="17">
        <v>2.6553100000000001</v>
      </c>
      <c r="FS45" s="17">
        <v>-0.2</v>
      </c>
      <c r="FT45" s="17">
        <v>0.2</v>
      </c>
      <c r="FU45" s="17">
        <v>6.4912900000000002</v>
      </c>
    </row>
    <row r="46" spans="1:177" ht="24" customHeight="1" x14ac:dyDescent="0.3">
      <c r="A46" s="16" t="s">
        <v>85</v>
      </c>
      <c r="B46" s="16" t="s">
        <v>820</v>
      </c>
      <c r="C46" s="17">
        <v>11.7</v>
      </c>
      <c r="D46" s="17">
        <v>131.19999999999999</v>
      </c>
      <c r="E46" s="17">
        <v>29.6</v>
      </c>
      <c r="F46" s="17"/>
      <c r="G46" s="17"/>
      <c r="H46" s="17">
        <v>-8.4</v>
      </c>
      <c r="I46" s="17">
        <v>8.8000000000000007</v>
      </c>
      <c r="J46" s="17"/>
      <c r="K46" s="17"/>
      <c r="L46" s="17"/>
      <c r="M46" s="17">
        <v>-18.3</v>
      </c>
      <c r="N46" s="17">
        <v>23.1</v>
      </c>
      <c r="O46" s="17">
        <v>15.1</v>
      </c>
      <c r="P46" s="17">
        <v>26.4</v>
      </c>
      <c r="Q46" s="17">
        <v>17.2</v>
      </c>
      <c r="R46" s="17">
        <v>103.1</v>
      </c>
      <c r="S46" s="17">
        <v>0</v>
      </c>
      <c r="T46" s="17"/>
      <c r="U46" s="17"/>
      <c r="V46" s="17"/>
      <c r="W46" s="17"/>
      <c r="X46" s="17">
        <v>13.2</v>
      </c>
      <c r="Y46" s="17">
        <v>1</v>
      </c>
      <c r="Z46" s="17">
        <v>0.7</v>
      </c>
      <c r="AA46" s="17"/>
      <c r="AB46" s="17">
        <v>-3.3</v>
      </c>
      <c r="AC46" s="17">
        <v>4.7</v>
      </c>
      <c r="AD46" s="17">
        <v>10.4</v>
      </c>
      <c r="AE46" s="17"/>
      <c r="AF46" s="17"/>
      <c r="AG46" s="17"/>
      <c r="AH46" s="17"/>
      <c r="AI46" s="17">
        <v>7.3</v>
      </c>
      <c r="AJ46" s="17">
        <v>18.5</v>
      </c>
      <c r="AK46" s="17"/>
      <c r="AL46" s="17"/>
      <c r="AM46" s="17"/>
      <c r="AN46" s="17"/>
      <c r="AO46" s="17">
        <v>-17.899999999999999</v>
      </c>
      <c r="AP46" s="17">
        <v>1.1000000000000001</v>
      </c>
      <c r="AQ46" s="17">
        <v>6.5</v>
      </c>
      <c r="AR46" s="17">
        <v>1</v>
      </c>
      <c r="AS46" s="17">
        <v>0</v>
      </c>
      <c r="AT46" s="17">
        <v>1.7</v>
      </c>
      <c r="AU46" s="17">
        <v>1.3</v>
      </c>
      <c r="AV46" s="17">
        <v>0</v>
      </c>
      <c r="AW46" s="17">
        <v>-48.5</v>
      </c>
      <c r="AX46" s="17">
        <v>-47.9</v>
      </c>
      <c r="AY46" s="17">
        <v>6</v>
      </c>
      <c r="AZ46" s="17">
        <v>-2</v>
      </c>
      <c r="BA46" s="17">
        <v>-0.7</v>
      </c>
      <c r="BB46" s="17">
        <v>-1.8</v>
      </c>
      <c r="BC46" s="17">
        <v>1.9</v>
      </c>
      <c r="BD46" s="17">
        <v>0.4</v>
      </c>
      <c r="BE46" s="17"/>
      <c r="BF46" s="17">
        <v>-3.6</v>
      </c>
      <c r="BG46" s="17"/>
      <c r="BH46" s="17"/>
      <c r="BI46" s="17">
        <v>9.1</v>
      </c>
      <c r="BJ46" s="17"/>
      <c r="BK46" s="17"/>
      <c r="BL46" s="17">
        <v>1.6</v>
      </c>
      <c r="BM46" s="17"/>
      <c r="BN46" s="17"/>
      <c r="BO46" s="17"/>
      <c r="BP46" s="17">
        <v>9</v>
      </c>
      <c r="BQ46" s="17">
        <v>-40.5</v>
      </c>
      <c r="BR46" s="17">
        <v>-41.6</v>
      </c>
      <c r="BS46" s="17">
        <v>-18</v>
      </c>
      <c r="BT46" s="17">
        <v>-11.6</v>
      </c>
      <c r="BU46" s="17"/>
      <c r="BV46" s="17"/>
      <c r="BW46" s="17"/>
      <c r="BX46" s="17"/>
      <c r="BY46" s="17"/>
      <c r="BZ46" s="17"/>
      <c r="CA46" s="17"/>
      <c r="CB46" s="17"/>
      <c r="CC46" s="17">
        <v>0</v>
      </c>
      <c r="CD46" s="17">
        <v>43.1</v>
      </c>
      <c r="CE46" s="17">
        <v>25.2</v>
      </c>
      <c r="CF46" s="17">
        <v>2.9</v>
      </c>
      <c r="CG46" s="17">
        <v>7.2</v>
      </c>
      <c r="CH46" s="17">
        <v>-0.1</v>
      </c>
      <c r="CI46" s="17"/>
      <c r="CJ46" s="17"/>
      <c r="CK46" s="17"/>
      <c r="CL46" s="17">
        <v>15.9</v>
      </c>
      <c r="CM46" s="17">
        <v>13.8</v>
      </c>
      <c r="CN46" s="17">
        <v>-1.2</v>
      </c>
      <c r="CO46" s="17"/>
      <c r="CP46" s="17"/>
      <c r="CQ46" s="17"/>
      <c r="CR46" s="17"/>
      <c r="CS46" s="17"/>
      <c r="CT46" s="17"/>
      <c r="CU46" s="17"/>
      <c r="CV46" s="17"/>
      <c r="CW46" s="17">
        <v>4.2</v>
      </c>
      <c r="CX46" s="17">
        <v>0</v>
      </c>
      <c r="CY46" s="17">
        <v>0</v>
      </c>
      <c r="CZ46" s="17"/>
      <c r="DA46" s="17">
        <v>1.2</v>
      </c>
      <c r="DB46" s="17">
        <v>0</v>
      </c>
      <c r="DC46" s="17">
        <v>-0.1</v>
      </c>
      <c r="DD46" s="17">
        <v>-1</v>
      </c>
      <c r="DE46" s="17">
        <v>-0.1</v>
      </c>
      <c r="DF46" s="17"/>
      <c r="DG46" s="17">
        <v>0</v>
      </c>
      <c r="DH46" s="17">
        <v>1.1000000000000001</v>
      </c>
      <c r="DI46" s="17">
        <v>0.2</v>
      </c>
      <c r="DJ46" s="17">
        <v>-1.2</v>
      </c>
      <c r="DK46" s="17">
        <v>0.1</v>
      </c>
      <c r="DL46" s="17">
        <v>0.6</v>
      </c>
      <c r="DM46" s="17"/>
      <c r="DN46" s="17">
        <v>0</v>
      </c>
      <c r="DO46" s="17">
        <v>0</v>
      </c>
      <c r="DP46" s="17">
        <v>-1.4</v>
      </c>
      <c r="DQ46" s="17">
        <v>2</v>
      </c>
      <c r="DR46" s="17">
        <v>0</v>
      </c>
      <c r="DS46" s="17">
        <v>0.1</v>
      </c>
      <c r="DT46" s="17">
        <v>0.4</v>
      </c>
      <c r="DU46" s="17">
        <v>0.4</v>
      </c>
      <c r="DV46" s="17"/>
      <c r="DW46" s="17">
        <v>-3.7</v>
      </c>
      <c r="DX46" s="17">
        <v>0.5</v>
      </c>
      <c r="DY46" s="17">
        <v>2.6</v>
      </c>
      <c r="DZ46" s="17">
        <v>2.8</v>
      </c>
      <c r="EA46" s="17">
        <v>1.3</v>
      </c>
      <c r="EB46" s="17"/>
      <c r="EC46" s="17">
        <v>14.9</v>
      </c>
      <c r="ED46" s="17">
        <v>0.3</v>
      </c>
      <c r="EE46" s="17">
        <v>-1.8</v>
      </c>
      <c r="EF46" s="17">
        <v>-2.2999999999999998</v>
      </c>
      <c r="EG46" s="17">
        <v>0</v>
      </c>
      <c r="EH46" s="17">
        <v>0.1</v>
      </c>
      <c r="EI46" s="17">
        <v>2.5</v>
      </c>
      <c r="EJ46" s="17">
        <v>0</v>
      </c>
      <c r="EK46" s="17">
        <v>1.4</v>
      </c>
      <c r="EL46" s="17">
        <v>0.2</v>
      </c>
      <c r="EM46" s="17">
        <v>0.2</v>
      </c>
      <c r="EN46" s="17">
        <v>0.2</v>
      </c>
      <c r="EO46" s="17">
        <v>0</v>
      </c>
      <c r="EP46" s="17">
        <v>0</v>
      </c>
      <c r="EQ46" s="17">
        <v>0</v>
      </c>
      <c r="ER46" s="17">
        <v>0</v>
      </c>
      <c r="ES46" s="17">
        <v>-0.2</v>
      </c>
      <c r="ET46" s="17">
        <v>15.4</v>
      </c>
      <c r="EU46" s="17">
        <v>0.5</v>
      </c>
      <c r="EV46" s="17">
        <v>0</v>
      </c>
      <c r="EW46" s="17">
        <v>1.3</v>
      </c>
      <c r="EX46" s="17">
        <v>0.7</v>
      </c>
      <c r="EY46" s="17">
        <v>0.6</v>
      </c>
      <c r="EZ46" s="17">
        <v>1.1000000000000001</v>
      </c>
      <c r="FA46" s="17">
        <v>0</v>
      </c>
      <c r="FB46" s="17">
        <v>0.8</v>
      </c>
      <c r="FC46" s="17">
        <v>1.6</v>
      </c>
      <c r="FD46" s="17">
        <v>2.5</v>
      </c>
      <c r="FE46" s="17"/>
      <c r="FF46" s="17"/>
      <c r="FG46" s="17">
        <v>1.7</v>
      </c>
      <c r="FH46" s="17">
        <v>0.5</v>
      </c>
      <c r="FI46" s="17">
        <v>3.3</v>
      </c>
      <c r="FJ46" s="17">
        <v>4.4000000000000004</v>
      </c>
      <c r="FK46" s="17">
        <v>364.2</v>
      </c>
      <c r="FL46" s="15"/>
      <c r="FM46" s="17">
        <v>2.0221100000000001</v>
      </c>
      <c r="FN46" s="17">
        <v>-0.86599999999999999</v>
      </c>
      <c r="FO46" s="17">
        <v>0</v>
      </c>
      <c r="FP46" s="17">
        <v>1.8</v>
      </c>
      <c r="FQ46" s="17">
        <v>1.3108599999999999</v>
      </c>
      <c r="FR46" s="17">
        <v>2.6377799999999998</v>
      </c>
      <c r="FS46" s="17">
        <v>-0.3</v>
      </c>
      <c r="FT46" s="17">
        <v>0.4</v>
      </c>
      <c r="FU46" s="17">
        <v>7.0047499999999996</v>
      </c>
    </row>
    <row r="47" spans="1:177" ht="24" customHeight="1" x14ac:dyDescent="0.3">
      <c r="A47" s="16" t="s">
        <v>85</v>
      </c>
      <c r="B47" s="16" t="s">
        <v>821</v>
      </c>
      <c r="C47" s="17">
        <v>8.3000000000000007</v>
      </c>
      <c r="D47" s="17">
        <v>143.1</v>
      </c>
      <c r="E47" s="17">
        <v>32.1</v>
      </c>
      <c r="F47" s="17"/>
      <c r="G47" s="17"/>
      <c r="H47" s="17">
        <v>-5.6</v>
      </c>
      <c r="I47" s="17">
        <v>20.7</v>
      </c>
      <c r="J47" s="17"/>
      <c r="K47" s="17"/>
      <c r="L47" s="17"/>
      <c r="M47" s="17">
        <v>-8.1999999999999993</v>
      </c>
      <c r="N47" s="17">
        <v>33.9</v>
      </c>
      <c r="O47" s="17">
        <v>23.3</v>
      </c>
      <c r="P47" s="17">
        <v>33.799999999999997</v>
      </c>
      <c r="Q47" s="17">
        <v>21.6</v>
      </c>
      <c r="R47" s="17">
        <v>106.2</v>
      </c>
      <c r="S47" s="17">
        <v>0.1</v>
      </c>
      <c r="T47" s="17"/>
      <c r="U47" s="17"/>
      <c r="V47" s="17"/>
      <c r="W47" s="17"/>
      <c r="X47" s="17">
        <v>15.1</v>
      </c>
      <c r="Y47" s="17">
        <v>0.9</v>
      </c>
      <c r="Z47" s="17">
        <v>0.5</v>
      </c>
      <c r="AA47" s="17"/>
      <c r="AB47" s="17">
        <v>-3.3</v>
      </c>
      <c r="AC47" s="17">
        <v>4.5999999999999996</v>
      </c>
      <c r="AD47" s="17">
        <v>12.3</v>
      </c>
      <c r="AE47" s="17"/>
      <c r="AF47" s="17"/>
      <c r="AG47" s="17"/>
      <c r="AH47" s="17"/>
      <c r="AI47" s="17">
        <v>7.1</v>
      </c>
      <c r="AJ47" s="17">
        <v>23.3</v>
      </c>
      <c r="AK47" s="17"/>
      <c r="AL47" s="17"/>
      <c r="AM47" s="17"/>
      <c r="AN47" s="17"/>
      <c r="AO47" s="17">
        <v>40.1</v>
      </c>
      <c r="AP47" s="17">
        <v>2.9</v>
      </c>
      <c r="AQ47" s="17">
        <v>9</v>
      </c>
      <c r="AR47" s="17">
        <v>2.2999999999999998</v>
      </c>
      <c r="AS47" s="17">
        <v>-0.2</v>
      </c>
      <c r="AT47" s="17">
        <v>1.7</v>
      </c>
      <c r="AU47" s="17">
        <v>0.4</v>
      </c>
      <c r="AV47" s="17">
        <v>0</v>
      </c>
      <c r="AW47" s="17">
        <v>-34.200000000000003</v>
      </c>
      <c r="AX47" s="17">
        <v>-37.799999999999997</v>
      </c>
      <c r="AY47" s="17">
        <v>12.3</v>
      </c>
      <c r="AZ47" s="17">
        <v>-1.7</v>
      </c>
      <c r="BA47" s="17">
        <v>-0.1</v>
      </c>
      <c r="BB47" s="17">
        <v>0.9</v>
      </c>
      <c r="BC47" s="17">
        <v>3.2</v>
      </c>
      <c r="BD47" s="17">
        <v>0.4</v>
      </c>
      <c r="BE47" s="17"/>
      <c r="BF47" s="17">
        <v>-5.0999999999999996</v>
      </c>
      <c r="BG47" s="17"/>
      <c r="BH47" s="17"/>
      <c r="BI47" s="17">
        <v>13.1</v>
      </c>
      <c r="BJ47" s="17"/>
      <c r="BK47" s="17"/>
      <c r="BL47" s="17">
        <v>2.2999999999999998</v>
      </c>
      <c r="BM47" s="17"/>
      <c r="BN47" s="17"/>
      <c r="BO47" s="17"/>
      <c r="BP47" s="17">
        <v>23.1</v>
      </c>
      <c r="BQ47" s="17">
        <v>-31.3</v>
      </c>
      <c r="BR47" s="17">
        <v>-32.4</v>
      </c>
      <c r="BS47" s="17">
        <v>-8.6</v>
      </c>
      <c r="BT47" s="17">
        <v>-1.9</v>
      </c>
      <c r="BU47" s="17"/>
      <c r="BV47" s="17"/>
      <c r="BW47" s="17"/>
      <c r="BX47" s="17"/>
      <c r="BY47" s="17"/>
      <c r="BZ47" s="17"/>
      <c r="CA47" s="17"/>
      <c r="CB47" s="17"/>
      <c r="CC47" s="17">
        <v>0.1</v>
      </c>
      <c r="CD47" s="17">
        <v>60.6</v>
      </c>
      <c r="CE47" s="17">
        <v>52.6</v>
      </c>
      <c r="CF47" s="17">
        <v>8.4</v>
      </c>
      <c r="CG47" s="17">
        <v>12</v>
      </c>
      <c r="CH47" s="17">
        <v>4.2</v>
      </c>
      <c r="CI47" s="17"/>
      <c r="CJ47" s="17"/>
      <c r="CK47" s="17"/>
      <c r="CL47" s="17">
        <v>26.5</v>
      </c>
      <c r="CM47" s="17">
        <v>24.5</v>
      </c>
      <c r="CN47" s="17">
        <v>14.4</v>
      </c>
      <c r="CO47" s="17"/>
      <c r="CP47" s="17"/>
      <c r="CQ47" s="17"/>
      <c r="CR47" s="17"/>
      <c r="CS47" s="17"/>
      <c r="CT47" s="17"/>
      <c r="CU47" s="17"/>
      <c r="CV47" s="17"/>
      <c r="CW47" s="17">
        <v>2.2000000000000002</v>
      </c>
      <c r="CX47" s="17">
        <v>0</v>
      </c>
      <c r="CY47" s="17">
        <v>0</v>
      </c>
      <c r="CZ47" s="17"/>
      <c r="DA47" s="17">
        <v>1.2</v>
      </c>
      <c r="DB47" s="17">
        <v>0</v>
      </c>
      <c r="DC47" s="17">
        <v>-0.1</v>
      </c>
      <c r="DD47" s="17">
        <v>-0.9</v>
      </c>
      <c r="DE47" s="17">
        <v>-0.1</v>
      </c>
      <c r="DF47" s="17"/>
      <c r="DG47" s="17">
        <v>0</v>
      </c>
      <c r="DH47" s="17">
        <v>1.2</v>
      </c>
      <c r="DI47" s="17">
        <v>0.2</v>
      </c>
      <c r="DJ47" s="17">
        <v>-2.2000000000000002</v>
      </c>
      <c r="DK47" s="17">
        <v>0.3</v>
      </c>
      <c r="DL47" s="17">
        <v>0.6</v>
      </c>
      <c r="DM47" s="17"/>
      <c r="DN47" s="17">
        <v>0</v>
      </c>
      <c r="DO47" s="17">
        <v>0</v>
      </c>
      <c r="DP47" s="17">
        <v>-1.2</v>
      </c>
      <c r="DQ47" s="17">
        <v>2.9</v>
      </c>
      <c r="DR47" s="17">
        <v>0</v>
      </c>
      <c r="DS47" s="17">
        <v>0</v>
      </c>
      <c r="DT47" s="17">
        <v>0.5</v>
      </c>
      <c r="DU47" s="17">
        <v>0.4</v>
      </c>
      <c r="DV47" s="17"/>
      <c r="DW47" s="17">
        <v>-3.9</v>
      </c>
      <c r="DX47" s="17">
        <v>0.2</v>
      </c>
      <c r="DY47" s="17">
        <v>2.7</v>
      </c>
      <c r="DZ47" s="17">
        <v>2.9</v>
      </c>
      <c r="EA47" s="17">
        <v>1.5</v>
      </c>
      <c r="EB47" s="17"/>
      <c r="EC47" s="17">
        <v>3.3</v>
      </c>
      <c r="ED47" s="17">
        <v>0.4</v>
      </c>
      <c r="EE47" s="17">
        <v>-0.4</v>
      </c>
      <c r="EF47" s="17">
        <v>-0.3</v>
      </c>
      <c r="EG47" s="17">
        <v>0</v>
      </c>
      <c r="EH47" s="17">
        <v>0.5</v>
      </c>
      <c r="EI47" s="17">
        <v>2.6</v>
      </c>
      <c r="EJ47" s="17">
        <v>0</v>
      </c>
      <c r="EK47" s="17">
        <v>1.3</v>
      </c>
      <c r="EL47" s="17">
        <v>0.2</v>
      </c>
      <c r="EM47" s="17">
        <v>0.2</v>
      </c>
      <c r="EN47" s="17">
        <v>0.2</v>
      </c>
      <c r="EO47" s="17">
        <v>0</v>
      </c>
      <c r="EP47" s="17">
        <v>0</v>
      </c>
      <c r="EQ47" s="17">
        <v>0</v>
      </c>
      <c r="ER47" s="17">
        <v>0</v>
      </c>
      <c r="ES47" s="17">
        <v>-0.2</v>
      </c>
      <c r="ET47" s="17">
        <v>12.3</v>
      </c>
      <c r="EU47" s="17">
        <v>4.3</v>
      </c>
      <c r="EV47" s="17">
        <v>0</v>
      </c>
      <c r="EW47" s="17">
        <v>1.3</v>
      </c>
      <c r="EX47" s="17">
        <v>0.7</v>
      </c>
      <c r="EY47" s="17">
        <v>0.6</v>
      </c>
      <c r="EZ47" s="17">
        <v>1.1000000000000001</v>
      </c>
      <c r="FA47" s="17">
        <v>0</v>
      </c>
      <c r="FB47" s="17">
        <v>0.8</v>
      </c>
      <c r="FC47" s="17">
        <v>1.8</v>
      </c>
      <c r="FD47" s="17">
        <v>2.4</v>
      </c>
      <c r="FE47" s="17"/>
      <c r="FF47" s="17"/>
      <c r="FG47" s="17">
        <v>2</v>
      </c>
      <c r="FH47" s="17">
        <v>0.8</v>
      </c>
      <c r="FI47" s="17">
        <v>3.9</v>
      </c>
      <c r="FJ47" s="17">
        <v>4.4000000000000004</v>
      </c>
      <c r="FK47" s="17">
        <v>684.1</v>
      </c>
      <c r="FL47" s="15"/>
      <c r="FM47" s="17">
        <v>2.7631199999999998</v>
      </c>
      <c r="FN47" s="17">
        <v>6.7000000000000004E-2</v>
      </c>
      <c r="FO47" s="17">
        <v>0</v>
      </c>
      <c r="FP47" s="17">
        <v>1.8</v>
      </c>
      <c r="FQ47" s="17">
        <v>1.33192</v>
      </c>
      <c r="FR47" s="17">
        <v>2.6318199999999998</v>
      </c>
      <c r="FS47" s="17">
        <v>0.1</v>
      </c>
      <c r="FT47" s="17">
        <v>0.5</v>
      </c>
      <c r="FU47" s="17">
        <v>9.1938600000000008</v>
      </c>
    </row>
    <row r="48" spans="1:177" ht="24" customHeight="1" x14ac:dyDescent="0.3">
      <c r="A48" s="16" t="s">
        <v>85</v>
      </c>
      <c r="B48" s="16" t="s">
        <v>822</v>
      </c>
      <c r="C48" s="17">
        <v>7.3</v>
      </c>
      <c r="D48" s="17">
        <v>4.9000000000000004</v>
      </c>
      <c r="E48" s="17">
        <v>7.1</v>
      </c>
      <c r="F48" s="17"/>
      <c r="G48" s="17"/>
      <c r="H48" s="17">
        <v>-4.9000000000000004</v>
      </c>
      <c r="I48" s="17">
        <v>21.7</v>
      </c>
      <c r="J48" s="17"/>
      <c r="K48" s="17"/>
      <c r="L48" s="17"/>
      <c r="M48" s="17">
        <v>-22.5</v>
      </c>
      <c r="N48" s="17">
        <v>18.399999999999999</v>
      </c>
      <c r="O48" s="17">
        <v>15.5</v>
      </c>
      <c r="P48" s="17">
        <v>29.5</v>
      </c>
      <c r="Q48" s="17">
        <v>19.600000000000001</v>
      </c>
      <c r="R48" s="17">
        <v>66.599999999999994</v>
      </c>
      <c r="S48" s="17">
        <v>-0.2</v>
      </c>
      <c r="T48" s="17"/>
      <c r="U48" s="17"/>
      <c r="V48" s="17"/>
      <c r="W48" s="17"/>
      <c r="X48" s="17">
        <v>-0.1</v>
      </c>
      <c r="Y48" s="17">
        <v>1</v>
      </c>
      <c r="Z48" s="17">
        <v>0.6</v>
      </c>
      <c r="AA48" s="17"/>
      <c r="AB48" s="17">
        <v>-3.3</v>
      </c>
      <c r="AC48" s="17">
        <v>4</v>
      </c>
      <c r="AD48" s="17">
        <v>8.8000000000000007</v>
      </c>
      <c r="AE48" s="17"/>
      <c r="AF48" s="17"/>
      <c r="AG48" s="17"/>
      <c r="AH48" s="17"/>
      <c r="AI48" s="17">
        <v>5.9</v>
      </c>
      <c r="AJ48" s="17">
        <v>13.1</v>
      </c>
      <c r="AK48" s="17"/>
      <c r="AL48" s="17"/>
      <c r="AM48" s="17"/>
      <c r="AN48" s="17"/>
      <c r="AO48" s="17">
        <v>40.5</v>
      </c>
      <c r="AP48" s="17">
        <v>1.6</v>
      </c>
      <c r="AQ48" s="17">
        <v>16.7</v>
      </c>
      <c r="AR48" s="17">
        <v>2.1</v>
      </c>
      <c r="AS48" s="17">
        <v>-0.1</v>
      </c>
      <c r="AT48" s="17">
        <v>1.7</v>
      </c>
      <c r="AU48" s="17">
        <v>0.6</v>
      </c>
      <c r="AV48" s="17">
        <v>0</v>
      </c>
      <c r="AW48" s="17">
        <v>-38.1</v>
      </c>
      <c r="AX48" s="17">
        <v>-50.8</v>
      </c>
      <c r="AY48" s="17">
        <v>7.2</v>
      </c>
      <c r="AZ48" s="17">
        <v>-1.9</v>
      </c>
      <c r="BA48" s="17">
        <v>-0.2</v>
      </c>
      <c r="BB48" s="17">
        <v>-3</v>
      </c>
      <c r="BC48" s="17">
        <v>-0.8</v>
      </c>
      <c r="BD48" s="17">
        <v>0.4</v>
      </c>
      <c r="BE48" s="17"/>
      <c r="BF48" s="17">
        <v>-7.5</v>
      </c>
      <c r="BG48" s="17"/>
      <c r="BH48" s="17"/>
      <c r="BI48" s="17">
        <v>6</v>
      </c>
      <c r="BJ48" s="17"/>
      <c r="BK48" s="17"/>
      <c r="BL48" s="17">
        <v>3.5</v>
      </c>
      <c r="BM48" s="17"/>
      <c r="BN48" s="17"/>
      <c r="BO48" s="17"/>
      <c r="BP48" s="17">
        <v>16</v>
      </c>
      <c r="BQ48" s="17">
        <v>-35.799999999999997</v>
      </c>
      <c r="BR48" s="17">
        <v>-36.700000000000003</v>
      </c>
      <c r="BS48" s="17">
        <v>-13.6</v>
      </c>
      <c r="BT48" s="17">
        <v>-7.6</v>
      </c>
      <c r="BU48" s="17"/>
      <c r="BV48" s="17"/>
      <c r="BW48" s="17"/>
      <c r="BX48" s="17"/>
      <c r="BY48" s="17"/>
      <c r="BZ48" s="17"/>
      <c r="CA48" s="17"/>
      <c r="CB48" s="17"/>
      <c r="CC48" s="17">
        <v>0.1</v>
      </c>
      <c r="CD48" s="17">
        <v>61.2</v>
      </c>
      <c r="CE48" s="17">
        <v>54.4</v>
      </c>
      <c r="CF48" s="17">
        <v>9.5</v>
      </c>
      <c r="CG48" s="17">
        <v>11.9</v>
      </c>
      <c r="CH48" s="17">
        <v>4.2</v>
      </c>
      <c r="CI48" s="17"/>
      <c r="CJ48" s="17"/>
      <c r="CK48" s="17"/>
      <c r="CL48" s="17">
        <v>19.8</v>
      </c>
      <c r="CM48" s="17">
        <v>17.8</v>
      </c>
      <c r="CN48" s="17">
        <v>4.5999999999999996</v>
      </c>
      <c r="CO48" s="17"/>
      <c r="CP48" s="17"/>
      <c r="CQ48" s="17"/>
      <c r="CR48" s="17"/>
      <c r="CS48" s="17"/>
      <c r="CT48" s="17"/>
      <c r="CU48" s="17"/>
      <c r="CV48" s="17"/>
      <c r="CW48" s="17">
        <v>1.7</v>
      </c>
      <c r="CX48" s="17">
        <v>0</v>
      </c>
      <c r="CY48" s="17">
        <v>0</v>
      </c>
      <c r="CZ48" s="17"/>
      <c r="DA48" s="17">
        <v>1.4</v>
      </c>
      <c r="DB48" s="17">
        <v>0</v>
      </c>
      <c r="DC48" s="17">
        <v>0</v>
      </c>
      <c r="DD48" s="17">
        <v>-0.9</v>
      </c>
      <c r="DE48" s="17">
        <v>-0.2</v>
      </c>
      <c r="DF48" s="17"/>
      <c r="DG48" s="17">
        <v>0</v>
      </c>
      <c r="DH48" s="17">
        <v>1</v>
      </c>
      <c r="DI48" s="17">
        <v>0.2</v>
      </c>
      <c r="DJ48" s="17">
        <v>-2.6</v>
      </c>
      <c r="DK48" s="17">
        <v>0.2</v>
      </c>
      <c r="DL48" s="17">
        <v>0.6</v>
      </c>
      <c r="DM48" s="17"/>
      <c r="DN48" s="17">
        <v>0</v>
      </c>
      <c r="DO48" s="17">
        <v>0</v>
      </c>
      <c r="DP48" s="17">
        <v>-1.9</v>
      </c>
      <c r="DQ48" s="17">
        <v>1</v>
      </c>
      <c r="DR48" s="17">
        <v>0</v>
      </c>
      <c r="DS48" s="17">
        <v>0</v>
      </c>
      <c r="DT48" s="17">
        <v>0.7</v>
      </c>
      <c r="DU48" s="17">
        <v>0.4</v>
      </c>
      <c r="DV48" s="17"/>
      <c r="DW48" s="17">
        <v>-3.7</v>
      </c>
      <c r="DX48" s="17">
        <v>0.2</v>
      </c>
      <c r="DY48" s="17">
        <v>2.6</v>
      </c>
      <c r="DZ48" s="17">
        <v>2.8</v>
      </c>
      <c r="EA48" s="17">
        <v>1.5</v>
      </c>
      <c r="EB48" s="17"/>
      <c r="EC48" s="17">
        <v>0</v>
      </c>
      <c r="ED48" s="17">
        <v>0.4</v>
      </c>
      <c r="EE48" s="17">
        <v>-5.7</v>
      </c>
      <c r="EF48" s="17">
        <v>-6</v>
      </c>
      <c r="EG48" s="17">
        <v>0</v>
      </c>
      <c r="EH48" s="17">
        <v>0</v>
      </c>
      <c r="EI48" s="17">
        <v>2.6</v>
      </c>
      <c r="EJ48" s="17">
        <v>0</v>
      </c>
      <c r="EK48" s="17">
        <v>1.3</v>
      </c>
      <c r="EL48" s="17">
        <v>0.2</v>
      </c>
      <c r="EM48" s="17">
        <v>0.2</v>
      </c>
      <c r="EN48" s="17">
        <v>0.2</v>
      </c>
      <c r="EO48" s="17">
        <v>0</v>
      </c>
      <c r="EP48" s="17">
        <v>0</v>
      </c>
      <c r="EQ48" s="17">
        <v>0</v>
      </c>
      <c r="ER48" s="17">
        <v>0</v>
      </c>
      <c r="ES48" s="17">
        <v>-0.2</v>
      </c>
      <c r="ET48" s="17">
        <v>10</v>
      </c>
      <c r="EU48" s="17">
        <v>1.4</v>
      </c>
      <c r="EV48" s="17">
        <v>0</v>
      </c>
      <c r="EW48" s="17">
        <v>1.3</v>
      </c>
      <c r="EX48" s="17">
        <v>0.7</v>
      </c>
      <c r="EY48" s="17">
        <v>0.6</v>
      </c>
      <c r="EZ48" s="17">
        <v>1.1000000000000001</v>
      </c>
      <c r="FA48" s="17">
        <v>0</v>
      </c>
      <c r="FB48" s="17">
        <v>0.8</v>
      </c>
      <c r="FC48" s="17">
        <v>1.8</v>
      </c>
      <c r="FD48" s="17">
        <v>2.4</v>
      </c>
      <c r="FE48" s="17"/>
      <c r="FF48" s="17"/>
      <c r="FG48" s="17">
        <v>0.5</v>
      </c>
      <c r="FH48" s="17">
        <v>1.3</v>
      </c>
      <c r="FI48" s="17">
        <v>2.9</v>
      </c>
      <c r="FJ48" s="17">
        <v>4.4000000000000004</v>
      </c>
      <c r="FK48" s="17">
        <v>303.89999999999998</v>
      </c>
      <c r="FL48" s="15"/>
      <c r="FM48" s="17">
        <v>1.9664600000000001</v>
      </c>
      <c r="FN48" s="17">
        <v>-0.86</v>
      </c>
      <c r="FO48" s="17">
        <v>1.6559999999999999</v>
      </c>
      <c r="FP48" s="17">
        <v>1.7</v>
      </c>
      <c r="FQ48" s="17">
        <v>1.34151</v>
      </c>
      <c r="FR48" s="17">
        <v>2.6410200000000001</v>
      </c>
      <c r="FS48" s="17">
        <v>0.4</v>
      </c>
      <c r="FT48" s="17">
        <v>0.4</v>
      </c>
      <c r="FU48" s="17">
        <v>9.2449899999999996</v>
      </c>
    </row>
    <row r="49" spans="1:177" ht="24" customHeight="1" x14ac:dyDescent="0.3">
      <c r="A49" s="16" t="s">
        <v>85</v>
      </c>
      <c r="B49" s="16" t="s">
        <v>823</v>
      </c>
      <c r="C49" s="17">
        <v>10.199999999999999</v>
      </c>
      <c r="D49" s="17">
        <v>23</v>
      </c>
      <c r="E49" s="17">
        <v>11</v>
      </c>
      <c r="F49" s="17"/>
      <c r="G49" s="17"/>
      <c r="H49" s="17">
        <v>-5.5</v>
      </c>
      <c r="I49" s="17">
        <v>24</v>
      </c>
      <c r="J49" s="17"/>
      <c r="K49" s="17"/>
      <c r="L49" s="17"/>
      <c r="M49" s="17">
        <v>-15.1</v>
      </c>
      <c r="N49" s="17">
        <v>26</v>
      </c>
      <c r="O49" s="17">
        <v>13.2</v>
      </c>
      <c r="P49" s="17">
        <v>31.1</v>
      </c>
      <c r="Q49" s="17">
        <v>20.399999999999999</v>
      </c>
      <c r="R49" s="17">
        <v>72.2</v>
      </c>
      <c r="S49" s="17">
        <v>0.1</v>
      </c>
      <c r="T49" s="17"/>
      <c r="U49" s="17"/>
      <c r="V49" s="17"/>
      <c r="W49" s="17"/>
      <c r="X49" s="17">
        <v>25.4</v>
      </c>
      <c r="Y49" s="17">
        <v>1.2</v>
      </c>
      <c r="Z49" s="17">
        <v>1</v>
      </c>
      <c r="AA49" s="17"/>
      <c r="AB49" s="17">
        <v>-3.3</v>
      </c>
      <c r="AC49" s="17">
        <v>4.0999999999999996</v>
      </c>
      <c r="AD49" s="17">
        <v>10.1</v>
      </c>
      <c r="AE49" s="17"/>
      <c r="AF49" s="17"/>
      <c r="AG49" s="17"/>
      <c r="AH49" s="17"/>
      <c r="AI49" s="17">
        <v>7.2</v>
      </c>
      <c r="AJ49" s="17">
        <v>13.3</v>
      </c>
      <c r="AK49" s="17"/>
      <c r="AL49" s="17"/>
      <c r="AM49" s="17"/>
      <c r="AN49" s="17"/>
      <c r="AO49" s="17">
        <v>30.6</v>
      </c>
      <c r="AP49" s="17">
        <v>0.4</v>
      </c>
      <c r="AQ49" s="17">
        <v>15.3</v>
      </c>
      <c r="AR49" s="17">
        <v>1.8</v>
      </c>
      <c r="AS49" s="17">
        <v>-1.4</v>
      </c>
      <c r="AT49" s="17">
        <v>1.7</v>
      </c>
      <c r="AU49" s="17">
        <v>1.2</v>
      </c>
      <c r="AV49" s="17">
        <v>0</v>
      </c>
      <c r="AW49" s="17">
        <v>-35.700000000000003</v>
      </c>
      <c r="AX49" s="17">
        <v>-48.7</v>
      </c>
      <c r="AY49" s="17">
        <v>10.199999999999999</v>
      </c>
      <c r="AZ49" s="17">
        <v>-2.1</v>
      </c>
      <c r="BA49" s="17">
        <v>-0.7</v>
      </c>
      <c r="BB49" s="17">
        <v>-3</v>
      </c>
      <c r="BC49" s="17">
        <v>0.9</v>
      </c>
      <c r="BD49" s="17">
        <v>0.4</v>
      </c>
      <c r="BE49" s="17"/>
      <c r="BF49" s="17">
        <v>-4.7</v>
      </c>
      <c r="BG49" s="17"/>
      <c r="BH49" s="17"/>
      <c r="BI49" s="17">
        <v>7.4</v>
      </c>
      <c r="BJ49" s="17"/>
      <c r="BK49" s="17"/>
      <c r="BL49" s="17">
        <v>3.6</v>
      </c>
      <c r="BM49" s="17"/>
      <c r="BN49" s="17"/>
      <c r="BO49" s="17"/>
      <c r="BP49" s="17">
        <v>14.6</v>
      </c>
      <c r="BQ49" s="17">
        <v>-33.4</v>
      </c>
      <c r="BR49" s="17">
        <v>-34.5</v>
      </c>
      <c r="BS49" s="17">
        <v>-10.6</v>
      </c>
      <c r="BT49" s="17">
        <v>-3.5</v>
      </c>
      <c r="BU49" s="17"/>
      <c r="BV49" s="17"/>
      <c r="BW49" s="17"/>
      <c r="BX49" s="17"/>
      <c r="BY49" s="17"/>
      <c r="BZ49" s="17"/>
      <c r="CA49" s="17"/>
      <c r="CB49" s="17"/>
      <c r="CC49" s="17">
        <v>0.1</v>
      </c>
      <c r="CD49" s="17">
        <v>60.6</v>
      </c>
      <c r="CE49" s="17">
        <v>53.4</v>
      </c>
      <c r="CF49" s="17">
        <v>8.8000000000000007</v>
      </c>
      <c r="CG49" s="17">
        <v>11.7</v>
      </c>
      <c r="CH49" s="17">
        <v>4.0999999999999996</v>
      </c>
      <c r="CI49" s="17"/>
      <c r="CJ49" s="17"/>
      <c r="CK49" s="17"/>
      <c r="CL49" s="17">
        <v>20.9</v>
      </c>
      <c r="CM49" s="17">
        <v>18.899999999999999</v>
      </c>
      <c r="CN49" s="17">
        <v>6.6</v>
      </c>
      <c r="CO49" s="17"/>
      <c r="CP49" s="17"/>
      <c r="CQ49" s="17"/>
      <c r="CR49" s="17"/>
      <c r="CS49" s="17"/>
      <c r="CT49" s="17"/>
      <c r="CU49" s="17"/>
      <c r="CV49" s="17"/>
      <c r="CW49" s="17">
        <v>4</v>
      </c>
      <c r="CX49" s="17">
        <v>0</v>
      </c>
      <c r="CY49" s="17">
        <v>0</v>
      </c>
      <c r="CZ49" s="17"/>
      <c r="DA49" s="17">
        <v>1.4</v>
      </c>
      <c r="DB49" s="17">
        <v>0</v>
      </c>
      <c r="DC49" s="17">
        <v>-0.1</v>
      </c>
      <c r="DD49" s="17">
        <v>-0.9</v>
      </c>
      <c r="DE49" s="17">
        <v>-0.2</v>
      </c>
      <c r="DF49" s="17"/>
      <c r="DG49" s="17">
        <v>0</v>
      </c>
      <c r="DH49" s="17">
        <v>1</v>
      </c>
      <c r="DI49" s="17">
        <v>0.2</v>
      </c>
      <c r="DJ49" s="17">
        <v>1</v>
      </c>
      <c r="DK49" s="17">
        <v>0.2</v>
      </c>
      <c r="DL49" s="17">
        <v>0.5</v>
      </c>
      <c r="DM49" s="17"/>
      <c r="DN49" s="17">
        <v>0</v>
      </c>
      <c r="DO49" s="17">
        <v>0</v>
      </c>
      <c r="DP49" s="17">
        <v>-1.7</v>
      </c>
      <c r="DQ49" s="17">
        <v>2.2999999999999998</v>
      </c>
      <c r="DR49" s="17">
        <v>0</v>
      </c>
      <c r="DS49" s="17">
        <v>0.1</v>
      </c>
      <c r="DT49" s="17">
        <v>0.7</v>
      </c>
      <c r="DU49" s="17">
        <v>0.4</v>
      </c>
      <c r="DV49" s="17"/>
      <c r="DW49" s="17">
        <v>-4.2</v>
      </c>
      <c r="DX49" s="17">
        <v>0.3</v>
      </c>
      <c r="DY49" s="17">
        <v>2.6</v>
      </c>
      <c r="DZ49" s="17">
        <v>2.9</v>
      </c>
      <c r="EA49" s="17">
        <v>1.5</v>
      </c>
      <c r="EB49" s="17"/>
      <c r="EC49" s="17">
        <v>0</v>
      </c>
      <c r="ED49" s="17">
        <v>0.4</v>
      </c>
      <c r="EE49" s="17">
        <v>-4.5999999999999996</v>
      </c>
      <c r="EF49" s="17">
        <v>-5.4</v>
      </c>
      <c r="EG49" s="17">
        <v>0</v>
      </c>
      <c r="EH49" s="17">
        <v>0</v>
      </c>
      <c r="EI49" s="17">
        <v>2.6</v>
      </c>
      <c r="EJ49" s="17">
        <v>0</v>
      </c>
      <c r="EK49" s="17">
        <v>1.4</v>
      </c>
      <c r="EL49" s="17">
        <v>0.2</v>
      </c>
      <c r="EM49" s="17">
        <v>0.2</v>
      </c>
      <c r="EN49" s="17">
        <v>0.2</v>
      </c>
      <c r="EO49" s="17">
        <v>0</v>
      </c>
      <c r="EP49" s="17">
        <v>0</v>
      </c>
      <c r="EQ49" s="17">
        <v>0</v>
      </c>
      <c r="ER49" s="17">
        <v>0</v>
      </c>
      <c r="ES49" s="17">
        <v>-0.2</v>
      </c>
      <c r="ET49" s="17">
        <v>7.4</v>
      </c>
      <c r="EU49" s="17">
        <v>1.3</v>
      </c>
      <c r="EV49" s="17">
        <v>0</v>
      </c>
      <c r="EW49" s="17">
        <v>1.3</v>
      </c>
      <c r="EX49" s="17">
        <v>0.7</v>
      </c>
      <c r="EY49" s="17">
        <v>0.6</v>
      </c>
      <c r="EZ49" s="17">
        <v>1.1000000000000001</v>
      </c>
      <c r="FA49" s="17">
        <v>0</v>
      </c>
      <c r="FB49" s="17">
        <v>0.8</v>
      </c>
      <c r="FC49" s="17">
        <v>1.8</v>
      </c>
      <c r="FD49" s="17">
        <v>2.4</v>
      </c>
      <c r="FE49" s="17"/>
      <c r="FF49" s="17"/>
      <c r="FG49" s="17">
        <v>1.1000000000000001</v>
      </c>
      <c r="FH49" s="17">
        <v>1.3</v>
      </c>
      <c r="FI49" s="17">
        <v>3</v>
      </c>
      <c r="FJ49" s="17">
        <v>4.3</v>
      </c>
      <c r="FK49" s="17">
        <v>398.4</v>
      </c>
      <c r="FL49" s="15"/>
      <c r="FM49" s="17">
        <v>1.9217</v>
      </c>
      <c r="FN49" s="17">
        <v>-0.93</v>
      </c>
      <c r="FO49" s="17">
        <v>1.1240000000000001</v>
      </c>
      <c r="FP49" s="17">
        <v>1.7</v>
      </c>
      <c r="FQ49" s="17">
        <v>1.3246899999999999</v>
      </c>
      <c r="FR49" s="17">
        <v>2.6452100000000001</v>
      </c>
      <c r="FS49" s="17">
        <v>0.2</v>
      </c>
      <c r="FT49" s="17">
        <v>1</v>
      </c>
      <c r="FU49" s="17">
        <v>8.9855999999999998</v>
      </c>
    </row>
    <row r="50" spans="1:177" ht="24" customHeight="1" x14ac:dyDescent="0.3">
      <c r="A50" s="18" t="s">
        <v>85</v>
      </c>
      <c r="B50" s="18" t="s">
        <v>824</v>
      </c>
      <c r="C50" s="19">
        <v>10.199999999999999</v>
      </c>
      <c r="D50" s="19">
        <v>30.1</v>
      </c>
      <c r="E50" s="19">
        <v>12.2</v>
      </c>
      <c r="F50" s="19"/>
      <c r="G50" s="19"/>
      <c r="H50" s="19">
        <v>-7.7</v>
      </c>
      <c r="I50" s="19">
        <v>10.7</v>
      </c>
      <c r="J50" s="19"/>
      <c r="K50" s="19"/>
      <c r="L50" s="19"/>
      <c r="M50" s="19">
        <v>-16.600000000000001</v>
      </c>
      <c r="N50" s="19">
        <v>24.6</v>
      </c>
      <c r="O50" s="19">
        <v>17.2</v>
      </c>
      <c r="P50" s="19">
        <v>33.4</v>
      </c>
      <c r="Q50" s="19">
        <v>22</v>
      </c>
      <c r="R50" s="19">
        <v>79</v>
      </c>
      <c r="S50" s="19">
        <v>-0.1</v>
      </c>
      <c r="T50" s="19"/>
      <c r="U50" s="19"/>
      <c r="V50" s="19"/>
      <c r="W50" s="19"/>
      <c r="X50" s="19">
        <v>26.4</v>
      </c>
      <c r="Y50" s="19">
        <v>1.5</v>
      </c>
      <c r="Z50" s="19">
        <v>1.1000000000000001</v>
      </c>
      <c r="AA50" s="19"/>
      <c r="AB50" s="19">
        <v>-3.3</v>
      </c>
      <c r="AC50" s="19">
        <v>4</v>
      </c>
      <c r="AD50" s="19">
        <v>10.3</v>
      </c>
      <c r="AE50" s="19"/>
      <c r="AF50" s="19"/>
      <c r="AG50" s="19"/>
      <c r="AH50" s="19"/>
      <c r="AI50" s="19">
        <v>6.5</v>
      </c>
      <c r="AJ50" s="19">
        <v>20</v>
      </c>
      <c r="AK50" s="19"/>
      <c r="AL50" s="19"/>
      <c r="AM50" s="19"/>
      <c r="AN50" s="19"/>
      <c r="AO50" s="19">
        <v>42.9</v>
      </c>
      <c r="AP50" s="19">
        <v>0.4</v>
      </c>
      <c r="AQ50" s="19">
        <v>15.5</v>
      </c>
      <c r="AR50" s="19">
        <v>2</v>
      </c>
      <c r="AS50" s="19">
        <v>-1.4</v>
      </c>
      <c r="AT50" s="19">
        <v>1.7</v>
      </c>
      <c r="AU50" s="19">
        <v>0.5</v>
      </c>
      <c r="AV50" s="19">
        <v>0</v>
      </c>
      <c r="AW50" s="19">
        <v>-34</v>
      </c>
      <c r="AX50" s="19">
        <v>-47</v>
      </c>
      <c r="AY50" s="19">
        <v>8.6999999999999993</v>
      </c>
      <c r="AZ50" s="19">
        <v>-1.9</v>
      </c>
      <c r="BA50" s="19">
        <v>-0.5</v>
      </c>
      <c r="BB50" s="19">
        <v>-3</v>
      </c>
      <c r="BC50" s="19">
        <v>0.2</v>
      </c>
      <c r="BD50" s="19">
        <v>0.4</v>
      </c>
      <c r="BE50" s="19"/>
      <c r="BF50" s="19">
        <v>-5</v>
      </c>
      <c r="BG50" s="19"/>
      <c r="BH50" s="19"/>
      <c r="BI50" s="19">
        <v>6.9</v>
      </c>
      <c r="BJ50" s="19"/>
      <c r="BK50" s="19"/>
      <c r="BL50" s="19">
        <v>3</v>
      </c>
      <c r="BM50" s="19"/>
      <c r="BN50" s="19"/>
      <c r="BO50" s="19"/>
      <c r="BP50" s="19">
        <v>15.7</v>
      </c>
      <c r="BQ50" s="19">
        <v>-30.2</v>
      </c>
      <c r="BR50" s="19">
        <v>-31.4</v>
      </c>
      <c r="BS50" s="19">
        <v>-7.5</v>
      </c>
      <c r="BT50" s="19">
        <v>0.4</v>
      </c>
      <c r="BU50" s="19"/>
      <c r="BV50" s="19"/>
      <c r="BW50" s="19"/>
      <c r="BX50" s="19"/>
      <c r="BY50" s="19"/>
      <c r="BZ50" s="19"/>
      <c r="CA50" s="19"/>
      <c r="CB50" s="19"/>
      <c r="CC50" s="19">
        <v>0.1</v>
      </c>
      <c r="CD50" s="19">
        <v>61.3</v>
      </c>
      <c r="CE50" s="19">
        <v>53.7</v>
      </c>
      <c r="CF50" s="19">
        <v>9.1999999999999993</v>
      </c>
      <c r="CG50" s="19">
        <v>11.8</v>
      </c>
      <c r="CH50" s="19">
        <v>4</v>
      </c>
      <c r="CI50" s="19"/>
      <c r="CJ50" s="19"/>
      <c r="CK50" s="19"/>
      <c r="CL50" s="19">
        <v>21.5</v>
      </c>
      <c r="CM50" s="19">
        <v>19.5</v>
      </c>
      <c r="CN50" s="19">
        <v>7.3</v>
      </c>
      <c r="CO50" s="19"/>
      <c r="CP50" s="19"/>
      <c r="CQ50" s="19"/>
      <c r="CR50" s="19"/>
      <c r="CS50" s="19"/>
      <c r="CT50" s="19"/>
      <c r="CU50" s="19"/>
      <c r="CV50" s="19"/>
      <c r="CW50" s="19">
        <v>4.5999999999999996</v>
      </c>
      <c r="CX50" s="19">
        <v>0</v>
      </c>
      <c r="CY50" s="19">
        <v>0</v>
      </c>
      <c r="CZ50" s="19"/>
      <c r="DA50" s="19">
        <v>1.4</v>
      </c>
      <c r="DB50" s="19">
        <v>0</v>
      </c>
      <c r="DC50" s="19">
        <v>0</v>
      </c>
      <c r="DD50" s="19">
        <v>-0.9</v>
      </c>
      <c r="DE50" s="19">
        <v>0</v>
      </c>
      <c r="DF50" s="19"/>
      <c r="DG50" s="19">
        <v>0</v>
      </c>
      <c r="DH50" s="19">
        <v>1</v>
      </c>
      <c r="DI50" s="19">
        <v>0.2</v>
      </c>
      <c r="DJ50" s="19">
        <v>1.4</v>
      </c>
      <c r="DK50" s="19">
        <v>0.2</v>
      </c>
      <c r="DL50" s="19">
        <v>0.5</v>
      </c>
      <c r="DM50" s="19"/>
      <c r="DN50" s="19">
        <v>0</v>
      </c>
      <c r="DO50" s="19">
        <v>0</v>
      </c>
      <c r="DP50" s="19">
        <v>-1.1000000000000001</v>
      </c>
      <c r="DQ50" s="19">
        <v>4.3</v>
      </c>
      <c r="DR50" s="19">
        <v>0</v>
      </c>
      <c r="DS50" s="19">
        <v>0.1</v>
      </c>
      <c r="DT50" s="19">
        <v>0.7</v>
      </c>
      <c r="DU50" s="19">
        <v>0.4</v>
      </c>
      <c r="DV50" s="19"/>
      <c r="DW50" s="19">
        <v>-4</v>
      </c>
      <c r="DX50" s="19">
        <v>0.6</v>
      </c>
      <c r="DY50" s="19">
        <v>2.6</v>
      </c>
      <c r="DZ50" s="19">
        <v>2.5</v>
      </c>
      <c r="EA50" s="19">
        <v>1.5</v>
      </c>
      <c r="EB50" s="19"/>
      <c r="EC50" s="19">
        <v>0</v>
      </c>
      <c r="ED50" s="19">
        <v>0</v>
      </c>
      <c r="EE50" s="19">
        <v>-3.6</v>
      </c>
      <c r="EF50" s="19">
        <v>-4.2</v>
      </c>
      <c r="EG50" s="19">
        <v>0</v>
      </c>
      <c r="EH50" s="19">
        <v>0</v>
      </c>
      <c r="EI50" s="19">
        <v>2.6</v>
      </c>
      <c r="EJ50" s="19">
        <v>0</v>
      </c>
      <c r="EK50" s="19">
        <v>1.5</v>
      </c>
      <c r="EL50" s="19">
        <v>0.2</v>
      </c>
      <c r="EM50" s="19">
        <v>0.2</v>
      </c>
      <c r="EN50" s="19">
        <v>0.2</v>
      </c>
      <c r="EO50" s="19">
        <v>0</v>
      </c>
      <c r="EP50" s="19">
        <v>0</v>
      </c>
      <c r="EQ50" s="19">
        <v>0</v>
      </c>
      <c r="ER50" s="19">
        <v>0</v>
      </c>
      <c r="ES50" s="19">
        <v>-0.2</v>
      </c>
      <c r="ET50" s="19">
        <v>0.7</v>
      </c>
      <c r="EU50" s="19">
        <v>0.8</v>
      </c>
      <c r="EV50" s="19">
        <v>0</v>
      </c>
      <c r="EW50" s="19">
        <v>1.3</v>
      </c>
      <c r="EX50" s="19">
        <v>0.7</v>
      </c>
      <c r="EY50" s="19">
        <v>0.6</v>
      </c>
      <c r="EZ50" s="19">
        <v>1.1000000000000001</v>
      </c>
      <c r="FA50" s="19">
        <v>0</v>
      </c>
      <c r="FB50" s="19">
        <v>0.8</v>
      </c>
      <c r="FC50" s="19">
        <v>1.8</v>
      </c>
      <c r="FD50" s="19">
        <v>2.5</v>
      </c>
      <c r="FE50" s="19"/>
      <c r="FF50" s="19"/>
      <c r="FG50" s="19">
        <v>1</v>
      </c>
      <c r="FH50" s="19">
        <v>1.2</v>
      </c>
      <c r="FI50" s="19">
        <v>2.6</v>
      </c>
      <c r="FJ50" s="19">
        <v>4.4000000000000004</v>
      </c>
      <c r="FK50" s="19">
        <v>438.5</v>
      </c>
      <c r="FL50" s="15"/>
      <c r="FM50" s="19">
        <v>2.0451999999999999</v>
      </c>
      <c r="FN50" s="19">
        <v>-1.2390000000000001</v>
      </c>
      <c r="FO50" s="19">
        <v>1.3640000000000001</v>
      </c>
      <c r="FP50" s="19">
        <v>1.7</v>
      </c>
      <c r="FQ50" s="19">
        <v>1.3365400000000001</v>
      </c>
      <c r="FR50" s="19">
        <v>2.6424300000000001</v>
      </c>
      <c r="FS50" s="19">
        <v>0</v>
      </c>
      <c r="FT50" s="19">
        <v>1</v>
      </c>
      <c r="FU50" s="19">
        <v>8.8491700000000009</v>
      </c>
    </row>
    <row r="51" spans="1:177" ht="24" customHeight="1" x14ac:dyDescent="0.3">
      <c r="A51" s="13" t="s">
        <v>85</v>
      </c>
      <c r="B51" s="13" t="s">
        <v>825</v>
      </c>
      <c r="C51" s="14">
        <v>9.6999999999999993</v>
      </c>
      <c r="D51" s="14">
        <v>32.5</v>
      </c>
      <c r="E51" s="14">
        <v>13</v>
      </c>
      <c r="F51" s="14"/>
      <c r="G51" s="14"/>
      <c r="H51" s="14">
        <v>-6.9</v>
      </c>
      <c r="I51" s="14">
        <v>21.3</v>
      </c>
      <c r="J51" s="14"/>
      <c r="K51" s="14"/>
      <c r="L51" s="14"/>
      <c r="M51" s="14">
        <v>-11.9</v>
      </c>
      <c r="N51" s="14">
        <v>29.1</v>
      </c>
      <c r="O51" s="14">
        <v>17.100000000000001</v>
      </c>
      <c r="P51" s="14">
        <v>35.700000000000003</v>
      </c>
      <c r="Q51" s="14">
        <v>23.4</v>
      </c>
      <c r="R51" s="14">
        <v>78.599999999999994</v>
      </c>
      <c r="S51" s="14">
        <v>0.2</v>
      </c>
      <c r="T51" s="14"/>
      <c r="U51" s="14"/>
      <c r="V51" s="14"/>
      <c r="W51" s="14"/>
      <c r="X51" s="14">
        <v>25</v>
      </c>
      <c r="Y51" s="14">
        <v>1.5</v>
      </c>
      <c r="Z51" s="14">
        <v>1.2</v>
      </c>
      <c r="AA51" s="14"/>
      <c r="AB51" s="14">
        <v>-3.2</v>
      </c>
      <c r="AC51" s="14">
        <v>4</v>
      </c>
      <c r="AD51" s="14">
        <v>10.8</v>
      </c>
      <c r="AE51" s="14"/>
      <c r="AF51" s="14"/>
      <c r="AG51" s="14"/>
      <c r="AH51" s="14"/>
      <c r="AI51" s="14">
        <v>6</v>
      </c>
      <c r="AJ51" s="14">
        <v>21.7</v>
      </c>
      <c r="AK51" s="14"/>
      <c r="AL51" s="14"/>
      <c r="AM51" s="14"/>
      <c r="AN51" s="14"/>
      <c r="AO51" s="14">
        <v>42.3</v>
      </c>
      <c r="AP51" s="14">
        <v>0.7</v>
      </c>
      <c r="AQ51" s="14">
        <v>15.5</v>
      </c>
      <c r="AR51" s="14">
        <v>1.9</v>
      </c>
      <c r="AS51" s="14">
        <v>-1.4</v>
      </c>
      <c r="AT51" s="14">
        <v>1.7</v>
      </c>
      <c r="AU51" s="14">
        <v>1</v>
      </c>
      <c r="AV51" s="14">
        <v>0</v>
      </c>
      <c r="AW51" s="14">
        <v>-32</v>
      </c>
      <c r="AX51" s="14">
        <v>-44.9</v>
      </c>
      <c r="AY51" s="14">
        <v>10.9</v>
      </c>
      <c r="AZ51" s="14">
        <v>-1.8</v>
      </c>
      <c r="BA51" s="14">
        <v>-0.1</v>
      </c>
      <c r="BB51" s="14">
        <v>-0.7</v>
      </c>
      <c r="BC51" s="14">
        <v>1</v>
      </c>
      <c r="BD51" s="14">
        <v>0.4</v>
      </c>
      <c r="BE51" s="14"/>
      <c r="BF51" s="14">
        <v>-3.9</v>
      </c>
      <c r="BG51" s="14"/>
      <c r="BH51" s="14"/>
      <c r="BI51" s="14">
        <v>7.4</v>
      </c>
      <c r="BJ51" s="14"/>
      <c r="BK51" s="14"/>
      <c r="BL51" s="14">
        <v>2.8</v>
      </c>
      <c r="BM51" s="14"/>
      <c r="BN51" s="14"/>
      <c r="BO51" s="14"/>
      <c r="BP51" s="14">
        <v>17.8</v>
      </c>
      <c r="BQ51" s="14">
        <v>-27.4</v>
      </c>
      <c r="BR51" s="14">
        <v>-28.8</v>
      </c>
      <c r="BS51" s="14">
        <v>-2.2999999999999998</v>
      </c>
      <c r="BT51" s="14">
        <v>4.4000000000000004</v>
      </c>
      <c r="BU51" s="14"/>
      <c r="BV51" s="14"/>
      <c r="BW51" s="14"/>
      <c r="BX51" s="14"/>
      <c r="BY51" s="14"/>
      <c r="BZ51" s="14"/>
      <c r="CA51" s="14"/>
      <c r="CB51" s="14"/>
      <c r="CC51" s="14">
        <v>0.2</v>
      </c>
      <c r="CD51" s="14">
        <v>60.2</v>
      </c>
      <c r="CE51" s="14">
        <v>53.2</v>
      </c>
      <c r="CF51" s="14">
        <v>8.5</v>
      </c>
      <c r="CG51" s="14">
        <v>11.7</v>
      </c>
      <c r="CH51" s="14">
        <v>3.9</v>
      </c>
      <c r="CI51" s="14"/>
      <c r="CJ51" s="14"/>
      <c r="CK51" s="14"/>
      <c r="CL51" s="14">
        <v>17.899999999999999</v>
      </c>
      <c r="CM51" s="14">
        <v>15.9</v>
      </c>
      <c r="CN51" s="14">
        <v>-0.2</v>
      </c>
      <c r="CO51" s="14"/>
      <c r="CP51" s="14"/>
      <c r="CQ51" s="14"/>
      <c r="CR51" s="14"/>
      <c r="CS51" s="14"/>
      <c r="CT51" s="14"/>
      <c r="CU51" s="14"/>
      <c r="CV51" s="14"/>
      <c r="CW51" s="14">
        <v>4.7</v>
      </c>
      <c r="CX51" s="14">
        <v>0</v>
      </c>
      <c r="CY51" s="14">
        <v>0</v>
      </c>
      <c r="CZ51" s="14"/>
      <c r="DA51" s="14">
        <v>1.4</v>
      </c>
      <c r="DB51" s="14">
        <v>0</v>
      </c>
      <c r="DC51" s="14">
        <v>0</v>
      </c>
      <c r="DD51" s="14">
        <v>-0.9</v>
      </c>
      <c r="DE51" s="14">
        <v>0</v>
      </c>
      <c r="DF51" s="14"/>
      <c r="DG51" s="14">
        <v>0</v>
      </c>
      <c r="DH51" s="14">
        <v>1.2</v>
      </c>
      <c r="DI51" s="14">
        <v>0.2</v>
      </c>
      <c r="DJ51" s="14">
        <v>1.2</v>
      </c>
      <c r="DK51" s="14">
        <v>0.2</v>
      </c>
      <c r="DL51" s="14">
        <v>0.5</v>
      </c>
      <c r="DM51" s="14"/>
      <c r="DN51" s="14">
        <v>0</v>
      </c>
      <c r="DO51" s="14">
        <v>0</v>
      </c>
      <c r="DP51" s="14">
        <v>-0.7</v>
      </c>
      <c r="DQ51" s="14">
        <v>4.9000000000000004</v>
      </c>
      <c r="DR51" s="14">
        <v>0</v>
      </c>
      <c r="DS51" s="14">
        <v>0</v>
      </c>
      <c r="DT51" s="14">
        <v>0.7</v>
      </c>
      <c r="DU51" s="14">
        <v>0.4</v>
      </c>
      <c r="DV51" s="14"/>
      <c r="DW51" s="14">
        <v>-4.3</v>
      </c>
      <c r="DX51" s="14">
        <v>0.8</v>
      </c>
      <c r="DY51" s="14">
        <v>2.5</v>
      </c>
      <c r="DZ51" s="14">
        <v>2.4</v>
      </c>
      <c r="EA51" s="14">
        <v>1.5</v>
      </c>
      <c r="EB51" s="14"/>
      <c r="EC51" s="14">
        <v>0</v>
      </c>
      <c r="ED51" s="14">
        <v>0</v>
      </c>
      <c r="EE51" s="14">
        <v>-3.5</v>
      </c>
      <c r="EF51" s="14">
        <v>-4</v>
      </c>
      <c r="EG51" s="14">
        <v>0</v>
      </c>
      <c r="EH51" s="14">
        <v>0</v>
      </c>
      <c r="EI51" s="14">
        <v>2.6</v>
      </c>
      <c r="EJ51" s="14">
        <v>0</v>
      </c>
      <c r="EK51" s="14">
        <v>1.5</v>
      </c>
      <c r="EL51" s="14">
        <v>0.2</v>
      </c>
      <c r="EM51" s="14">
        <v>0.2</v>
      </c>
      <c r="EN51" s="14">
        <v>0.2</v>
      </c>
      <c r="EO51" s="14">
        <v>0</v>
      </c>
      <c r="EP51" s="14">
        <v>0</v>
      </c>
      <c r="EQ51" s="14">
        <v>0</v>
      </c>
      <c r="ER51" s="14">
        <v>0</v>
      </c>
      <c r="ES51" s="14">
        <v>-0.2</v>
      </c>
      <c r="ET51" s="14">
        <v>-0.2</v>
      </c>
      <c r="EU51" s="14">
        <v>0.1</v>
      </c>
      <c r="EV51" s="14">
        <v>0</v>
      </c>
      <c r="EW51" s="14">
        <v>1.3</v>
      </c>
      <c r="EX51" s="14">
        <v>0.7</v>
      </c>
      <c r="EY51" s="14">
        <v>0.6</v>
      </c>
      <c r="EZ51" s="14">
        <v>1.1000000000000001</v>
      </c>
      <c r="FA51" s="14">
        <v>0</v>
      </c>
      <c r="FB51" s="14">
        <v>0.8</v>
      </c>
      <c r="FC51" s="14">
        <v>1.8</v>
      </c>
      <c r="FD51" s="14">
        <v>2.5</v>
      </c>
      <c r="FE51" s="14"/>
      <c r="FF51" s="14"/>
      <c r="FG51" s="14">
        <v>0.8</v>
      </c>
      <c r="FH51" s="14">
        <v>0.2</v>
      </c>
      <c r="FI51" s="14">
        <v>2.8</v>
      </c>
      <c r="FJ51" s="14">
        <v>4.8</v>
      </c>
      <c r="FK51" s="14">
        <v>475.6</v>
      </c>
      <c r="FL51" s="15"/>
      <c r="FM51" s="14">
        <v>2.1560600000000001</v>
      </c>
      <c r="FN51" s="14">
        <v>-1.204</v>
      </c>
      <c r="FO51" s="14">
        <v>1.1319999999999999</v>
      </c>
      <c r="FP51" s="14">
        <v>1.7</v>
      </c>
      <c r="FQ51" s="14">
        <v>1.3410200000000001</v>
      </c>
      <c r="FR51" s="14">
        <v>2.6419999999999999</v>
      </c>
      <c r="FS51" s="14">
        <v>-0.3</v>
      </c>
      <c r="FT51" s="14">
        <v>0.9</v>
      </c>
      <c r="FU51" s="14">
        <v>8.3670799999999996</v>
      </c>
    </row>
    <row r="52" spans="1:177" ht="24" customHeight="1" x14ac:dyDescent="0.3">
      <c r="A52" s="16" t="s">
        <v>85</v>
      </c>
      <c r="B52" s="16" t="s">
        <v>826</v>
      </c>
      <c r="C52" s="17">
        <v>8.1999999999999993</v>
      </c>
      <c r="D52" s="17">
        <v>31.8</v>
      </c>
      <c r="E52" s="17">
        <v>12.3</v>
      </c>
      <c r="F52" s="17"/>
      <c r="G52" s="17"/>
      <c r="H52" s="17">
        <v>-9.1</v>
      </c>
      <c r="I52" s="17">
        <v>22.6</v>
      </c>
      <c r="J52" s="17"/>
      <c r="K52" s="17"/>
      <c r="L52" s="17"/>
      <c r="M52" s="17">
        <v>-19.600000000000001</v>
      </c>
      <c r="N52" s="17">
        <v>21.4</v>
      </c>
      <c r="O52" s="17">
        <v>13.7</v>
      </c>
      <c r="P52" s="17">
        <v>34.700000000000003</v>
      </c>
      <c r="Q52" s="17">
        <v>22.9</v>
      </c>
      <c r="R52" s="17">
        <v>80.5</v>
      </c>
      <c r="S52" s="17">
        <v>0</v>
      </c>
      <c r="T52" s="17"/>
      <c r="U52" s="17"/>
      <c r="V52" s="17"/>
      <c r="W52" s="17"/>
      <c r="X52" s="17">
        <v>25.2</v>
      </c>
      <c r="Y52" s="17">
        <v>1.5</v>
      </c>
      <c r="Z52" s="17">
        <v>1.2</v>
      </c>
      <c r="AA52" s="17"/>
      <c r="AB52" s="17">
        <v>-3.3</v>
      </c>
      <c r="AC52" s="17">
        <v>3.8</v>
      </c>
      <c r="AD52" s="17">
        <v>9.1999999999999993</v>
      </c>
      <c r="AE52" s="17"/>
      <c r="AF52" s="17"/>
      <c r="AG52" s="17"/>
      <c r="AH52" s="17"/>
      <c r="AI52" s="17">
        <v>5.3</v>
      </c>
      <c r="AJ52" s="17">
        <v>10</v>
      </c>
      <c r="AK52" s="17"/>
      <c r="AL52" s="17"/>
      <c r="AM52" s="17"/>
      <c r="AN52" s="17"/>
      <c r="AO52" s="17">
        <v>46.8</v>
      </c>
      <c r="AP52" s="17">
        <v>2.5</v>
      </c>
      <c r="AQ52" s="17">
        <v>15.5</v>
      </c>
      <c r="AR52" s="17">
        <v>2</v>
      </c>
      <c r="AS52" s="17">
        <v>0.2</v>
      </c>
      <c r="AT52" s="17">
        <v>1.7</v>
      </c>
      <c r="AU52" s="17">
        <v>1.2</v>
      </c>
      <c r="AV52" s="17">
        <v>0</v>
      </c>
      <c r="AW52" s="17">
        <v>-32.799999999999997</v>
      </c>
      <c r="AX52" s="17">
        <v>-45.7</v>
      </c>
      <c r="AY52" s="17">
        <v>9.9</v>
      </c>
      <c r="AZ52" s="17">
        <v>-1.6</v>
      </c>
      <c r="BA52" s="17">
        <v>-0.2</v>
      </c>
      <c r="BB52" s="17">
        <v>-2</v>
      </c>
      <c r="BC52" s="17">
        <v>-0.2</v>
      </c>
      <c r="BD52" s="17">
        <v>0.4</v>
      </c>
      <c r="BE52" s="17"/>
      <c r="BF52" s="17">
        <v>-4.5</v>
      </c>
      <c r="BG52" s="17"/>
      <c r="BH52" s="17"/>
      <c r="BI52" s="17">
        <v>6.9</v>
      </c>
      <c r="BJ52" s="17"/>
      <c r="BK52" s="17"/>
      <c r="BL52" s="17">
        <v>2.1</v>
      </c>
      <c r="BM52" s="17"/>
      <c r="BN52" s="17"/>
      <c r="BO52" s="17"/>
      <c r="BP52" s="17">
        <v>20.8</v>
      </c>
      <c r="BQ52" s="17">
        <v>-27.8</v>
      </c>
      <c r="BR52" s="17">
        <v>-29.4</v>
      </c>
      <c r="BS52" s="17">
        <v>-2</v>
      </c>
      <c r="BT52" s="17">
        <v>4.8</v>
      </c>
      <c r="BU52" s="17"/>
      <c r="BV52" s="17"/>
      <c r="BW52" s="17"/>
      <c r="BX52" s="17"/>
      <c r="BY52" s="17"/>
      <c r="BZ52" s="17"/>
      <c r="CA52" s="17"/>
      <c r="CB52" s="17"/>
      <c r="CC52" s="17">
        <v>0.1</v>
      </c>
      <c r="CD52" s="17">
        <v>60.1</v>
      </c>
      <c r="CE52" s="17">
        <v>53.8</v>
      </c>
      <c r="CF52" s="17">
        <v>8.6999999999999993</v>
      </c>
      <c r="CG52" s="17">
        <v>11.7</v>
      </c>
      <c r="CH52" s="17">
        <v>3.9</v>
      </c>
      <c r="CI52" s="17"/>
      <c r="CJ52" s="17"/>
      <c r="CK52" s="17"/>
      <c r="CL52" s="17">
        <v>15.8</v>
      </c>
      <c r="CM52" s="17">
        <v>13.9</v>
      </c>
      <c r="CN52" s="17">
        <v>-3.3</v>
      </c>
      <c r="CO52" s="17"/>
      <c r="CP52" s="17"/>
      <c r="CQ52" s="17"/>
      <c r="CR52" s="17"/>
      <c r="CS52" s="17"/>
      <c r="CT52" s="17"/>
      <c r="CU52" s="17"/>
      <c r="CV52" s="17"/>
      <c r="CW52" s="17">
        <v>4.9000000000000004</v>
      </c>
      <c r="CX52" s="17">
        <v>0</v>
      </c>
      <c r="CY52" s="17">
        <v>0</v>
      </c>
      <c r="CZ52" s="17"/>
      <c r="DA52" s="17">
        <v>1.4</v>
      </c>
      <c r="DB52" s="17">
        <v>0</v>
      </c>
      <c r="DC52" s="17">
        <v>0</v>
      </c>
      <c r="DD52" s="17">
        <v>-0.9</v>
      </c>
      <c r="DE52" s="17">
        <v>0</v>
      </c>
      <c r="DF52" s="17"/>
      <c r="DG52" s="17">
        <v>0</v>
      </c>
      <c r="DH52" s="17">
        <v>1.2</v>
      </c>
      <c r="DI52" s="17">
        <v>0.2</v>
      </c>
      <c r="DJ52" s="17">
        <v>1.4</v>
      </c>
      <c r="DK52" s="17">
        <v>0.2</v>
      </c>
      <c r="DL52" s="17">
        <v>0.6</v>
      </c>
      <c r="DM52" s="17"/>
      <c r="DN52" s="17">
        <v>0</v>
      </c>
      <c r="DO52" s="17">
        <v>0</v>
      </c>
      <c r="DP52" s="17">
        <v>-0.7</v>
      </c>
      <c r="DQ52" s="17">
        <v>5.4</v>
      </c>
      <c r="DR52" s="17">
        <v>0</v>
      </c>
      <c r="DS52" s="17">
        <v>-0.2</v>
      </c>
      <c r="DT52" s="17">
        <v>0.4</v>
      </c>
      <c r="DU52" s="17">
        <v>0.4</v>
      </c>
      <c r="DV52" s="17"/>
      <c r="DW52" s="17">
        <v>-4.2</v>
      </c>
      <c r="DX52" s="17">
        <v>0.6</v>
      </c>
      <c r="DY52" s="17">
        <v>2.6</v>
      </c>
      <c r="DZ52" s="17">
        <v>2.4</v>
      </c>
      <c r="EA52" s="17">
        <v>1.5</v>
      </c>
      <c r="EB52" s="17"/>
      <c r="EC52" s="17">
        <v>0</v>
      </c>
      <c r="ED52" s="17">
        <v>0</v>
      </c>
      <c r="EE52" s="17">
        <v>-4</v>
      </c>
      <c r="EF52" s="17">
        <v>-4.4000000000000004</v>
      </c>
      <c r="EG52" s="17">
        <v>0</v>
      </c>
      <c r="EH52" s="17">
        <v>0</v>
      </c>
      <c r="EI52" s="17">
        <v>2.6</v>
      </c>
      <c r="EJ52" s="17">
        <v>0</v>
      </c>
      <c r="EK52" s="17">
        <v>1.5</v>
      </c>
      <c r="EL52" s="17">
        <v>0.2</v>
      </c>
      <c r="EM52" s="17">
        <v>0.2</v>
      </c>
      <c r="EN52" s="17">
        <v>0.2</v>
      </c>
      <c r="EO52" s="17">
        <v>0</v>
      </c>
      <c r="EP52" s="17">
        <v>0</v>
      </c>
      <c r="EQ52" s="17">
        <v>0</v>
      </c>
      <c r="ER52" s="17">
        <v>0</v>
      </c>
      <c r="ES52" s="17">
        <v>-0.2</v>
      </c>
      <c r="ET52" s="17">
        <v>-0.6</v>
      </c>
      <c r="EU52" s="17">
        <v>0</v>
      </c>
      <c r="EV52" s="17">
        <v>0</v>
      </c>
      <c r="EW52" s="17">
        <v>1.3</v>
      </c>
      <c r="EX52" s="17">
        <v>0.7</v>
      </c>
      <c r="EY52" s="17">
        <v>0.6</v>
      </c>
      <c r="EZ52" s="17">
        <v>1.1000000000000001</v>
      </c>
      <c r="FA52" s="17">
        <v>0</v>
      </c>
      <c r="FB52" s="17">
        <v>0.8</v>
      </c>
      <c r="FC52" s="17">
        <v>1.8</v>
      </c>
      <c r="FD52" s="17">
        <v>2.4</v>
      </c>
      <c r="FE52" s="17"/>
      <c r="FF52" s="17"/>
      <c r="FG52" s="17">
        <v>2.1</v>
      </c>
      <c r="FH52" s="17">
        <v>0</v>
      </c>
      <c r="FI52" s="17">
        <v>2.2999999999999998</v>
      </c>
      <c r="FJ52" s="17">
        <v>4.8</v>
      </c>
      <c r="FK52" s="17">
        <v>436.2</v>
      </c>
      <c r="FL52" s="15"/>
      <c r="FM52" s="17">
        <v>2.4075500000000001</v>
      </c>
      <c r="FN52" s="17">
        <v>-1.552</v>
      </c>
      <c r="FO52" s="17">
        <v>1.1839999999999999</v>
      </c>
      <c r="FP52" s="17">
        <v>1.7</v>
      </c>
      <c r="FQ52" s="17">
        <v>1.3489800000000001</v>
      </c>
      <c r="FR52" s="17">
        <v>2.6395200000000001</v>
      </c>
      <c r="FS52" s="17">
        <v>-0.2</v>
      </c>
      <c r="FT52" s="17">
        <v>1</v>
      </c>
      <c r="FU52" s="17">
        <v>8.5280500000000004</v>
      </c>
    </row>
    <row r="53" spans="1:177" ht="24" customHeight="1" x14ac:dyDescent="0.3">
      <c r="A53" s="16" t="s">
        <v>85</v>
      </c>
      <c r="B53" s="16" t="s">
        <v>827</v>
      </c>
      <c r="C53" s="17">
        <v>8.1999999999999993</v>
      </c>
      <c r="D53" s="17">
        <v>25.6</v>
      </c>
      <c r="E53" s="17">
        <v>11.6</v>
      </c>
      <c r="F53" s="17"/>
      <c r="G53" s="17"/>
      <c r="H53" s="17">
        <v>-10.4</v>
      </c>
      <c r="I53" s="17">
        <v>15.8</v>
      </c>
      <c r="J53" s="17"/>
      <c r="K53" s="17"/>
      <c r="L53" s="17"/>
      <c r="M53" s="17">
        <v>-19</v>
      </c>
      <c r="N53" s="17">
        <v>22.6</v>
      </c>
      <c r="O53" s="17">
        <v>9.1</v>
      </c>
      <c r="P53" s="17">
        <v>33.1</v>
      </c>
      <c r="Q53" s="17">
        <v>21.3</v>
      </c>
      <c r="R53" s="17">
        <v>78.599999999999994</v>
      </c>
      <c r="S53" s="17">
        <v>0.2</v>
      </c>
      <c r="T53" s="17"/>
      <c r="U53" s="17"/>
      <c r="V53" s="17"/>
      <c r="W53" s="17"/>
      <c r="X53" s="17">
        <v>24</v>
      </c>
      <c r="Y53" s="17">
        <v>1.4</v>
      </c>
      <c r="Z53" s="17">
        <v>1.1000000000000001</v>
      </c>
      <c r="AA53" s="17"/>
      <c r="AB53" s="17">
        <v>-3.2</v>
      </c>
      <c r="AC53" s="17">
        <v>3.6</v>
      </c>
      <c r="AD53" s="17">
        <v>8.3000000000000007</v>
      </c>
      <c r="AE53" s="17"/>
      <c r="AF53" s="17"/>
      <c r="AG53" s="17"/>
      <c r="AH53" s="17"/>
      <c r="AI53" s="17">
        <v>4.8</v>
      </c>
      <c r="AJ53" s="17">
        <v>7.3</v>
      </c>
      <c r="AK53" s="17"/>
      <c r="AL53" s="17"/>
      <c r="AM53" s="17"/>
      <c r="AN53" s="17"/>
      <c r="AO53" s="17">
        <v>39.9</v>
      </c>
      <c r="AP53" s="17">
        <v>2.7</v>
      </c>
      <c r="AQ53" s="17">
        <v>14.9</v>
      </c>
      <c r="AR53" s="17">
        <v>2.1</v>
      </c>
      <c r="AS53" s="17">
        <v>0</v>
      </c>
      <c r="AT53" s="17">
        <v>1.7</v>
      </c>
      <c r="AU53" s="17">
        <v>1.2</v>
      </c>
      <c r="AV53" s="17">
        <v>0</v>
      </c>
      <c r="AW53" s="17">
        <v>-36.1</v>
      </c>
      <c r="AX53" s="17">
        <v>-49.1</v>
      </c>
      <c r="AY53" s="17">
        <v>11.4</v>
      </c>
      <c r="AZ53" s="17">
        <v>-1.8</v>
      </c>
      <c r="BA53" s="17">
        <v>-0.5</v>
      </c>
      <c r="BB53" s="17">
        <v>-1.9</v>
      </c>
      <c r="BC53" s="17">
        <v>-0.3</v>
      </c>
      <c r="BD53" s="17">
        <v>0.4</v>
      </c>
      <c r="BE53" s="17"/>
      <c r="BF53" s="17">
        <v>-1.5</v>
      </c>
      <c r="BG53" s="17"/>
      <c r="BH53" s="17"/>
      <c r="BI53" s="17">
        <v>5.9</v>
      </c>
      <c r="BJ53" s="17"/>
      <c r="BK53" s="17"/>
      <c r="BL53" s="17">
        <v>1.3</v>
      </c>
      <c r="BM53" s="17"/>
      <c r="BN53" s="17"/>
      <c r="BO53" s="17"/>
      <c r="BP53" s="17">
        <v>18.3</v>
      </c>
      <c r="BQ53" s="17">
        <v>-29.5</v>
      </c>
      <c r="BR53" s="17">
        <v>-31.1</v>
      </c>
      <c r="BS53" s="17">
        <v>-3.8</v>
      </c>
      <c r="BT53" s="17">
        <v>4.0999999999999996</v>
      </c>
      <c r="BU53" s="17"/>
      <c r="BV53" s="17"/>
      <c r="BW53" s="17"/>
      <c r="BX53" s="17"/>
      <c r="BY53" s="17"/>
      <c r="BZ53" s="17"/>
      <c r="CA53" s="17"/>
      <c r="CB53" s="17"/>
      <c r="CC53" s="17">
        <v>0.1</v>
      </c>
      <c r="CD53" s="17">
        <v>61.2</v>
      </c>
      <c r="CE53" s="17">
        <v>53.1</v>
      </c>
      <c r="CF53" s="17">
        <v>8.3000000000000007</v>
      </c>
      <c r="CG53" s="17">
        <v>11.8</v>
      </c>
      <c r="CH53" s="17">
        <v>3.9</v>
      </c>
      <c r="CI53" s="17"/>
      <c r="CJ53" s="17"/>
      <c r="CK53" s="17"/>
      <c r="CL53" s="17">
        <v>12.5</v>
      </c>
      <c r="CM53" s="17">
        <v>10.5</v>
      </c>
      <c r="CN53" s="17">
        <v>-8.6</v>
      </c>
      <c r="CO53" s="17"/>
      <c r="CP53" s="17"/>
      <c r="CQ53" s="17"/>
      <c r="CR53" s="17"/>
      <c r="CS53" s="17"/>
      <c r="CT53" s="17"/>
      <c r="CU53" s="17"/>
      <c r="CV53" s="17"/>
      <c r="CW53" s="17">
        <v>4.5</v>
      </c>
      <c r="CX53" s="17">
        <v>0</v>
      </c>
      <c r="CY53" s="17">
        <v>0</v>
      </c>
      <c r="CZ53" s="17"/>
      <c r="DA53" s="17">
        <v>1.4</v>
      </c>
      <c r="DB53" s="17">
        <v>0</v>
      </c>
      <c r="DC53" s="17">
        <v>-0.1</v>
      </c>
      <c r="DD53" s="17">
        <v>-1</v>
      </c>
      <c r="DE53" s="17">
        <v>0</v>
      </c>
      <c r="DF53" s="17"/>
      <c r="DG53" s="17">
        <v>0</v>
      </c>
      <c r="DH53" s="17">
        <v>1.2</v>
      </c>
      <c r="DI53" s="17">
        <v>0.2</v>
      </c>
      <c r="DJ53" s="17">
        <v>2</v>
      </c>
      <c r="DK53" s="17">
        <v>0.2</v>
      </c>
      <c r="DL53" s="17">
        <v>0.6</v>
      </c>
      <c r="DM53" s="17"/>
      <c r="DN53" s="17">
        <v>0</v>
      </c>
      <c r="DO53" s="17">
        <v>0</v>
      </c>
      <c r="DP53" s="17">
        <v>-0.7</v>
      </c>
      <c r="DQ53" s="17">
        <v>5.6</v>
      </c>
      <c r="DR53" s="17">
        <v>0</v>
      </c>
      <c r="DS53" s="17">
        <v>0.1</v>
      </c>
      <c r="DT53" s="17">
        <v>0.4</v>
      </c>
      <c r="DU53" s="17">
        <v>0.4</v>
      </c>
      <c r="DV53" s="17"/>
      <c r="DW53" s="17">
        <v>-4.3</v>
      </c>
      <c r="DX53" s="17">
        <v>0.5</v>
      </c>
      <c r="DY53" s="17">
        <v>2.4</v>
      </c>
      <c r="DZ53" s="17">
        <v>2.5</v>
      </c>
      <c r="EA53" s="17">
        <v>1.3</v>
      </c>
      <c r="EB53" s="17"/>
      <c r="EC53" s="17">
        <v>0</v>
      </c>
      <c r="ED53" s="17">
        <v>0</v>
      </c>
      <c r="EE53" s="17">
        <v>-4.3</v>
      </c>
      <c r="EF53" s="17">
        <v>-5.0999999999999996</v>
      </c>
      <c r="EG53" s="17">
        <v>0</v>
      </c>
      <c r="EH53" s="17">
        <v>0</v>
      </c>
      <c r="EI53" s="17">
        <v>2.6</v>
      </c>
      <c r="EJ53" s="17">
        <v>0</v>
      </c>
      <c r="EK53" s="17">
        <v>1.4</v>
      </c>
      <c r="EL53" s="17">
        <v>0.2</v>
      </c>
      <c r="EM53" s="17">
        <v>0.2</v>
      </c>
      <c r="EN53" s="17">
        <v>0.2</v>
      </c>
      <c r="EO53" s="17">
        <v>0.2</v>
      </c>
      <c r="EP53" s="17">
        <v>0</v>
      </c>
      <c r="EQ53" s="17">
        <v>0</v>
      </c>
      <c r="ER53" s="17">
        <v>0</v>
      </c>
      <c r="ES53" s="17">
        <v>-0.2</v>
      </c>
      <c r="ET53" s="17">
        <v>-1</v>
      </c>
      <c r="EU53" s="17">
        <v>1</v>
      </c>
      <c r="EV53" s="17">
        <v>0</v>
      </c>
      <c r="EW53" s="17">
        <v>1.3</v>
      </c>
      <c r="EX53" s="17">
        <v>0.7</v>
      </c>
      <c r="EY53" s="17">
        <v>0.6</v>
      </c>
      <c r="EZ53" s="17">
        <v>1.1000000000000001</v>
      </c>
      <c r="FA53" s="17">
        <v>0</v>
      </c>
      <c r="FB53" s="17">
        <v>0.8</v>
      </c>
      <c r="FC53" s="17">
        <v>1.6</v>
      </c>
      <c r="FD53" s="17">
        <v>2.5</v>
      </c>
      <c r="FE53" s="17"/>
      <c r="FF53" s="17"/>
      <c r="FG53" s="17">
        <v>4.5999999999999996</v>
      </c>
      <c r="FH53" s="17">
        <v>0</v>
      </c>
      <c r="FI53" s="17">
        <v>3.3</v>
      </c>
      <c r="FJ53" s="17">
        <v>4.5</v>
      </c>
      <c r="FK53" s="17">
        <v>378.5</v>
      </c>
      <c r="FL53" s="15"/>
      <c r="FM53" s="17">
        <v>1.8790500000000001</v>
      </c>
      <c r="FN53" s="17">
        <v>-1.849</v>
      </c>
      <c r="FO53" s="17">
        <v>1.1359999999999999</v>
      </c>
      <c r="FP53" s="17">
        <v>1.7</v>
      </c>
      <c r="FQ53" s="17">
        <v>1.34436</v>
      </c>
      <c r="FR53" s="17">
        <v>2.62825</v>
      </c>
      <c r="FS53" s="17">
        <v>-0.5</v>
      </c>
      <c r="FT53" s="17">
        <v>0.9</v>
      </c>
      <c r="FU53" s="17">
        <v>7.2386600000000003</v>
      </c>
    </row>
    <row r="54" spans="1:177" ht="24" customHeight="1" x14ac:dyDescent="0.3">
      <c r="A54" s="16" t="s">
        <v>85</v>
      </c>
      <c r="B54" s="16" t="s">
        <v>828</v>
      </c>
      <c r="C54" s="17">
        <v>7.5</v>
      </c>
      <c r="D54" s="17">
        <v>23</v>
      </c>
      <c r="E54" s="17">
        <v>10.7</v>
      </c>
      <c r="F54" s="17"/>
      <c r="G54" s="17"/>
      <c r="H54" s="17">
        <v>-11.6</v>
      </c>
      <c r="I54" s="17">
        <v>2</v>
      </c>
      <c r="J54" s="17"/>
      <c r="K54" s="17"/>
      <c r="L54" s="17"/>
      <c r="M54" s="17">
        <v>-26.9</v>
      </c>
      <c r="N54" s="17">
        <v>13.9</v>
      </c>
      <c r="O54" s="17">
        <v>7.8</v>
      </c>
      <c r="P54" s="17">
        <v>26.4</v>
      </c>
      <c r="Q54" s="17">
        <v>17.399999999999999</v>
      </c>
      <c r="R54" s="17">
        <v>76.900000000000006</v>
      </c>
      <c r="S54" s="17">
        <v>-0.1</v>
      </c>
      <c r="T54" s="17"/>
      <c r="U54" s="17"/>
      <c r="V54" s="17"/>
      <c r="W54" s="17"/>
      <c r="X54" s="17">
        <v>23.3</v>
      </c>
      <c r="Y54" s="17">
        <v>1.4</v>
      </c>
      <c r="Z54" s="17">
        <v>1.1000000000000001</v>
      </c>
      <c r="AA54" s="17"/>
      <c r="AB54" s="17">
        <v>-3.4</v>
      </c>
      <c r="AC54" s="17">
        <v>4</v>
      </c>
      <c r="AD54" s="17">
        <v>7.7</v>
      </c>
      <c r="AE54" s="17"/>
      <c r="AF54" s="17"/>
      <c r="AG54" s="17"/>
      <c r="AH54" s="17"/>
      <c r="AI54" s="17">
        <v>3.9</v>
      </c>
      <c r="AJ54" s="17">
        <v>14.3</v>
      </c>
      <c r="AK54" s="17"/>
      <c r="AL54" s="17"/>
      <c r="AM54" s="17"/>
      <c r="AN54" s="17"/>
      <c r="AO54" s="17">
        <v>36.700000000000003</v>
      </c>
      <c r="AP54" s="17">
        <v>2.2999999999999998</v>
      </c>
      <c r="AQ54" s="17">
        <v>15.5</v>
      </c>
      <c r="AR54" s="17">
        <v>2.1</v>
      </c>
      <c r="AS54" s="17">
        <v>0.1</v>
      </c>
      <c r="AT54" s="17">
        <v>1.7</v>
      </c>
      <c r="AU54" s="17">
        <v>1.1000000000000001</v>
      </c>
      <c r="AV54" s="17">
        <v>0</v>
      </c>
      <c r="AW54" s="17">
        <v>-42.3</v>
      </c>
      <c r="AX54" s="17">
        <v>-55.1</v>
      </c>
      <c r="AY54" s="17">
        <v>8.6999999999999993</v>
      </c>
      <c r="AZ54" s="17">
        <v>-1.8</v>
      </c>
      <c r="BA54" s="17">
        <v>-0.5</v>
      </c>
      <c r="BB54" s="17">
        <v>-3.2</v>
      </c>
      <c r="BC54" s="17">
        <v>-1.3</v>
      </c>
      <c r="BD54" s="17">
        <v>0.4</v>
      </c>
      <c r="BE54" s="17"/>
      <c r="BF54" s="17">
        <v>-5.4</v>
      </c>
      <c r="BG54" s="17"/>
      <c r="BH54" s="17"/>
      <c r="BI54" s="17">
        <v>4.3</v>
      </c>
      <c r="BJ54" s="17"/>
      <c r="BK54" s="17"/>
      <c r="BL54" s="17">
        <v>1.2</v>
      </c>
      <c r="BM54" s="17"/>
      <c r="BN54" s="17"/>
      <c r="BO54" s="17"/>
      <c r="BP54" s="17">
        <v>14.5</v>
      </c>
      <c r="BQ54" s="17">
        <v>-39</v>
      </c>
      <c r="BR54" s="17">
        <v>-40.299999999999997</v>
      </c>
      <c r="BS54" s="17">
        <v>-16.899999999999999</v>
      </c>
      <c r="BT54" s="17">
        <v>-10.6</v>
      </c>
      <c r="BU54" s="17"/>
      <c r="BV54" s="17"/>
      <c r="BW54" s="17"/>
      <c r="BX54" s="17"/>
      <c r="BY54" s="17"/>
      <c r="BZ54" s="17"/>
      <c r="CA54" s="17"/>
      <c r="CB54" s="17"/>
      <c r="CC54" s="17">
        <v>0.1</v>
      </c>
      <c r="CD54" s="17">
        <v>61.3</v>
      </c>
      <c r="CE54" s="17">
        <v>53.8</v>
      </c>
      <c r="CF54" s="17">
        <v>9.1</v>
      </c>
      <c r="CG54" s="17">
        <v>11.8</v>
      </c>
      <c r="CH54" s="17">
        <v>4</v>
      </c>
      <c r="CI54" s="17"/>
      <c r="CJ54" s="17"/>
      <c r="CK54" s="17"/>
      <c r="CL54" s="17">
        <v>9.3000000000000007</v>
      </c>
      <c r="CM54" s="17">
        <v>7.3</v>
      </c>
      <c r="CN54" s="17">
        <v>-13.5</v>
      </c>
      <c r="CO54" s="17"/>
      <c r="CP54" s="17"/>
      <c r="CQ54" s="17"/>
      <c r="CR54" s="17"/>
      <c r="CS54" s="17"/>
      <c r="CT54" s="17"/>
      <c r="CU54" s="17"/>
      <c r="CV54" s="17"/>
      <c r="CW54" s="17">
        <v>4.3</v>
      </c>
      <c r="CX54" s="17">
        <v>0</v>
      </c>
      <c r="CY54" s="17">
        <v>0</v>
      </c>
      <c r="CZ54" s="17"/>
      <c r="DA54" s="17">
        <v>1.4</v>
      </c>
      <c r="DB54" s="17">
        <v>0</v>
      </c>
      <c r="DC54" s="17">
        <v>-0.1</v>
      </c>
      <c r="DD54" s="17">
        <v>-1</v>
      </c>
      <c r="DE54" s="17">
        <v>0</v>
      </c>
      <c r="DF54" s="17"/>
      <c r="DG54" s="17">
        <v>0.1</v>
      </c>
      <c r="DH54" s="17">
        <v>1.1000000000000001</v>
      </c>
      <c r="DI54" s="17">
        <v>0.2</v>
      </c>
      <c r="DJ54" s="17">
        <v>0</v>
      </c>
      <c r="DK54" s="17">
        <v>0.1</v>
      </c>
      <c r="DL54" s="17">
        <v>0.6</v>
      </c>
      <c r="DM54" s="17"/>
      <c r="DN54" s="17">
        <v>0</v>
      </c>
      <c r="DO54" s="17">
        <v>0</v>
      </c>
      <c r="DP54" s="17">
        <v>-0.5</v>
      </c>
      <c r="DQ54" s="17">
        <v>5.2</v>
      </c>
      <c r="DR54" s="17">
        <v>0</v>
      </c>
      <c r="DS54" s="17">
        <v>0</v>
      </c>
      <c r="DT54" s="17">
        <v>-0.4</v>
      </c>
      <c r="DU54" s="17">
        <v>0.4</v>
      </c>
      <c r="DV54" s="17"/>
      <c r="DW54" s="17">
        <v>-4.3</v>
      </c>
      <c r="DX54" s="17">
        <v>0.5</v>
      </c>
      <c r="DY54" s="17">
        <v>2.5</v>
      </c>
      <c r="DZ54" s="17">
        <v>2.1</v>
      </c>
      <c r="EA54" s="17">
        <v>1.3</v>
      </c>
      <c r="EB54" s="17"/>
      <c r="EC54" s="17">
        <v>3.6</v>
      </c>
      <c r="ED54" s="17">
        <v>0</v>
      </c>
      <c r="EE54" s="17">
        <v>-4.7</v>
      </c>
      <c r="EF54" s="17">
        <v>-5.4</v>
      </c>
      <c r="EG54" s="17">
        <v>0</v>
      </c>
      <c r="EH54" s="17">
        <v>0</v>
      </c>
      <c r="EI54" s="17">
        <v>2.6</v>
      </c>
      <c r="EJ54" s="17">
        <v>0</v>
      </c>
      <c r="EK54" s="17">
        <v>1.3</v>
      </c>
      <c r="EL54" s="17">
        <v>0.2</v>
      </c>
      <c r="EM54" s="17">
        <v>0.2</v>
      </c>
      <c r="EN54" s="17">
        <v>0.2</v>
      </c>
      <c r="EO54" s="17">
        <v>0</v>
      </c>
      <c r="EP54" s="17">
        <v>0</v>
      </c>
      <c r="EQ54" s="17">
        <v>0</v>
      </c>
      <c r="ER54" s="17">
        <v>0</v>
      </c>
      <c r="ES54" s="17">
        <v>-0.2</v>
      </c>
      <c r="ET54" s="17">
        <v>-0.7</v>
      </c>
      <c r="EU54" s="17">
        <v>0</v>
      </c>
      <c r="EV54" s="17">
        <v>0</v>
      </c>
      <c r="EW54" s="17">
        <v>1.3</v>
      </c>
      <c r="EX54" s="17">
        <v>0.7</v>
      </c>
      <c r="EY54" s="17">
        <v>0.6</v>
      </c>
      <c r="EZ54" s="17">
        <v>1.1000000000000001</v>
      </c>
      <c r="FA54" s="17">
        <v>0</v>
      </c>
      <c r="FB54" s="17">
        <v>0.7</v>
      </c>
      <c r="FC54" s="17">
        <v>1.6</v>
      </c>
      <c r="FD54" s="17">
        <v>2.4</v>
      </c>
      <c r="FE54" s="17"/>
      <c r="FF54" s="17"/>
      <c r="FG54" s="17">
        <v>3.9</v>
      </c>
      <c r="FH54" s="17">
        <v>0.1</v>
      </c>
      <c r="FI54" s="17">
        <v>3.5</v>
      </c>
      <c r="FJ54" s="17">
        <v>4.5</v>
      </c>
      <c r="FK54" s="17">
        <v>245.7</v>
      </c>
      <c r="FL54" s="15"/>
      <c r="FM54" s="17">
        <v>1.7514400000000001</v>
      </c>
      <c r="FN54" s="17">
        <v>-2.0550000000000002</v>
      </c>
      <c r="FO54" s="17">
        <v>1.048</v>
      </c>
      <c r="FP54" s="17">
        <v>1.7</v>
      </c>
      <c r="FQ54" s="17">
        <v>0.39172000000000001</v>
      </c>
      <c r="FR54" s="17">
        <v>0.19253000000000001</v>
      </c>
      <c r="FS54" s="17">
        <v>-0.6</v>
      </c>
      <c r="FT54" s="17">
        <v>1</v>
      </c>
      <c r="FU54" s="17">
        <v>3.42869</v>
      </c>
    </row>
    <row r="55" spans="1:177" ht="24" customHeight="1" x14ac:dyDescent="0.3">
      <c r="A55" s="16" t="s">
        <v>85</v>
      </c>
      <c r="B55" s="16" t="s">
        <v>829</v>
      </c>
      <c r="C55" s="17">
        <v>5.8</v>
      </c>
      <c r="D55" s="17">
        <v>17.399999999999999</v>
      </c>
      <c r="E55" s="17">
        <v>9.8000000000000007</v>
      </c>
      <c r="F55" s="17"/>
      <c r="G55" s="17"/>
      <c r="H55" s="17">
        <v>-13.2</v>
      </c>
      <c r="I55" s="17">
        <v>13.5</v>
      </c>
      <c r="J55" s="17"/>
      <c r="K55" s="17"/>
      <c r="L55" s="17"/>
      <c r="M55" s="17">
        <v>-27</v>
      </c>
      <c r="N55" s="17">
        <v>13.7</v>
      </c>
      <c r="O55" s="17">
        <v>8.4</v>
      </c>
      <c r="P55" s="17">
        <v>25.5</v>
      </c>
      <c r="Q55" s="17">
        <v>16.8</v>
      </c>
      <c r="R55" s="17">
        <v>74.599999999999994</v>
      </c>
      <c r="S55" s="17">
        <v>-0.1</v>
      </c>
      <c r="T55" s="17"/>
      <c r="U55" s="17"/>
      <c r="V55" s="17"/>
      <c r="W55" s="17"/>
      <c r="X55" s="17">
        <v>20</v>
      </c>
      <c r="Y55" s="17">
        <v>1.3</v>
      </c>
      <c r="Z55" s="17">
        <v>0.5</v>
      </c>
      <c r="AA55" s="17"/>
      <c r="AB55" s="17">
        <v>-3.4</v>
      </c>
      <c r="AC55" s="17">
        <v>3.8</v>
      </c>
      <c r="AD55" s="17">
        <v>5.9</v>
      </c>
      <c r="AE55" s="17"/>
      <c r="AF55" s="17"/>
      <c r="AG55" s="17"/>
      <c r="AH55" s="17"/>
      <c r="AI55" s="17">
        <v>2.6</v>
      </c>
      <c r="AJ55" s="17">
        <v>15.5</v>
      </c>
      <c r="AK55" s="17"/>
      <c r="AL55" s="17"/>
      <c r="AM55" s="17"/>
      <c r="AN55" s="17"/>
      <c r="AO55" s="17">
        <v>29</v>
      </c>
      <c r="AP55" s="17">
        <v>2.1</v>
      </c>
      <c r="AQ55" s="17">
        <v>15.4</v>
      </c>
      <c r="AR55" s="17">
        <v>2.2999999999999998</v>
      </c>
      <c r="AS55" s="17">
        <v>0.4</v>
      </c>
      <c r="AT55" s="17">
        <v>1.7</v>
      </c>
      <c r="AU55" s="17">
        <v>1.7</v>
      </c>
      <c r="AV55" s="17">
        <v>0</v>
      </c>
      <c r="AW55" s="17">
        <v>-37.9</v>
      </c>
      <c r="AX55" s="17">
        <v>-57.8</v>
      </c>
      <c r="AY55" s="17">
        <v>8.4</v>
      </c>
      <c r="AZ55" s="17">
        <v>-1.8</v>
      </c>
      <c r="BA55" s="17">
        <v>-0.5</v>
      </c>
      <c r="BB55" s="17">
        <v>-3.6</v>
      </c>
      <c r="BC55" s="17">
        <v>-0.8</v>
      </c>
      <c r="BD55" s="17">
        <v>0.4</v>
      </c>
      <c r="BE55" s="17"/>
      <c r="BF55" s="17">
        <v>-4.4000000000000004</v>
      </c>
      <c r="BG55" s="17"/>
      <c r="BH55" s="17"/>
      <c r="BI55" s="17">
        <v>2.6</v>
      </c>
      <c r="BJ55" s="17"/>
      <c r="BK55" s="17"/>
      <c r="BL55" s="17">
        <v>-0.3</v>
      </c>
      <c r="BM55" s="17"/>
      <c r="BN55" s="17"/>
      <c r="BO55" s="17"/>
      <c r="BP55" s="17">
        <v>9.5</v>
      </c>
      <c r="BQ55" s="17">
        <v>-39.6</v>
      </c>
      <c r="BR55" s="17">
        <v>-40.9</v>
      </c>
      <c r="BS55" s="17">
        <v>-17.8</v>
      </c>
      <c r="BT55" s="17">
        <v>-11.2</v>
      </c>
      <c r="BU55" s="17"/>
      <c r="BV55" s="17"/>
      <c r="BW55" s="17"/>
      <c r="BX55" s="17"/>
      <c r="BY55" s="17"/>
      <c r="BZ55" s="17"/>
      <c r="CA55" s="17"/>
      <c r="CB55" s="17"/>
      <c r="CC55" s="17">
        <v>0.1</v>
      </c>
      <c r="CD55" s="17">
        <v>61.4</v>
      </c>
      <c r="CE55" s="17">
        <v>54.3</v>
      </c>
      <c r="CF55" s="17">
        <v>0.1</v>
      </c>
      <c r="CG55" s="17">
        <v>11.8</v>
      </c>
      <c r="CH55" s="17">
        <v>4.0999999999999996</v>
      </c>
      <c r="CI55" s="17"/>
      <c r="CJ55" s="17"/>
      <c r="CK55" s="17"/>
      <c r="CL55" s="17">
        <v>6.3</v>
      </c>
      <c r="CM55" s="17">
        <v>4.4000000000000004</v>
      </c>
      <c r="CN55" s="17">
        <v>-17.899999999999999</v>
      </c>
      <c r="CO55" s="17"/>
      <c r="CP55" s="17"/>
      <c r="CQ55" s="17"/>
      <c r="CR55" s="17"/>
      <c r="CS55" s="17"/>
      <c r="CT55" s="17"/>
      <c r="CU55" s="17"/>
      <c r="CV55" s="17"/>
      <c r="CW55" s="17">
        <v>4.3</v>
      </c>
      <c r="CX55" s="17">
        <v>0</v>
      </c>
      <c r="CY55" s="17">
        <v>0</v>
      </c>
      <c r="CZ55" s="17"/>
      <c r="DA55" s="17">
        <v>1.4</v>
      </c>
      <c r="DB55" s="17">
        <v>0</v>
      </c>
      <c r="DC55" s="17">
        <v>-0.1</v>
      </c>
      <c r="DD55" s="17">
        <v>-1</v>
      </c>
      <c r="DE55" s="17">
        <v>0</v>
      </c>
      <c r="DF55" s="17"/>
      <c r="DG55" s="17">
        <v>0.2</v>
      </c>
      <c r="DH55" s="17">
        <v>1</v>
      </c>
      <c r="DI55" s="17">
        <v>0.2</v>
      </c>
      <c r="DJ55" s="17">
        <v>0.4</v>
      </c>
      <c r="DK55" s="17">
        <v>0.2</v>
      </c>
      <c r="DL55" s="17">
        <v>0.6</v>
      </c>
      <c r="DM55" s="17"/>
      <c r="DN55" s="17">
        <v>0</v>
      </c>
      <c r="DO55" s="17">
        <v>0</v>
      </c>
      <c r="DP55" s="17">
        <v>-0.8</v>
      </c>
      <c r="DQ55" s="17">
        <v>4.5999999999999996</v>
      </c>
      <c r="DR55" s="17">
        <v>0</v>
      </c>
      <c r="DS55" s="17">
        <v>0.1</v>
      </c>
      <c r="DT55" s="17">
        <v>-0.9</v>
      </c>
      <c r="DU55" s="17">
        <v>0.4</v>
      </c>
      <c r="DV55" s="17"/>
      <c r="DW55" s="17">
        <v>-4.3</v>
      </c>
      <c r="DX55" s="17">
        <v>0.5</v>
      </c>
      <c r="DY55" s="17">
        <v>2.5</v>
      </c>
      <c r="DZ55" s="17">
        <v>2</v>
      </c>
      <c r="EA55" s="17">
        <v>1.1000000000000001</v>
      </c>
      <c r="EB55" s="17"/>
      <c r="EC55" s="17">
        <v>11.2</v>
      </c>
      <c r="ED55" s="17">
        <v>0</v>
      </c>
      <c r="EE55" s="17">
        <v>-3.4</v>
      </c>
      <c r="EF55" s="17">
        <v>-4.3</v>
      </c>
      <c r="EG55" s="17">
        <v>0</v>
      </c>
      <c r="EH55" s="17">
        <v>0</v>
      </c>
      <c r="EI55" s="17">
        <v>2.5</v>
      </c>
      <c r="EJ55" s="17">
        <v>0</v>
      </c>
      <c r="EK55" s="17">
        <v>1.4</v>
      </c>
      <c r="EL55" s="17">
        <v>0.2</v>
      </c>
      <c r="EM55" s="17">
        <v>0.2</v>
      </c>
      <c r="EN55" s="17">
        <v>0.2</v>
      </c>
      <c r="EO55" s="17">
        <v>0</v>
      </c>
      <c r="EP55" s="17">
        <v>0</v>
      </c>
      <c r="EQ55" s="17">
        <v>0</v>
      </c>
      <c r="ER55" s="17">
        <v>0</v>
      </c>
      <c r="ES55" s="17">
        <v>-0.2</v>
      </c>
      <c r="ET55" s="17">
        <v>-1.3</v>
      </c>
      <c r="EU55" s="17">
        <v>0</v>
      </c>
      <c r="EV55" s="17">
        <v>0</v>
      </c>
      <c r="EW55" s="17">
        <v>1.3</v>
      </c>
      <c r="EX55" s="17">
        <v>0.7</v>
      </c>
      <c r="EY55" s="17">
        <v>0.6</v>
      </c>
      <c r="EZ55" s="17">
        <v>1.1000000000000001</v>
      </c>
      <c r="FA55" s="17">
        <v>0</v>
      </c>
      <c r="FB55" s="17">
        <v>0.8</v>
      </c>
      <c r="FC55" s="17">
        <v>1.4</v>
      </c>
      <c r="FD55" s="17">
        <v>2.5</v>
      </c>
      <c r="FE55" s="17"/>
      <c r="FF55" s="17"/>
      <c r="FG55" s="17">
        <v>3.8</v>
      </c>
      <c r="FH55" s="17">
        <v>0.1</v>
      </c>
      <c r="FI55" s="17">
        <v>3.4</v>
      </c>
      <c r="FJ55" s="17">
        <v>3.8</v>
      </c>
      <c r="FK55" s="17">
        <v>211.3</v>
      </c>
      <c r="FL55" s="15"/>
      <c r="FM55" s="17">
        <v>1.7413799999999999</v>
      </c>
      <c r="FN55" s="17">
        <v>-1.401</v>
      </c>
      <c r="FO55" s="17">
        <v>1.3680000000000001</v>
      </c>
      <c r="FP55" s="17">
        <v>1.7</v>
      </c>
      <c r="FQ55" s="17">
        <v>0.34600999999999998</v>
      </c>
      <c r="FR55" s="17">
        <v>5.8500000000000003E-2</v>
      </c>
      <c r="FS55" s="17">
        <v>-0.8</v>
      </c>
      <c r="FT55" s="17">
        <v>1</v>
      </c>
      <c r="FU55" s="17">
        <v>4.0128899999999996</v>
      </c>
    </row>
    <row r="56" spans="1:177" ht="24" customHeight="1" x14ac:dyDescent="0.3">
      <c r="A56" s="16" t="s">
        <v>85</v>
      </c>
      <c r="B56" s="16" t="s">
        <v>830</v>
      </c>
      <c r="C56" s="17">
        <v>3.3</v>
      </c>
      <c r="D56" s="17">
        <v>1</v>
      </c>
      <c r="E56" s="17">
        <v>6.4</v>
      </c>
      <c r="F56" s="17"/>
      <c r="G56" s="17"/>
      <c r="H56" s="17">
        <v>-12.7</v>
      </c>
      <c r="I56" s="17">
        <v>-2.8</v>
      </c>
      <c r="J56" s="17"/>
      <c r="K56" s="17"/>
      <c r="L56" s="17"/>
      <c r="M56" s="17">
        <v>-30.3</v>
      </c>
      <c r="N56" s="17">
        <v>8.9</v>
      </c>
      <c r="O56" s="17">
        <v>2.9</v>
      </c>
      <c r="P56" s="17">
        <v>23.8</v>
      </c>
      <c r="Q56" s="17">
        <v>15.7</v>
      </c>
      <c r="R56" s="17">
        <v>59.9</v>
      </c>
      <c r="S56" s="17">
        <v>-0.1</v>
      </c>
      <c r="T56" s="17"/>
      <c r="U56" s="17"/>
      <c r="V56" s="17"/>
      <c r="W56" s="17"/>
      <c r="X56" s="17">
        <v>19.100000000000001</v>
      </c>
      <c r="Y56" s="17">
        <v>1.7</v>
      </c>
      <c r="Z56" s="17">
        <v>0.6</v>
      </c>
      <c r="AA56" s="17"/>
      <c r="AB56" s="17">
        <v>-3.4</v>
      </c>
      <c r="AC56" s="17">
        <v>3.7</v>
      </c>
      <c r="AD56" s="17">
        <v>4</v>
      </c>
      <c r="AE56" s="17"/>
      <c r="AF56" s="17"/>
      <c r="AG56" s="17"/>
      <c r="AH56" s="17"/>
      <c r="AI56" s="17">
        <v>1.4</v>
      </c>
      <c r="AJ56" s="17">
        <v>9.1999999999999993</v>
      </c>
      <c r="AK56" s="17"/>
      <c r="AL56" s="17"/>
      <c r="AM56" s="17"/>
      <c r="AN56" s="17"/>
      <c r="AO56" s="17">
        <v>-2.6</v>
      </c>
      <c r="AP56" s="17">
        <v>1.8</v>
      </c>
      <c r="AQ56" s="17">
        <v>17</v>
      </c>
      <c r="AR56" s="17">
        <v>1.5</v>
      </c>
      <c r="AS56" s="17">
        <v>0.1</v>
      </c>
      <c r="AT56" s="17">
        <v>1.7</v>
      </c>
      <c r="AU56" s="17">
        <v>1.1000000000000001</v>
      </c>
      <c r="AV56" s="17">
        <v>0</v>
      </c>
      <c r="AW56" s="17">
        <v>-42.9</v>
      </c>
      <c r="AX56" s="17">
        <v>-61.7</v>
      </c>
      <c r="AY56" s="17">
        <v>6</v>
      </c>
      <c r="AZ56" s="17">
        <v>-1.8</v>
      </c>
      <c r="BA56" s="17">
        <v>-0.6</v>
      </c>
      <c r="BB56" s="17">
        <v>-6.1</v>
      </c>
      <c r="BC56" s="17">
        <v>-1</v>
      </c>
      <c r="BD56" s="17">
        <v>0.4</v>
      </c>
      <c r="BE56" s="17"/>
      <c r="BF56" s="17">
        <v>-7.7</v>
      </c>
      <c r="BG56" s="17"/>
      <c r="BH56" s="17"/>
      <c r="BI56" s="17">
        <v>0.8</v>
      </c>
      <c r="BJ56" s="17"/>
      <c r="BK56" s="17"/>
      <c r="BL56" s="17">
        <v>0</v>
      </c>
      <c r="BM56" s="17"/>
      <c r="BN56" s="17"/>
      <c r="BO56" s="17"/>
      <c r="BP56" s="17">
        <v>-5.0999999999999996</v>
      </c>
      <c r="BQ56" s="17">
        <v>-41</v>
      </c>
      <c r="BR56" s="17">
        <v>-42.2</v>
      </c>
      <c r="BS56" s="17">
        <v>-18.899999999999999</v>
      </c>
      <c r="BT56" s="17">
        <v>-11</v>
      </c>
      <c r="BU56" s="17"/>
      <c r="BV56" s="17"/>
      <c r="BW56" s="17"/>
      <c r="BX56" s="17"/>
      <c r="BY56" s="17"/>
      <c r="BZ56" s="17"/>
      <c r="CA56" s="17"/>
      <c r="CB56" s="17"/>
      <c r="CC56" s="17">
        <v>0</v>
      </c>
      <c r="CD56" s="17">
        <v>60.1</v>
      </c>
      <c r="CE56" s="17">
        <v>54.6</v>
      </c>
      <c r="CF56" s="17">
        <v>0.8</v>
      </c>
      <c r="CG56" s="17">
        <v>8.4</v>
      </c>
      <c r="CH56" s="17">
        <v>-3.1</v>
      </c>
      <c r="CI56" s="17"/>
      <c r="CJ56" s="17"/>
      <c r="CK56" s="17"/>
      <c r="CL56" s="17">
        <v>0.4</v>
      </c>
      <c r="CM56" s="17">
        <v>-1.9</v>
      </c>
      <c r="CN56" s="17">
        <v>-25.6</v>
      </c>
      <c r="CO56" s="17"/>
      <c r="CP56" s="17"/>
      <c r="CQ56" s="17"/>
      <c r="CR56" s="17"/>
      <c r="CS56" s="17"/>
      <c r="CT56" s="17"/>
      <c r="CU56" s="17"/>
      <c r="CV56" s="17"/>
      <c r="CW56" s="17">
        <v>4.3</v>
      </c>
      <c r="CX56" s="17">
        <v>0</v>
      </c>
      <c r="CY56" s="17">
        <v>0</v>
      </c>
      <c r="CZ56" s="17"/>
      <c r="DA56" s="17">
        <v>1.4</v>
      </c>
      <c r="DB56" s="17">
        <v>0.1</v>
      </c>
      <c r="DC56" s="17">
        <v>-0.1</v>
      </c>
      <c r="DD56" s="17">
        <v>-1</v>
      </c>
      <c r="DE56" s="17">
        <v>0</v>
      </c>
      <c r="DF56" s="17"/>
      <c r="DG56" s="17">
        <v>0.1</v>
      </c>
      <c r="DH56" s="17">
        <v>1</v>
      </c>
      <c r="DI56" s="17">
        <v>0</v>
      </c>
      <c r="DJ56" s="17">
        <v>-0.6</v>
      </c>
      <c r="DK56" s="17">
        <v>0.1</v>
      </c>
      <c r="DL56" s="17">
        <v>0.5</v>
      </c>
      <c r="DM56" s="17"/>
      <c r="DN56" s="17">
        <v>0</v>
      </c>
      <c r="DO56" s="17">
        <v>0</v>
      </c>
      <c r="DP56" s="17">
        <v>-0.8</v>
      </c>
      <c r="DQ56" s="17">
        <v>4.8</v>
      </c>
      <c r="DR56" s="17">
        <v>0</v>
      </c>
      <c r="DS56" s="17">
        <v>-0.1</v>
      </c>
      <c r="DT56" s="17">
        <v>-1</v>
      </c>
      <c r="DU56" s="17">
        <v>0.4</v>
      </c>
      <c r="DV56" s="17"/>
      <c r="DW56" s="17">
        <v>-3.9</v>
      </c>
      <c r="DX56" s="17">
        <v>0.2</v>
      </c>
      <c r="DY56" s="17">
        <v>2.4</v>
      </c>
      <c r="DZ56" s="17">
        <v>2</v>
      </c>
      <c r="EA56" s="17">
        <v>0.9</v>
      </c>
      <c r="EB56" s="17"/>
      <c r="EC56" s="17">
        <v>13.5</v>
      </c>
      <c r="ED56" s="17">
        <v>0</v>
      </c>
      <c r="EE56" s="17">
        <v>-4.5</v>
      </c>
      <c r="EF56" s="17">
        <v>-5.5</v>
      </c>
      <c r="EG56" s="17">
        <v>0</v>
      </c>
      <c r="EH56" s="17">
        <v>0</v>
      </c>
      <c r="EI56" s="17">
        <v>2.4</v>
      </c>
      <c r="EJ56" s="17">
        <v>-0.1</v>
      </c>
      <c r="EK56" s="17">
        <v>1.5</v>
      </c>
      <c r="EL56" s="17">
        <v>0.2</v>
      </c>
      <c r="EM56" s="17">
        <v>0.2</v>
      </c>
      <c r="EN56" s="17">
        <v>0.2</v>
      </c>
      <c r="EO56" s="17">
        <v>0</v>
      </c>
      <c r="EP56" s="17">
        <v>0</v>
      </c>
      <c r="EQ56" s="17">
        <v>0</v>
      </c>
      <c r="ER56" s="17">
        <v>0</v>
      </c>
      <c r="ES56" s="17">
        <v>-0.2</v>
      </c>
      <c r="ET56" s="17">
        <v>-2.4</v>
      </c>
      <c r="EU56" s="17">
        <v>0</v>
      </c>
      <c r="EV56" s="17">
        <v>0</v>
      </c>
      <c r="EW56" s="17">
        <v>1.3</v>
      </c>
      <c r="EX56" s="17">
        <v>0.7</v>
      </c>
      <c r="EY56" s="17">
        <v>0.6</v>
      </c>
      <c r="EZ56" s="17">
        <v>1.1000000000000001</v>
      </c>
      <c r="FA56" s="17">
        <v>0</v>
      </c>
      <c r="FB56" s="17">
        <v>0.7</v>
      </c>
      <c r="FC56" s="17">
        <v>1.2</v>
      </c>
      <c r="FD56" s="17">
        <v>2.4</v>
      </c>
      <c r="FE56" s="17"/>
      <c r="FF56" s="17"/>
      <c r="FG56" s="17">
        <v>3.6</v>
      </c>
      <c r="FH56" s="17">
        <v>0</v>
      </c>
      <c r="FI56" s="17">
        <v>3.9</v>
      </c>
      <c r="FJ56" s="17">
        <v>4</v>
      </c>
      <c r="FK56" s="17">
        <v>29.3</v>
      </c>
      <c r="FL56" s="15"/>
      <c r="FM56" s="17">
        <v>1.7294799999999999</v>
      </c>
      <c r="FN56" s="17">
        <v>-0.442</v>
      </c>
      <c r="FO56" s="17">
        <v>1.3120000000000001</v>
      </c>
      <c r="FP56" s="17">
        <v>1.7</v>
      </c>
      <c r="FQ56" s="17">
        <v>0.35304999999999997</v>
      </c>
      <c r="FR56" s="17">
        <v>6.4869999999999997E-2</v>
      </c>
      <c r="FS56" s="17">
        <v>-0.9</v>
      </c>
      <c r="FT56" s="17">
        <v>0.9</v>
      </c>
      <c r="FU56" s="17">
        <v>4.7173999999999996</v>
      </c>
    </row>
    <row r="57" spans="1:177" ht="24" customHeight="1" x14ac:dyDescent="0.3">
      <c r="A57" s="16" t="s">
        <v>85</v>
      </c>
      <c r="B57" s="16" t="s">
        <v>831</v>
      </c>
      <c r="C57" s="17">
        <v>6.3</v>
      </c>
      <c r="D57" s="17">
        <v>10.8</v>
      </c>
      <c r="E57" s="17">
        <v>9</v>
      </c>
      <c r="F57" s="17"/>
      <c r="G57" s="17"/>
      <c r="H57" s="17">
        <v>-14.5</v>
      </c>
      <c r="I57" s="17">
        <v>-7.4</v>
      </c>
      <c r="J57" s="17"/>
      <c r="K57" s="17"/>
      <c r="L57" s="17"/>
      <c r="M57" s="17">
        <v>-24.3</v>
      </c>
      <c r="N57" s="17">
        <v>16.7</v>
      </c>
      <c r="O57" s="17">
        <v>-1.1000000000000001</v>
      </c>
      <c r="P57" s="17">
        <v>21.6</v>
      </c>
      <c r="Q57" s="17">
        <v>12.6</v>
      </c>
      <c r="R57" s="17">
        <v>52.3</v>
      </c>
      <c r="S57" s="17">
        <v>0.3</v>
      </c>
      <c r="T57" s="17"/>
      <c r="U57" s="17"/>
      <c r="V57" s="17"/>
      <c r="W57" s="17"/>
      <c r="X57" s="17">
        <v>20.6</v>
      </c>
      <c r="Y57" s="17">
        <v>1.1000000000000001</v>
      </c>
      <c r="Z57" s="17">
        <v>0.3</v>
      </c>
      <c r="AA57" s="17"/>
      <c r="AB57" s="17">
        <v>-3.4</v>
      </c>
      <c r="AC57" s="17">
        <v>3.2</v>
      </c>
      <c r="AD57" s="17">
        <v>3.1</v>
      </c>
      <c r="AE57" s="17"/>
      <c r="AF57" s="17"/>
      <c r="AG57" s="17"/>
      <c r="AH57" s="17"/>
      <c r="AI57" s="17">
        <v>2.1</v>
      </c>
      <c r="AJ57" s="17">
        <v>11.3</v>
      </c>
      <c r="AK57" s="17"/>
      <c r="AL57" s="17"/>
      <c r="AM57" s="17"/>
      <c r="AN57" s="17"/>
      <c r="AO57" s="17">
        <v>-9.6</v>
      </c>
      <c r="AP57" s="17">
        <v>0.1</v>
      </c>
      <c r="AQ57" s="17">
        <v>14.8</v>
      </c>
      <c r="AR57" s="17">
        <v>2</v>
      </c>
      <c r="AS57" s="17">
        <v>0.1</v>
      </c>
      <c r="AT57" s="17">
        <v>1.7</v>
      </c>
      <c r="AU57" s="17">
        <v>1</v>
      </c>
      <c r="AV57" s="17">
        <v>0</v>
      </c>
      <c r="AW57" s="17">
        <v>-45.7</v>
      </c>
      <c r="AX57" s="17">
        <v>-65.5</v>
      </c>
      <c r="AY57" s="17">
        <v>8</v>
      </c>
      <c r="AZ57" s="17">
        <v>-2.1</v>
      </c>
      <c r="BA57" s="17">
        <v>-0.5</v>
      </c>
      <c r="BB57" s="17">
        <v>-2.2000000000000002</v>
      </c>
      <c r="BC57" s="17">
        <v>0.2</v>
      </c>
      <c r="BD57" s="17">
        <v>0.4</v>
      </c>
      <c r="BE57" s="17"/>
      <c r="BF57" s="17">
        <v>-0.4</v>
      </c>
      <c r="BG57" s="17"/>
      <c r="BH57" s="17"/>
      <c r="BI57" s="17">
        <v>-0.3</v>
      </c>
      <c r="BJ57" s="17"/>
      <c r="BK57" s="17"/>
      <c r="BL57" s="17">
        <v>0</v>
      </c>
      <c r="BM57" s="17"/>
      <c r="BN57" s="17"/>
      <c r="BO57" s="17"/>
      <c r="BP57" s="17">
        <v>-7.3</v>
      </c>
      <c r="BQ57" s="17">
        <v>-46.4</v>
      </c>
      <c r="BR57" s="17">
        <v>-47.4</v>
      </c>
      <c r="BS57" s="17">
        <v>-24.4</v>
      </c>
      <c r="BT57" s="17">
        <v>-16.7</v>
      </c>
      <c r="BU57" s="17"/>
      <c r="BV57" s="17"/>
      <c r="BW57" s="17"/>
      <c r="BX57" s="17"/>
      <c r="BY57" s="17"/>
      <c r="BZ57" s="17"/>
      <c r="CA57" s="17"/>
      <c r="CB57" s="17"/>
      <c r="CC57" s="17">
        <v>0</v>
      </c>
      <c r="CD57" s="17">
        <v>24.9</v>
      </c>
      <c r="CE57" s="17">
        <v>16</v>
      </c>
      <c r="CF57" s="17">
        <v>-0.7</v>
      </c>
      <c r="CG57" s="17">
        <v>8.6</v>
      </c>
      <c r="CH57" s="17">
        <v>-3</v>
      </c>
      <c r="CI57" s="17"/>
      <c r="CJ57" s="17"/>
      <c r="CK57" s="17"/>
      <c r="CL57" s="17">
        <v>-0.5</v>
      </c>
      <c r="CM57" s="17">
        <v>-2.5</v>
      </c>
      <c r="CN57" s="17">
        <v>-27.9</v>
      </c>
      <c r="CO57" s="17"/>
      <c r="CP57" s="17"/>
      <c r="CQ57" s="17"/>
      <c r="CR57" s="17"/>
      <c r="CS57" s="17"/>
      <c r="CT57" s="17"/>
      <c r="CU57" s="17"/>
      <c r="CV57" s="17"/>
      <c r="CW57" s="17">
        <v>4.3</v>
      </c>
      <c r="CX57" s="17">
        <v>0</v>
      </c>
      <c r="CY57" s="17">
        <v>0</v>
      </c>
      <c r="CZ57" s="17"/>
      <c r="DA57" s="17">
        <v>1.4</v>
      </c>
      <c r="DB57" s="17">
        <v>0</v>
      </c>
      <c r="DC57" s="17">
        <v>-0.1</v>
      </c>
      <c r="DD57" s="17">
        <v>-0.9</v>
      </c>
      <c r="DE57" s="17">
        <v>0</v>
      </c>
      <c r="DF57" s="17"/>
      <c r="DG57" s="17">
        <v>0.1</v>
      </c>
      <c r="DH57" s="17">
        <v>0.9</v>
      </c>
      <c r="DI57" s="17">
        <v>0.2</v>
      </c>
      <c r="DJ57" s="17">
        <v>-0.9</v>
      </c>
      <c r="DK57" s="17">
        <v>0.1</v>
      </c>
      <c r="DL57" s="17">
        <v>0.6</v>
      </c>
      <c r="DM57" s="17"/>
      <c r="DN57" s="17">
        <v>0</v>
      </c>
      <c r="DO57" s="17">
        <v>0</v>
      </c>
      <c r="DP57" s="17">
        <v>-0.9</v>
      </c>
      <c r="DQ57" s="17">
        <v>3.7</v>
      </c>
      <c r="DR57" s="17">
        <v>0</v>
      </c>
      <c r="DS57" s="17">
        <v>-0.1</v>
      </c>
      <c r="DT57" s="17">
        <v>-0.7</v>
      </c>
      <c r="DU57" s="17">
        <v>0.4</v>
      </c>
      <c r="DV57" s="17"/>
      <c r="DW57" s="17">
        <v>-4</v>
      </c>
      <c r="DX57" s="17">
        <v>0.4</v>
      </c>
      <c r="DY57" s="17">
        <v>2.5</v>
      </c>
      <c r="DZ57" s="17">
        <v>2</v>
      </c>
      <c r="EA57" s="17">
        <v>0.9</v>
      </c>
      <c r="EB57" s="17"/>
      <c r="EC57" s="17">
        <v>14.9</v>
      </c>
      <c r="ED57" s="17">
        <v>0</v>
      </c>
      <c r="EE57" s="17">
        <v>-4.8</v>
      </c>
      <c r="EF57" s="17">
        <v>-5.9</v>
      </c>
      <c r="EG57" s="17">
        <v>0</v>
      </c>
      <c r="EH57" s="17">
        <v>0</v>
      </c>
      <c r="EI57" s="17">
        <v>2.5</v>
      </c>
      <c r="EJ57" s="17">
        <v>-0.4</v>
      </c>
      <c r="EK57" s="17">
        <v>1.5</v>
      </c>
      <c r="EL57" s="17">
        <v>0.2</v>
      </c>
      <c r="EM57" s="17">
        <v>0.2</v>
      </c>
      <c r="EN57" s="17">
        <v>0.2</v>
      </c>
      <c r="EO57" s="17">
        <v>0</v>
      </c>
      <c r="EP57" s="17">
        <v>0</v>
      </c>
      <c r="EQ57" s="17">
        <v>0</v>
      </c>
      <c r="ER57" s="17">
        <v>0</v>
      </c>
      <c r="ES57" s="17">
        <v>-0.2</v>
      </c>
      <c r="ET57" s="17">
        <v>-4.5999999999999996</v>
      </c>
      <c r="EU57" s="17">
        <v>0</v>
      </c>
      <c r="EV57" s="17">
        <v>0</v>
      </c>
      <c r="EW57" s="17">
        <v>1.3</v>
      </c>
      <c r="EX57" s="17">
        <v>0.7</v>
      </c>
      <c r="EY57" s="17">
        <v>0.6</v>
      </c>
      <c r="EZ57" s="17">
        <v>1.1000000000000001</v>
      </c>
      <c r="FA57" s="17">
        <v>0</v>
      </c>
      <c r="FB57" s="17">
        <v>0.8</v>
      </c>
      <c r="FC57" s="17">
        <v>1.2</v>
      </c>
      <c r="FD57" s="17">
        <v>2.4</v>
      </c>
      <c r="FE57" s="17"/>
      <c r="FF57" s="17"/>
      <c r="FG57" s="17">
        <v>3.1</v>
      </c>
      <c r="FH57" s="17">
        <v>0</v>
      </c>
      <c r="FI57" s="17">
        <v>2.8</v>
      </c>
      <c r="FJ57" s="17">
        <v>4.4000000000000004</v>
      </c>
      <c r="FK57" s="17">
        <v>-72.8</v>
      </c>
      <c r="FL57" s="15"/>
      <c r="FM57" s="17">
        <v>1.1227400000000001</v>
      </c>
      <c r="FN57" s="17">
        <v>-0.27200000000000002</v>
      </c>
      <c r="FO57" s="17">
        <v>1.1719999999999999</v>
      </c>
      <c r="FP57" s="17">
        <v>1.7</v>
      </c>
      <c r="FQ57" s="17">
        <v>0.37397999999999998</v>
      </c>
      <c r="FR57" s="17">
        <v>5.1240000000000001E-2</v>
      </c>
      <c r="FS57" s="17">
        <v>-0.9</v>
      </c>
      <c r="FT57" s="17">
        <v>1</v>
      </c>
      <c r="FU57" s="17">
        <v>4.24796</v>
      </c>
    </row>
    <row r="58" spans="1:177" ht="24" customHeight="1" x14ac:dyDescent="0.3">
      <c r="A58" s="18" t="s">
        <v>832</v>
      </c>
      <c r="B58" s="18" t="s">
        <v>86</v>
      </c>
      <c r="C58" s="19">
        <v>4.9000000000000004</v>
      </c>
      <c r="D58" s="19">
        <v>1.9</v>
      </c>
      <c r="E58" s="19">
        <v>6.4</v>
      </c>
      <c r="F58" s="19"/>
      <c r="G58" s="19"/>
      <c r="H58" s="19">
        <v>-15.3</v>
      </c>
      <c r="I58" s="19">
        <v>-1.7</v>
      </c>
      <c r="J58" s="19"/>
      <c r="K58" s="19"/>
      <c r="L58" s="19"/>
      <c r="M58" s="19">
        <v>-35.299999999999997</v>
      </c>
      <c r="N58" s="19">
        <v>2.7</v>
      </c>
      <c r="O58" s="19">
        <v>1.5</v>
      </c>
      <c r="P58" s="19">
        <v>-11.4</v>
      </c>
      <c r="Q58" s="19">
        <v>4</v>
      </c>
      <c r="R58" s="19">
        <v>45.4</v>
      </c>
      <c r="S58" s="19">
        <v>0.2</v>
      </c>
      <c r="T58" s="19"/>
      <c r="U58" s="19"/>
      <c r="V58" s="19"/>
      <c r="W58" s="19"/>
      <c r="X58" s="19">
        <v>18.2</v>
      </c>
      <c r="Y58" s="19">
        <v>1.2</v>
      </c>
      <c r="Z58" s="19">
        <v>0.3</v>
      </c>
      <c r="AA58" s="19"/>
      <c r="AB58" s="19">
        <v>-3.4</v>
      </c>
      <c r="AC58" s="19">
        <v>3</v>
      </c>
      <c r="AD58" s="19">
        <v>2.1</v>
      </c>
      <c r="AE58" s="19"/>
      <c r="AF58" s="19"/>
      <c r="AG58" s="19"/>
      <c r="AH58" s="19"/>
      <c r="AI58" s="19">
        <v>1.9</v>
      </c>
      <c r="AJ58" s="19">
        <v>6.5</v>
      </c>
      <c r="AK58" s="19"/>
      <c r="AL58" s="19"/>
      <c r="AM58" s="19"/>
      <c r="AN58" s="19"/>
      <c r="AO58" s="19">
        <v>-9.1999999999999993</v>
      </c>
      <c r="AP58" s="19">
        <v>0.3</v>
      </c>
      <c r="AQ58" s="19">
        <v>14.8</v>
      </c>
      <c r="AR58" s="19">
        <v>2.2000000000000002</v>
      </c>
      <c r="AS58" s="19">
        <v>0.1</v>
      </c>
      <c r="AT58" s="19">
        <v>1.7</v>
      </c>
      <c r="AU58" s="19">
        <v>1.3</v>
      </c>
      <c r="AV58" s="19">
        <v>0</v>
      </c>
      <c r="AW58" s="19">
        <v>-46.4</v>
      </c>
      <c r="AX58" s="19">
        <v>-61.9</v>
      </c>
      <c r="AY58" s="19">
        <v>5.4</v>
      </c>
      <c r="AZ58" s="19">
        <v>-2.1</v>
      </c>
      <c r="BA58" s="19">
        <v>-0.6</v>
      </c>
      <c r="BB58" s="19">
        <v>-2.2999999999999998</v>
      </c>
      <c r="BC58" s="19">
        <v>0.4</v>
      </c>
      <c r="BD58" s="19">
        <v>0.4</v>
      </c>
      <c r="BE58" s="19"/>
      <c r="BF58" s="19">
        <v>-2.4</v>
      </c>
      <c r="BG58" s="19"/>
      <c r="BH58" s="19"/>
      <c r="BI58" s="19">
        <v>-1.5</v>
      </c>
      <c r="BJ58" s="19"/>
      <c r="BK58" s="19"/>
      <c r="BL58" s="19">
        <v>0</v>
      </c>
      <c r="BM58" s="19"/>
      <c r="BN58" s="19"/>
      <c r="BO58" s="19"/>
      <c r="BP58" s="19">
        <v>-6.9</v>
      </c>
      <c r="BQ58" s="19">
        <v>-50.3</v>
      </c>
      <c r="BR58" s="19">
        <v>-51.5</v>
      </c>
      <c r="BS58" s="19">
        <v>-28.1</v>
      </c>
      <c r="BT58" s="19">
        <v>-23</v>
      </c>
      <c r="BU58" s="19"/>
      <c r="BV58" s="19"/>
      <c r="BW58" s="19"/>
      <c r="BX58" s="19"/>
      <c r="BY58" s="19"/>
      <c r="BZ58" s="19"/>
      <c r="CA58" s="19"/>
      <c r="CB58" s="19"/>
      <c r="CC58" s="19">
        <v>0</v>
      </c>
      <c r="CD58" s="19">
        <v>24.1</v>
      </c>
      <c r="CE58" s="19">
        <v>17.899999999999999</v>
      </c>
      <c r="CF58" s="19">
        <v>0.2</v>
      </c>
      <c r="CG58" s="19">
        <v>8.6</v>
      </c>
      <c r="CH58" s="19">
        <v>-2.8</v>
      </c>
      <c r="CI58" s="19"/>
      <c r="CJ58" s="19"/>
      <c r="CK58" s="19"/>
      <c r="CL58" s="19">
        <v>-4.0999999999999996</v>
      </c>
      <c r="CM58" s="19">
        <v>-6.3</v>
      </c>
      <c r="CN58" s="19">
        <v>-33.799999999999997</v>
      </c>
      <c r="CO58" s="19"/>
      <c r="CP58" s="19"/>
      <c r="CQ58" s="19"/>
      <c r="CR58" s="19"/>
      <c r="CS58" s="19"/>
      <c r="CT58" s="19"/>
      <c r="CU58" s="19"/>
      <c r="CV58" s="19"/>
      <c r="CW58" s="19">
        <v>4.3</v>
      </c>
      <c r="CX58" s="19">
        <v>0</v>
      </c>
      <c r="CY58" s="19">
        <v>0</v>
      </c>
      <c r="CZ58" s="19"/>
      <c r="DA58" s="19">
        <v>1.4</v>
      </c>
      <c r="DB58" s="19">
        <v>0</v>
      </c>
      <c r="DC58" s="19">
        <v>0</v>
      </c>
      <c r="DD58" s="19">
        <v>-0.9</v>
      </c>
      <c r="DE58" s="19">
        <v>0</v>
      </c>
      <c r="DF58" s="19"/>
      <c r="DG58" s="19">
        <v>0.2</v>
      </c>
      <c r="DH58" s="19">
        <v>1</v>
      </c>
      <c r="DI58" s="19">
        <v>0.2</v>
      </c>
      <c r="DJ58" s="19">
        <v>-0.8</v>
      </c>
      <c r="DK58" s="19">
        <v>0.1</v>
      </c>
      <c r="DL58" s="19">
        <v>0.6</v>
      </c>
      <c r="DM58" s="19"/>
      <c r="DN58" s="19">
        <v>0</v>
      </c>
      <c r="DO58" s="19">
        <v>0</v>
      </c>
      <c r="DP58" s="19">
        <v>-1.1000000000000001</v>
      </c>
      <c r="DQ58" s="19">
        <v>3.7</v>
      </c>
      <c r="DR58" s="19">
        <v>0</v>
      </c>
      <c r="DS58" s="19">
        <v>0</v>
      </c>
      <c r="DT58" s="19">
        <v>-0.8</v>
      </c>
      <c r="DU58" s="19">
        <v>0.4</v>
      </c>
      <c r="DV58" s="19"/>
      <c r="DW58" s="19">
        <v>-4.4000000000000004</v>
      </c>
      <c r="DX58" s="19">
        <v>0.1</v>
      </c>
      <c r="DY58" s="19">
        <v>2.5</v>
      </c>
      <c r="DZ58" s="19">
        <v>2</v>
      </c>
      <c r="EA58" s="19">
        <v>0.9</v>
      </c>
      <c r="EB58" s="19"/>
      <c r="EC58" s="19">
        <v>14.5</v>
      </c>
      <c r="ED58" s="19">
        <v>0</v>
      </c>
      <c r="EE58" s="19">
        <v>-7</v>
      </c>
      <c r="EF58" s="19">
        <v>-7.9</v>
      </c>
      <c r="EG58" s="19">
        <v>0</v>
      </c>
      <c r="EH58" s="19">
        <v>0</v>
      </c>
      <c r="EI58" s="19">
        <v>2.4</v>
      </c>
      <c r="EJ58" s="19">
        <v>0</v>
      </c>
      <c r="EK58" s="19">
        <v>1.4</v>
      </c>
      <c r="EL58" s="19">
        <v>0.2</v>
      </c>
      <c r="EM58" s="19">
        <v>0.2</v>
      </c>
      <c r="EN58" s="19">
        <v>0.2</v>
      </c>
      <c r="EO58" s="19">
        <v>0</v>
      </c>
      <c r="EP58" s="19">
        <v>0</v>
      </c>
      <c r="EQ58" s="19">
        <v>0</v>
      </c>
      <c r="ER58" s="19">
        <v>0</v>
      </c>
      <c r="ES58" s="19">
        <v>-0.2</v>
      </c>
      <c r="ET58" s="19">
        <v>-6.2</v>
      </c>
      <c r="EU58" s="19">
        <v>0</v>
      </c>
      <c r="EV58" s="19">
        <v>0</v>
      </c>
      <c r="EW58" s="19">
        <v>1.3</v>
      </c>
      <c r="EX58" s="19">
        <v>0.7</v>
      </c>
      <c r="EY58" s="19">
        <v>0.6</v>
      </c>
      <c r="EZ58" s="19">
        <v>1.1000000000000001</v>
      </c>
      <c r="FA58" s="19">
        <v>0</v>
      </c>
      <c r="FB58" s="19">
        <v>0.4</v>
      </c>
      <c r="FC58" s="19">
        <v>1.2</v>
      </c>
      <c r="FD58" s="19">
        <v>2.5</v>
      </c>
      <c r="FE58" s="19"/>
      <c r="FF58" s="19"/>
      <c r="FG58" s="19">
        <v>3.3</v>
      </c>
      <c r="FH58" s="19">
        <v>0</v>
      </c>
      <c r="FI58" s="19">
        <v>3.2</v>
      </c>
      <c r="FJ58" s="19">
        <v>4.5</v>
      </c>
      <c r="FK58" s="19">
        <v>-196.9</v>
      </c>
      <c r="FL58" s="15"/>
      <c r="FM58" s="19">
        <v>1.1594599999999999</v>
      </c>
      <c r="FN58" s="19">
        <v>-0.44</v>
      </c>
      <c r="FO58" s="19">
        <v>1.6679999999999999</v>
      </c>
      <c r="FP58" s="19">
        <v>1.7</v>
      </c>
      <c r="FQ58" s="19">
        <v>0.36803999999999998</v>
      </c>
      <c r="FR58" s="19">
        <v>5.7799999999999997E-2</v>
      </c>
      <c r="FS58" s="19">
        <v>-1</v>
      </c>
      <c r="FT58" s="19">
        <v>1.2</v>
      </c>
      <c r="FU58" s="19">
        <v>4.7133000000000003</v>
      </c>
    </row>
    <row r="59" spans="1:177" ht="25.05" customHeight="1" x14ac:dyDescent="0.3">
      <c r="A59" s="205" t="s">
        <v>833</v>
      </c>
      <c r="B59" s="206"/>
      <c r="C59" s="20">
        <v>182.65</v>
      </c>
      <c r="D59" s="20">
        <v>58.55</v>
      </c>
      <c r="E59" s="20">
        <v>262.7</v>
      </c>
      <c r="F59" s="20">
        <v>0</v>
      </c>
      <c r="G59" s="20">
        <v>0</v>
      </c>
      <c r="H59" s="20">
        <v>-138.15</v>
      </c>
      <c r="I59" s="20">
        <v>189</v>
      </c>
      <c r="J59" s="20">
        <v>0</v>
      </c>
      <c r="K59" s="20">
        <v>0</v>
      </c>
      <c r="L59" s="20">
        <v>0</v>
      </c>
      <c r="M59" s="20">
        <v>-688.25</v>
      </c>
      <c r="N59" s="20">
        <v>238.05</v>
      </c>
      <c r="O59" s="20">
        <v>83.55</v>
      </c>
      <c r="P59" s="20">
        <v>257.60000000000002</v>
      </c>
      <c r="Q59" s="20">
        <v>188.55</v>
      </c>
      <c r="R59" s="20">
        <v>980.75</v>
      </c>
      <c r="S59" s="20">
        <v>1.2</v>
      </c>
      <c r="T59" s="20">
        <v>0</v>
      </c>
      <c r="U59" s="20">
        <v>0</v>
      </c>
      <c r="V59" s="20">
        <v>0</v>
      </c>
      <c r="W59" s="20">
        <v>0</v>
      </c>
      <c r="X59" s="20">
        <v>234.4</v>
      </c>
      <c r="Y59" s="20">
        <v>29.8</v>
      </c>
      <c r="Z59" s="20">
        <v>17.8</v>
      </c>
      <c r="AA59" s="20">
        <v>0</v>
      </c>
      <c r="AB59" s="20">
        <v>-79.650000000000006</v>
      </c>
      <c r="AC59" s="20">
        <v>95.2</v>
      </c>
      <c r="AD59" s="20">
        <v>27.8</v>
      </c>
      <c r="AE59" s="20">
        <v>0</v>
      </c>
      <c r="AF59" s="20">
        <v>0</v>
      </c>
      <c r="AG59" s="20">
        <v>0</v>
      </c>
      <c r="AH59" s="20">
        <v>0</v>
      </c>
      <c r="AI59" s="20">
        <v>115.55</v>
      </c>
      <c r="AJ59" s="20">
        <v>41.4</v>
      </c>
      <c r="AK59" s="20">
        <v>0</v>
      </c>
      <c r="AL59" s="20">
        <v>0</v>
      </c>
      <c r="AM59" s="20">
        <v>0</v>
      </c>
      <c r="AN59" s="20">
        <v>0</v>
      </c>
      <c r="AO59" s="20">
        <v>93.3</v>
      </c>
      <c r="AP59" s="20">
        <v>26.7</v>
      </c>
      <c r="AQ59" s="20">
        <v>250.35</v>
      </c>
      <c r="AR59" s="20">
        <v>24.7</v>
      </c>
      <c r="AS59" s="20">
        <v>-1.2</v>
      </c>
      <c r="AT59" s="20">
        <v>40.799999999999997</v>
      </c>
      <c r="AU59" s="20">
        <v>30.8</v>
      </c>
      <c r="AV59" s="20">
        <v>-3</v>
      </c>
      <c r="AW59" s="20">
        <v>-1055.9000000000001</v>
      </c>
      <c r="AX59" s="20">
        <v>-1272.9000000000001</v>
      </c>
      <c r="AY59" s="20">
        <v>83.55</v>
      </c>
      <c r="AZ59" s="20">
        <v>-51.95</v>
      </c>
      <c r="BA59" s="20">
        <v>-10.4</v>
      </c>
      <c r="BB59" s="20">
        <v>-54.75</v>
      </c>
      <c r="BC59" s="20">
        <v>49</v>
      </c>
      <c r="BD59" s="20">
        <v>9.6</v>
      </c>
      <c r="BE59" s="20">
        <v>0</v>
      </c>
      <c r="BF59" s="20">
        <v>-109.9</v>
      </c>
      <c r="BG59" s="20">
        <v>0</v>
      </c>
      <c r="BH59" s="20">
        <v>0</v>
      </c>
      <c r="BI59" s="20">
        <v>40.35</v>
      </c>
      <c r="BJ59" s="20">
        <v>0</v>
      </c>
      <c r="BK59" s="20">
        <v>0</v>
      </c>
      <c r="BL59" s="20">
        <v>43.3</v>
      </c>
      <c r="BM59" s="20">
        <v>0</v>
      </c>
      <c r="BN59" s="20">
        <v>0</v>
      </c>
      <c r="BO59" s="20">
        <v>0</v>
      </c>
      <c r="BP59" s="20">
        <v>62.55</v>
      </c>
      <c r="BQ59" s="20">
        <v>-1062.95</v>
      </c>
      <c r="BR59" s="20">
        <v>-1193.2</v>
      </c>
      <c r="BS59" s="20">
        <v>-641.25</v>
      </c>
      <c r="BT59" s="20">
        <v>-422.75</v>
      </c>
      <c r="BU59" s="20">
        <v>0</v>
      </c>
      <c r="BV59" s="20">
        <v>0</v>
      </c>
      <c r="BW59" s="20">
        <v>0</v>
      </c>
      <c r="BX59" s="20">
        <v>0</v>
      </c>
      <c r="BY59" s="20">
        <v>0</v>
      </c>
      <c r="BZ59" s="20">
        <v>0</v>
      </c>
      <c r="CA59" s="20">
        <v>0</v>
      </c>
      <c r="CB59" s="20">
        <v>0</v>
      </c>
      <c r="CC59" s="20">
        <v>0.6</v>
      </c>
      <c r="CD59" s="20">
        <v>871.7</v>
      </c>
      <c r="CE59" s="20">
        <v>650.79999999999995</v>
      </c>
      <c r="CF59" s="20">
        <v>57.5</v>
      </c>
      <c r="CG59" s="20">
        <v>129.05000000000001</v>
      </c>
      <c r="CH59" s="20">
        <v>15.55</v>
      </c>
      <c r="CI59" s="20">
        <v>0</v>
      </c>
      <c r="CJ59" s="20">
        <v>0</v>
      </c>
      <c r="CK59" s="20">
        <v>0</v>
      </c>
      <c r="CL59" s="20">
        <v>123.55</v>
      </c>
      <c r="CM59" s="20">
        <v>73.400000000000006</v>
      </c>
      <c r="CN59" s="20">
        <v>-457.5</v>
      </c>
      <c r="CO59" s="20">
        <v>0</v>
      </c>
      <c r="CP59" s="20">
        <v>0</v>
      </c>
      <c r="CQ59" s="20">
        <v>0</v>
      </c>
      <c r="CR59" s="20">
        <v>0</v>
      </c>
      <c r="CS59" s="20">
        <v>0</v>
      </c>
      <c r="CT59" s="20">
        <v>0</v>
      </c>
      <c r="CU59" s="20">
        <v>0</v>
      </c>
      <c r="CV59" s="20">
        <v>0</v>
      </c>
      <c r="CW59" s="20">
        <v>-122.8</v>
      </c>
      <c r="CX59" s="20">
        <v>60.9</v>
      </c>
      <c r="CY59" s="20">
        <v>0.05</v>
      </c>
      <c r="CZ59" s="20">
        <v>0</v>
      </c>
      <c r="DA59" s="20">
        <v>30.2</v>
      </c>
      <c r="DB59" s="20">
        <v>0.2</v>
      </c>
      <c r="DC59" s="20">
        <v>-1</v>
      </c>
      <c r="DD59" s="20">
        <v>-20.7</v>
      </c>
      <c r="DE59" s="20">
        <v>291.89999999999998</v>
      </c>
      <c r="DF59" s="20">
        <v>0</v>
      </c>
      <c r="DG59" s="20">
        <v>0.6</v>
      </c>
      <c r="DH59" s="20">
        <v>28.3</v>
      </c>
      <c r="DI59" s="20">
        <v>4.4000000000000004</v>
      </c>
      <c r="DJ59" s="20">
        <v>-17.649999999999999</v>
      </c>
      <c r="DK59" s="20">
        <v>4.25</v>
      </c>
      <c r="DL59" s="20">
        <v>14</v>
      </c>
      <c r="DM59" s="20">
        <v>0</v>
      </c>
      <c r="DN59" s="20">
        <v>-8.9</v>
      </c>
      <c r="DO59" s="20">
        <v>-22.35</v>
      </c>
      <c r="DP59" s="20">
        <v>-53.7</v>
      </c>
      <c r="DQ59" s="20">
        <v>12.35</v>
      </c>
      <c r="DR59" s="20">
        <v>-33.799999999999997</v>
      </c>
      <c r="DS59" s="20">
        <v>1.3</v>
      </c>
      <c r="DT59" s="20">
        <v>5.85</v>
      </c>
      <c r="DU59" s="20">
        <v>2.95</v>
      </c>
      <c r="DV59" s="20">
        <v>0</v>
      </c>
      <c r="DW59" s="20">
        <v>-52.15</v>
      </c>
      <c r="DX59" s="20">
        <v>11.1</v>
      </c>
      <c r="DY59" s="20">
        <v>53.35</v>
      </c>
      <c r="DZ59" s="20">
        <v>51.5</v>
      </c>
      <c r="EA59" s="20">
        <v>29.55</v>
      </c>
      <c r="EB59" s="20">
        <v>0</v>
      </c>
      <c r="EC59" s="20">
        <v>108.65</v>
      </c>
      <c r="ED59" s="20">
        <v>33.65</v>
      </c>
      <c r="EE59" s="20">
        <v>-127.05</v>
      </c>
      <c r="EF59" s="20">
        <v>-243.95</v>
      </c>
      <c r="EG59" s="20">
        <v>0.15</v>
      </c>
      <c r="EH59" s="20">
        <v>0.45</v>
      </c>
      <c r="EI59" s="20">
        <v>50.55</v>
      </c>
      <c r="EJ59" s="20">
        <v>-0.95</v>
      </c>
      <c r="EK59" s="20">
        <v>36.799999999999997</v>
      </c>
      <c r="EL59" s="20">
        <v>4.8</v>
      </c>
      <c r="EM59" s="20">
        <v>4.8</v>
      </c>
      <c r="EN59" s="20">
        <v>4.8</v>
      </c>
      <c r="EO59" s="20">
        <v>0.4</v>
      </c>
      <c r="EP59" s="20">
        <v>324.85000000000002</v>
      </c>
      <c r="EQ59" s="20">
        <v>19.100000000000001</v>
      </c>
      <c r="ER59" s="20">
        <v>133.65</v>
      </c>
      <c r="ES59" s="20">
        <v>-4.8</v>
      </c>
      <c r="ET59" s="20">
        <v>-29.35</v>
      </c>
      <c r="EU59" s="20">
        <v>7.25</v>
      </c>
      <c r="EV59" s="20">
        <v>23.35</v>
      </c>
      <c r="EW59" s="20">
        <v>31.2</v>
      </c>
      <c r="EX59" s="20">
        <v>16.8</v>
      </c>
      <c r="EY59" s="20">
        <v>14.4</v>
      </c>
      <c r="EZ59" s="20">
        <v>26.4</v>
      </c>
      <c r="FA59" s="20">
        <v>17.350000000000001</v>
      </c>
      <c r="FB59" s="20">
        <v>18.899999999999999</v>
      </c>
      <c r="FC59" s="20">
        <v>36.9</v>
      </c>
      <c r="FD59" s="20">
        <v>51.35</v>
      </c>
      <c r="FE59" s="20">
        <v>0</v>
      </c>
      <c r="FF59" s="20">
        <v>0</v>
      </c>
      <c r="FG59" s="20">
        <v>87</v>
      </c>
      <c r="FH59" s="20">
        <v>29.05</v>
      </c>
      <c r="FI59" s="20">
        <v>69.25</v>
      </c>
      <c r="FJ59" s="20">
        <v>107.3</v>
      </c>
      <c r="FK59" s="20">
        <v>-439.25</v>
      </c>
      <c r="FL59" s="21"/>
      <c r="FM59" s="20">
        <v>22.09826</v>
      </c>
      <c r="FN59" s="20">
        <v>-13.862500000000001</v>
      </c>
      <c r="FO59" s="20">
        <v>17.584</v>
      </c>
      <c r="FP59" s="20">
        <v>24.9</v>
      </c>
      <c r="FQ59" s="20">
        <v>17.893180000000001</v>
      </c>
      <c r="FR59" s="20">
        <v>57.475720000000003</v>
      </c>
      <c r="FS59" s="20">
        <v>-1.8</v>
      </c>
      <c r="FT59" s="20">
        <v>9</v>
      </c>
      <c r="FU59" s="20">
        <v>133.28865999999999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836</v>
      </c>
      <c r="C5" s="1"/>
      <c r="D5" s="1"/>
      <c r="E5" s="1"/>
      <c r="F5" s="1"/>
      <c r="G5" s="1"/>
      <c r="H5" s="1"/>
    </row>
    <row r="6" spans="1:8" ht="22.95" customHeight="1" x14ac:dyDescent="0.3">
      <c r="A6" s="1"/>
      <c r="B6" s="207" t="s">
        <v>837</v>
      </c>
      <c r="C6" s="207" t="s">
        <v>838</v>
      </c>
      <c r="D6" s="207"/>
      <c r="E6" s="207" t="s">
        <v>839</v>
      </c>
      <c r="F6" s="207"/>
      <c r="G6" s="207"/>
      <c r="H6" s="207" t="s">
        <v>840</v>
      </c>
    </row>
    <row r="7" spans="1:8" ht="31.05" customHeight="1" x14ac:dyDescent="0.3">
      <c r="A7" s="1"/>
      <c r="B7" s="207"/>
      <c r="C7" s="24" t="s">
        <v>841</v>
      </c>
      <c r="D7" s="24" t="s">
        <v>842</v>
      </c>
      <c r="E7" s="24" t="s">
        <v>562</v>
      </c>
      <c r="F7" s="24" t="s">
        <v>561</v>
      </c>
      <c r="G7" s="24" t="s">
        <v>560</v>
      </c>
      <c r="H7" s="24" t="s">
        <v>843</v>
      </c>
    </row>
    <row r="8" spans="1:8" ht="10.95" customHeight="1" x14ac:dyDescent="0.3">
      <c r="A8" s="1"/>
      <c r="B8" s="25" t="s">
        <v>785</v>
      </c>
      <c r="C8" s="26">
        <v>0</v>
      </c>
      <c r="D8" s="26">
        <v>6733.5</v>
      </c>
      <c r="E8" s="27">
        <v>986.9855</v>
      </c>
      <c r="F8" s="27">
        <v>3949.5882000000001</v>
      </c>
      <c r="G8" s="27">
        <v>1796.9263000000001</v>
      </c>
      <c r="H8" s="27">
        <v>241.03630000000001</v>
      </c>
    </row>
    <row r="9" spans="1:8" ht="10.95" customHeight="1" x14ac:dyDescent="0.3">
      <c r="A9" s="1"/>
      <c r="B9" s="25" t="s">
        <v>786</v>
      </c>
      <c r="C9" s="26">
        <v>0</v>
      </c>
      <c r="D9" s="26">
        <v>6610.7</v>
      </c>
      <c r="E9" s="27">
        <v>926.79219999999998</v>
      </c>
      <c r="F9" s="27">
        <v>3884.6394</v>
      </c>
      <c r="G9" s="27">
        <v>1799.2683999999999</v>
      </c>
      <c r="H9" s="27">
        <v>251.7116</v>
      </c>
    </row>
    <row r="10" spans="1:8" ht="10.95" customHeight="1" x14ac:dyDescent="0.3">
      <c r="A10" s="1"/>
      <c r="B10" s="25" t="s">
        <v>787</v>
      </c>
      <c r="C10" s="26">
        <v>0</v>
      </c>
      <c r="D10" s="26">
        <v>6486.7</v>
      </c>
      <c r="E10" s="27">
        <v>966.78210000000001</v>
      </c>
      <c r="F10" s="27">
        <v>3701.2345999999998</v>
      </c>
      <c r="G10" s="27">
        <v>1818.6832999999999</v>
      </c>
      <c r="H10" s="27">
        <v>254.4247</v>
      </c>
    </row>
    <row r="11" spans="1:8" ht="10.95" customHeight="1" x14ac:dyDescent="0.3">
      <c r="A11" s="1"/>
      <c r="B11" s="25" t="s">
        <v>788</v>
      </c>
      <c r="C11" s="26">
        <v>0</v>
      </c>
      <c r="D11" s="26">
        <v>6478.7</v>
      </c>
      <c r="E11" s="27">
        <v>945.7577</v>
      </c>
      <c r="F11" s="27">
        <v>3752.2507999999998</v>
      </c>
      <c r="G11" s="27">
        <v>1780.6914999999999</v>
      </c>
      <c r="H11" s="27">
        <v>247.8698</v>
      </c>
    </row>
    <row r="12" spans="1:8" ht="10.95" customHeight="1" x14ac:dyDescent="0.3">
      <c r="A12" s="1"/>
      <c r="B12" s="25" t="s">
        <v>789</v>
      </c>
      <c r="C12" s="26">
        <v>0</v>
      </c>
      <c r="D12" s="26">
        <v>6308.7</v>
      </c>
      <c r="E12" s="27">
        <v>950.34649999999999</v>
      </c>
      <c r="F12" s="27">
        <v>3597.6788999999999</v>
      </c>
      <c r="G12" s="27">
        <v>1760.6746000000001</v>
      </c>
      <c r="H12" s="27">
        <v>248.4881</v>
      </c>
    </row>
    <row r="13" spans="1:8" ht="10.95" customHeight="1" x14ac:dyDescent="0.3">
      <c r="A13" s="1"/>
      <c r="B13" s="25" t="s">
        <v>790</v>
      </c>
      <c r="C13" s="26">
        <v>0</v>
      </c>
      <c r="D13" s="26">
        <v>6382.8</v>
      </c>
      <c r="E13" s="27">
        <v>921.04160000000002</v>
      </c>
      <c r="F13" s="27">
        <v>3690.8508999999999</v>
      </c>
      <c r="G13" s="27">
        <v>1770.9075</v>
      </c>
      <c r="H13" s="27">
        <v>246.93539999999999</v>
      </c>
    </row>
    <row r="14" spans="1:8" ht="10.95" customHeight="1" x14ac:dyDescent="0.3">
      <c r="A14" s="1"/>
      <c r="B14" s="25" t="s">
        <v>791</v>
      </c>
      <c r="C14" s="26">
        <v>0</v>
      </c>
      <c r="D14" s="26">
        <v>6317.3</v>
      </c>
      <c r="E14" s="27">
        <v>927.02670000000001</v>
      </c>
      <c r="F14" s="27">
        <v>3660.6612</v>
      </c>
      <c r="G14" s="27">
        <v>1729.6121000000001</v>
      </c>
      <c r="H14" s="27">
        <v>250.4092</v>
      </c>
    </row>
    <row r="15" spans="1:8" ht="10.95" customHeight="1" x14ac:dyDescent="0.3">
      <c r="A15" s="1"/>
      <c r="B15" s="25" t="s">
        <v>792</v>
      </c>
      <c r="C15" s="26">
        <v>0</v>
      </c>
      <c r="D15" s="26">
        <v>6259.6</v>
      </c>
      <c r="E15" s="27">
        <v>883.43439999999998</v>
      </c>
      <c r="F15" s="27">
        <v>3619.0320999999999</v>
      </c>
      <c r="G15" s="27">
        <v>1757.1334999999999</v>
      </c>
      <c r="H15" s="27">
        <v>238.29</v>
      </c>
    </row>
    <row r="16" spans="1:8" ht="10.95" customHeight="1" x14ac:dyDescent="0.3">
      <c r="A16" s="1"/>
      <c r="B16" s="25" t="s">
        <v>793</v>
      </c>
      <c r="C16" s="26">
        <v>0</v>
      </c>
      <c r="D16" s="26">
        <v>6278.6</v>
      </c>
      <c r="E16" s="27">
        <v>893.58929999999998</v>
      </c>
      <c r="F16" s="27">
        <v>3630.8053</v>
      </c>
      <c r="G16" s="27">
        <v>1754.2054000000001</v>
      </c>
      <c r="H16" s="27">
        <v>229.3108</v>
      </c>
    </row>
    <row r="17" spans="1:8" ht="10.95" customHeight="1" x14ac:dyDescent="0.3">
      <c r="A17" s="1"/>
      <c r="B17" s="25" t="s">
        <v>794</v>
      </c>
      <c r="C17" s="26">
        <v>0</v>
      </c>
      <c r="D17" s="26">
        <v>6148.2</v>
      </c>
      <c r="E17" s="27">
        <v>931.83240000000001</v>
      </c>
      <c r="F17" s="27">
        <v>3455.1192999999998</v>
      </c>
      <c r="G17" s="27">
        <v>1761.2483</v>
      </c>
      <c r="H17" s="27">
        <v>220.9999</v>
      </c>
    </row>
    <row r="18" spans="1:8" ht="10.95" customHeight="1" x14ac:dyDescent="0.3">
      <c r="A18" s="1"/>
      <c r="B18" s="25" t="s">
        <v>795</v>
      </c>
      <c r="C18" s="26">
        <v>0</v>
      </c>
      <c r="D18" s="26">
        <v>6223.5</v>
      </c>
      <c r="E18" s="27">
        <v>908.11749999999995</v>
      </c>
      <c r="F18" s="27">
        <v>3576.8065999999999</v>
      </c>
      <c r="G18" s="27">
        <v>1738.5759</v>
      </c>
      <c r="H18" s="27">
        <v>221.6514</v>
      </c>
    </row>
    <row r="19" spans="1:8" ht="10.95" customHeight="1" x14ac:dyDescent="0.3">
      <c r="A19" s="1"/>
      <c r="B19" s="25" t="s">
        <v>796</v>
      </c>
      <c r="C19" s="26">
        <v>0</v>
      </c>
      <c r="D19" s="26">
        <v>6071.6</v>
      </c>
      <c r="E19" s="27">
        <v>895.99630000000002</v>
      </c>
      <c r="F19" s="27">
        <v>3464.2469999999998</v>
      </c>
      <c r="G19" s="27">
        <v>1711.3567</v>
      </c>
      <c r="H19" s="27">
        <v>212.0531</v>
      </c>
    </row>
    <row r="20" spans="1:8" ht="10.95" customHeight="1" x14ac:dyDescent="0.3">
      <c r="A20" s="1"/>
      <c r="B20" s="25" t="s">
        <v>797</v>
      </c>
      <c r="C20" s="26">
        <v>0</v>
      </c>
      <c r="D20" s="26">
        <v>5900.2</v>
      </c>
      <c r="E20" s="27">
        <v>922.00729999999999</v>
      </c>
      <c r="F20" s="27">
        <v>3284.7464</v>
      </c>
      <c r="G20" s="27">
        <v>1693.4463000000001</v>
      </c>
      <c r="H20" s="27">
        <v>199.28440000000001</v>
      </c>
    </row>
    <row r="21" spans="1:8" ht="10.95" customHeight="1" x14ac:dyDescent="0.3">
      <c r="A21" s="1"/>
      <c r="B21" s="25" t="s">
        <v>798</v>
      </c>
      <c r="C21" s="26">
        <v>0</v>
      </c>
      <c r="D21" s="26">
        <v>5927.7</v>
      </c>
      <c r="E21" s="27">
        <v>914.49770000000001</v>
      </c>
      <c r="F21" s="27">
        <v>3343.0981999999999</v>
      </c>
      <c r="G21" s="27">
        <v>1670.1041</v>
      </c>
      <c r="H21" s="27">
        <v>193.75139999999999</v>
      </c>
    </row>
    <row r="22" spans="1:8" ht="10.95" customHeight="1" x14ac:dyDescent="0.3">
      <c r="A22" s="1"/>
      <c r="B22" s="25" t="s">
        <v>799</v>
      </c>
      <c r="C22" s="26">
        <v>0</v>
      </c>
      <c r="D22" s="26">
        <v>6014.5</v>
      </c>
      <c r="E22" s="27">
        <v>884.92499999999995</v>
      </c>
      <c r="F22" s="27">
        <v>3421.9454999999998</v>
      </c>
      <c r="G22" s="27">
        <v>1707.6295</v>
      </c>
      <c r="H22" s="27">
        <v>191.70820000000001</v>
      </c>
    </row>
    <row r="23" spans="1:8" ht="10.95" customHeight="1" x14ac:dyDescent="0.3">
      <c r="A23" s="1"/>
      <c r="B23" s="25" t="s">
        <v>800</v>
      </c>
      <c r="C23" s="26">
        <v>0</v>
      </c>
      <c r="D23" s="26">
        <v>6098.5</v>
      </c>
      <c r="E23" s="27">
        <v>927.20609999999999</v>
      </c>
      <c r="F23" s="27">
        <v>3470.9431</v>
      </c>
      <c r="G23" s="27">
        <v>1700.3507999999999</v>
      </c>
      <c r="H23" s="27">
        <v>204.18020000000001</v>
      </c>
    </row>
    <row r="24" spans="1:8" ht="10.95" customHeight="1" x14ac:dyDescent="0.3">
      <c r="A24" s="1"/>
      <c r="B24" s="25" t="s">
        <v>801</v>
      </c>
      <c r="C24" s="26">
        <v>0</v>
      </c>
      <c r="D24" s="26">
        <v>6243.9</v>
      </c>
      <c r="E24" s="27">
        <v>940.93129999999996</v>
      </c>
      <c r="F24" s="27">
        <v>3578.1093000000001</v>
      </c>
      <c r="G24" s="27">
        <v>1724.8594000000001</v>
      </c>
      <c r="H24" s="27">
        <v>203.43450000000001</v>
      </c>
    </row>
    <row r="25" spans="1:8" ht="10.95" customHeight="1" x14ac:dyDescent="0.3">
      <c r="A25" s="1"/>
      <c r="B25" s="25" t="s">
        <v>802</v>
      </c>
      <c r="C25" s="26">
        <v>0</v>
      </c>
      <c r="D25" s="26">
        <v>6277.8</v>
      </c>
      <c r="E25" s="27">
        <v>914.40530000000001</v>
      </c>
      <c r="F25" s="27">
        <v>3610.6923000000002</v>
      </c>
      <c r="G25" s="27">
        <v>1752.7023999999999</v>
      </c>
      <c r="H25" s="27">
        <v>203.8289</v>
      </c>
    </row>
    <row r="26" spans="1:8" ht="10.95" customHeight="1" x14ac:dyDescent="0.3">
      <c r="A26" s="1"/>
      <c r="B26" s="25" t="s">
        <v>803</v>
      </c>
      <c r="C26" s="26">
        <v>0</v>
      </c>
      <c r="D26" s="26">
        <v>6462.2</v>
      </c>
      <c r="E26" s="27">
        <v>974.4742</v>
      </c>
      <c r="F26" s="27">
        <v>3725.0560999999998</v>
      </c>
      <c r="G26" s="27">
        <v>1762.6696999999999</v>
      </c>
      <c r="H26" s="27">
        <v>212.22219999999999</v>
      </c>
    </row>
    <row r="27" spans="1:8" ht="10.95" customHeight="1" x14ac:dyDescent="0.3">
      <c r="A27" s="1"/>
      <c r="B27" s="25" t="s">
        <v>804</v>
      </c>
      <c r="C27" s="26">
        <v>0</v>
      </c>
      <c r="D27" s="26">
        <v>6610.5</v>
      </c>
      <c r="E27" s="27">
        <v>991.14589999999998</v>
      </c>
      <c r="F27" s="27">
        <v>3860.6898000000001</v>
      </c>
      <c r="G27" s="27">
        <v>1758.6642999999999</v>
      </c>
      <c r="H27" s="27">
        <v>226.87350000000001</v>
      </c>
    </row>
    <row r="28" spans="1:8" ht="10.95" customHeight="1" x14ac:dyDescent="0.3">
      <c r="A28" s="1"/>
      <c r="B28" s="25" t="s">
        <v>805</v>
      </c>
      <c r="C28" s="26">
        <v>0</v>
      </c>
      <c r="D28" s="26">
        <v>6596.6</v>
      </c>
      <c r="E28" s="27">
        <v>997.02089999999998</v>
      </c>
      <c r="F28" s="27">
        <v>3911.6727000000001</v>
      </c>
      <c r="G28" s="27">
        <v>1687.9064000000001</v>
      </c>
      <c r="H28" s="27">
        <v>218.3486</v>
      </c>
    </row>
    <row r="29" spans="1:8" ht="10.95" customHeight="1" x14ac:dyDescent="0.3">
      <c r="A29" s="1"/>
      <c r="B29" s="25" t="s">
        <v>806</v>
      </c>
      <c r="C29" s="26">
        <v>0</v>
      </c>
      <c r="D29" s="26">
        <v>6684</v>
      </c>
      <c r="E29" s="27">
        <v>1004.4015000000001</v>
      </c>
      <c r="F29" s="27">
        <v>3893.0864000000001</v>
      </c>
      <c r="G29" s="27">
        <v>1786.5120999999999</v>
      </c>
      <c r="H29" s="27">
        <v>199.80549999999999</v>
      </c>
    </row>
    <row r="30" spans="1:8" ht="10.95" customHeight="1" x14ac:dyDescent="0.3">
      <c r="A30" s="1"/>
      <c r="B30" s="25" t="s">
        <v>807</v>
      </c>
      <c r="C30" s="26">
        <v>0</v>
      </c>
      <c r="D30" s="26">
        <v>6723.4</v>
      </c>
      <c r="E30" s="27">
        <v>975.83150000000001</v>
      </c>
      <c r="F30" s="27">
        <v>3958.6810999999998</v>
      </c>
      <c r="G30" s="27">
        <v>1788.8874000000001</v>
      </c>
      <c r="H30" s="27">
        <v>217.60669999999999</v>
      </c>
    </row>
    <row r="31" spans="1:8" ht="10.95" customHeight="1" x14ac:dyDescent="0.3">
      <c r="A31" s="1"/>
      <c r="B31" s="25" t="s">
        <v>808</v>
      </c>
      <c r="C31" s="26">
        <v>0</v>
      </c>
      <c r="D31" s="26">
        <v>6728.1</v>
      </c>
      <c r="E31" s="27">
        <v>984.2056</v>
      </c>
      <c r="F31" s="27">
        <v>3949.1756999999998</v>
      </c>
      <c r="G31" s="27">
        <v>1794.7186999999999</v>
      </c>
      <c r="H31" s="27">
        <v>218.35140000000001</v>
      </c>
    </row>
    <row r="32" spans="1:8" ht="10.95" customHeight="1" x14ac:dyDescent="0.3">
      <c r="A32" s="1"/>
      <c r="B32" s="25" t="s">
        <v>809</v>
      </c>
      <c r="C32" s="26">
        <v>0</v>
      </c>
      <c r="D32" s="26">
        <v>6720.7</v>
      </c>
      <c r="E32" s="27">
        <v>1037.3894</v>
      </c>
      <c r="F32" s="27">
        <v>3896.8868000000002</v>
      </c>
      <c r="G32" s="27">
        <v>1786.4238</v>
      </c>
      <c r="H32" s="27">
        <v>218.08459999999999</v>
      </c>
    </row>
    <row r="33" spans="1:8" ht="10.95" customHeight="1" x14ac:dyDescent="0.3">
      <c r="A33" s="1"/>
      <c r="B33" s="25" t="s">
        <v>810</v>
      </c>
      <c r="C33" s="26">
        <v>0</v>
      </c>
      <c r="D33" s="26">
        <v>6730.4</v>
      </c>
      <c r="E33" s="27">
        <v>965.57690000000002</v>
      </c>
      <c r="F33" s="27">
        <v>3978.6297</v>
      </c>
      <c r="G33" s="27">
        <v>1786.1934000000001</v>
      </c>
      <c r="H33" s="27">
        <v>217.1362</v>
      </c>
    </row>
    <row r="34" spans="1:8" ht="10.95" customHeight="1" x14ac:dyDescent="0.3">
      <c r="A34" s="1"/>
      <c r="B34" s="25" t="s">
        <v>811</v>
      </c>
      <c r="C34" s="26">
        <v>0</v>
      </c>
      <c r="D34" s="26">
        <v>6630</v>
      </c>
      <c r="E34" s="27">
        <v>1011.7157999999999</v>
      </c>
      <c r="F34" s="27">
        <v>3837.9519</v>
      </c>
      <c r="G34" s="27">
        <v>1780.3323</v>
      </c>
      <c r="H34" s="27">
        <v>223.33019999999999</v>
      </c>
    </row>
    <row r="35" spans="1:8" ht="10.95" customHeight="1" x14ac:dyDescent="0.3">
      <c r="A35" s="1"/>
      <c r="B35" s="25" t="s">
        <v>812</v>
      </c>
      <c r="C35" s="26">
        <v>0</v>
      </c>
      <c r="D35" s="26">
        <v>6722.6</v>
      </c>
      <c r="E35" s="27">
        <v>1003.2187</v>
      </c>
      <c r="F35" s="27">
        <v>3923.8150000000001</v>
      </c>
      <c r="G35" s="27">
        <v>1795.5663</v>
      </c>
      <c r="H35" s="27">
        <v>231.5958</v>
      </c>
    </row>
    <row r="36" spans="1:8" ht="10.95" customHeight="1" x14ac:dyDescent="0.3">
      <c r="A36" s="1"/>
      <c r="B36" s="25" t="s">
        <v>813</v>
      </c>
      <c r="C36" s="26">
        <v>0</v>
      </c>
      <c r="D36" s="26">
        <v>6660.4</v>
      </c>
      <c r="E36" s="27">
        <v>960.45060000000001</v>
      </c>
      <c r="F36" s="27">
        <v>3890.8557000000001</v>
      </c>
      <c r="G36" s="27">
        <v>1809.0936999999999</v>
      </c>
      <c r="H36" s="27">
        <v>236.0744</v>
      </c>
    </row>
    <row r="37" spans="1:8" ht="10.95" customHeight="1" x14ac:dyDescent="0.3">
      <c r="A37" s="1"/>
      <c r="B37" s="25" t="s">
        <v>814</v>
      </c>
      <c r="C37" s="26">
        <v>0</v>
      </c>
      <c r="D37" s="26">
        <v>6604.9</v>
      </c>
      <c r="E37" s="27">
        <v>941.1671</v>
      </c>
      <c r="F37" s="27">
        <v>3876.0095999999999</v>
      </c>
      <c r="G37" s="27">
        <v>1787.7233000000001</v>
      </c>
      <c r="H37" s="27">
        <v>228.70599999999999</v>
      </c>
    </row>
    <row r="38" spans="1:8" ht="10.95" customHeight="1" x14ac:dyDescent="0.3">
      <c r="A38" s="1"/>
      <c r="B38" s="25" t="s">
        <v>815</v>
      </c>
      <c r="C38" s="26">
        <v>0</v>
      </c>
      <c r="D38" s="26">
        <v>6633.1</v>
      </c>
      <c r="E38" s="27">
        <v>962.32240000000002</v>
      </c>
      <c r="F38" s="27">
        <v>3882.7145</v>
      </c>
      <c r="G38" s="27">
        <v>1788.0631000000001</v>
      </c>
      <c r="H38" s="27">
        <v>228.3742</v>
      </c>
    </row>
    <row r="39" spans="1:8" ht="10.95" customHeight="1" x14ac:dyDescent="0.3">
      <c r="A39" s="1"/>
      <c r="B39" s="25" t="s">
        <v>816</v>
      </c>
      <c r="C39" s="26">
        <v>0</v>
      </c>
      <c r="D39" s="26">
        <v>6601.3</v>
      </c>
      <c r="E39" s="27">
        <v>941.46770000000004</v>
      </c>
      <c r="F39" s="27">
        <v>3881.7896000000001</v>
      </c>
      <c r="G39" s="27">
        <v>1778.0427</v>
      </c>
      <c r="H39" s="27">
        <v>229.2989</v>
      </c>
    </row>
    <row r="40" spans="1:8" ht="10.95" customHeight="1" x14ac:dyDescent="0.3">
      <c r="A40" s="1"/>
      <c r="B40" s="25" t="s">
        <v>817</v>
      </c>
      <c r="C40" s="26">
        <v>0</v>
      </c>
      <c r="D40" s="26">
        <v>6546.5</v>
      </c>
      <c r="E40" s="27">
        <v>964.82899999999995</v>
      </c>
      <c r="F40" s="27">
        <v>3756.1122</v>
      </c>
      <c r="G40" s="27">
        <v>1825.5588</v>
      </c>
      <c r="H40" s="27">
        <v>230.47380000000001</v>
      </c>
    </row>
    <row r="41" spans="1:8" ht="10.95" customHeight="1" x14ac:dyDescent="0.3">
      <c r="A41" s="1"/>
      <c r="B41" s="25" t="s">
        <v>818</v>
      </c>
      <c r="C41" s="26">
        <v>0</v>
      </c>
      <c r="D41" s="26">
        <v>6555.4</v>
      </c>
      <c r="E41" s="27">
        <v>949.37260000000003</v>
      </c>
      <c r="F41" s="27">
        <v>3775.4829</v>
      </c>
      <c r="G41" s="27">
        <v>1830.5445</v>
      </c>
      <c r="H41" s="27">
        <v>235.53980000000001</v>
      </c>
    </row>
    <row r="42" spans="1:8" ht="10.95" customHeight="1" x14ac:dyDescent="0.3">
      <c r="A42" s="1"/>
      <c r="B42" s="25" t="s">
        <v>819</v>
      </c>
      <c r="C42" s="26">
        <v>0</v>
      </c>
      <c r="D42" s="26">
        <v>6668.3</v>
      </c>
      <c r="E42" s="27">
        <v>994.33659999999998</v>
      </c>
      <c r="F42" s="27">
        <v>3835.1140999999998</v>
      </c>
      <c r="G42" s="27">
        <v>1838.8493000000001</v>
      </c>
      <c r="H42" s="27">
        <v>231.22450000000001</v>
      </c>
    </row>
    <row r="43" spans="1:8" ht="10.95" customHeight="1" x14ac:dyDescent="0.3">
      <c r="A43" s="1"/>
      <c r="B43" s="25" t="s">
        <v>820</v>
      </c>
      <c r="C43" s="26">
        <v>0</v>
      </c>
      <c r="D43" s="26">
        <v>6938.9</v>
      </c>
      <c r="E43" s="27">
        <v>1039.7963999999999</v>
      </c>
      <c r="F43" s="27">
        <v>3978.6284999999998</v>
      </c>
      <c r="G43" s="27">
        <v>1920.4751000000001</v>
      </c>
      <c r="H43" s="27">
        <v>227.55269999999999</v>
      </c>
    </row>
    <row r="44" spans="1:8" ht="10.95" customHeight="1" x14ac:dyDescent="0.3">
      <c r="A44" s="1"/>
      <c r="B44" s="25" t="s">
        <v>821</v>
      </c>
      <c r="C44" s="26">
        <v>0</v>
      </c>
      <c r="D44" s="26">
        <v>7378.3</v>
      </c>
      <c r="E44" s="27">
        <v>1152.3026</v>
      </c>
      <c r="F44" s="27">
        <v>4314.8459000000003</v>
      </c>
      <c r="G44" s="27">
        <v>1911.1514999999999</v>
      </c>
      <c r="H44" s="27">
        <v>220.5823</v>
      </c>
    </row>
    <row r="45" spans="1:8" ht="10.95" customHeight="1" x14ac:dyDescent="0.3">
      <c r="A45" s="1"/>
      <c r="B45" s="25" t="s">
        <v>822</v>
      </c>
      <c r="C45" s="26">
        <v>0</v>
      </c>
      <c r="D45" s="26">
        <v>7374.3</v>
      </c>
      <c r="E45" s="27">
        <v>1174.7553</v>
      </c>
      <c r="F45" s="27">
        <v>4306.4004999999997</v>
      </c>
      <c r="G45" s="27">
        <v>1893.1442</v>
      </c>
      <c r="H45" s="27">
        <v>217.58369999999999</v>
      </c>
    </row>
    <row r="46" spans="1:8" ht="10.95" customHeight="1" x14ac:dyDescent="0.3">
      <c r="A46" s="1"/>
      <c r="B46" s="25" t="s">
        <v>823</v>
      </c>
      <c r="C46" s="26">
        <v>0</v>
      </c>
      <c r="D46" s="26">
        <v>7431</v>
      </c>
      <c r="E46" s="27">
        <v>1183.5244</v>
      </c>
      <c r="F46" s="27">
        <v>4341.2417999999998</v>
      </c>
      <c r="G46" s="27">
        <v>1906.2338</v>
      </c>
      <c r="H46" s="27">
        <v>221.45</v>
      </c>
    </row>
    <row r="47" spans="1:8" ht="10.95" customHeight="1" x14ac:dyDescent="0.3">
      <c r="A47" s="1"/>
      <c r="B47" s="25" t="s">
        <v>824</v>
      </c>
      <c r="C47" s="26">
        <v>0</v>
      </c>
      <c r="D47" s="26">
        <v>7438.1</v>
      </c>
      <c r="E47" s="27">
        <v>1144.1378999999999</v>
      </c>
      <c r="F47" s="27">
        <v>4362.4071000000004</v>
      </c>
      <c r="G47" s="27">
        <v>1931.5550000000001</v>
      </c>
      <c r="H47" s="27">
        <v>226.08160000000001</v>
      </c>
    </row>
    <row r="48" spans="1:8" ht="10.95" customHeight="1" x14ac:dyDescent="0.3">
      <c r="A48" s="1"/>
      <c r="B48" s="25" t="s">
        <v>825</v>
      </c>
      <c r="C48" s="26">
        <v>0</v>
      </c>
      <c r="D48" s="26">
        <v>7412.7</v>
      </c>
      <c r="E48" s="27">
        <v>1163.415</v>
      </c>
      <c r="F48" s="27">
        <v>4325.3440000000001</v>
      </c>
      <c r="G48" s="27">
        <v>1923.941</v>
      </c>
      <c r="H48" s="27">
        <v>218.1874</v>
      </c>
    </row>
    <row r="49" spans="1:8" ht="10.95" customHeight="1" x14ac:dyDescent="0.3">
      <c r="A49" s="1"/>
      <c r="B49" s="25" t="s">
        <v>826</v>
      </c>
      <c r="C49" s="26">
        <v>0</v>
      </c>
      <c r="D49" s="26">
        <v>7332.7</v>
      </c>
      <c r="E49" s="27">
        <v>1149.8109999999999</v>
      </c>
      <c r="F49" s="27">
        <v>4276.9844999999996</v>
      </c>
      <c r="G49" s="27">
        <v>1905.9045000000001</v>
      </c>
      <c r="H49" s="27">
        <v>236.69120000000001</v>
      </c>
    </row>
    <row r="50" spans="1:8" ht="10.95" customHeight="1" x14ac:dyDescent="0.3">
      <c r="A50" s="1"/>
      <c r="B50" s="25" t="s">
        <v>827</v>
      </c>
      <c r="C50" s="26">
        <v>0</v>
      </c>
      <c r="D50" s="26">
        <v>7250.3</v>
      </c>
      <c r="E50" s="27">
        <v>1108.3251</v>
      </c>
      <c r="F50" s="27">
        <v>4234.8771999999999</v>
      </c>
      <c r="G50" s="27">
        <v>1907.0977</v>
      </c>
      <c r="H50" s="27">
        <v>243.92920000000001</v>
      </c>
    </row>
    <row r="51" spans="1:8" ht="10.95" customHeight="1" x14ac:dyDescent="0.3">
      <c r="A51" s="1"/>
      <c r="B51" s="25" t="s">
        <v>828</v>
      </c>
      <c r="C51" s="26">
        <v>0</v>
      </c>
      <c r="D51" s="26">
        <v>7105.7</v>
      </c>
      <c r="E51" s="27">
        <v>1039.1062999999999</v>
      </c>
      <c r="F51" s="27">
        <v>4187.1629999999996</v>
      </c>
      <c r="G51" s="27">
        <v>1879.4306999999999</v>
      </c>
      <c r="H51" s="27">
        <v>243.4999</v>
      </c>
    </row>
    <row r="52" spans="1:8" ht="10.95" customHeight="1" x14ac:dyDescent="0.3">
      <c r="A52" s="1"/>
      <c r="B52" s="25" t="s">
        <v>829</v>
      </c>
      <c r="C52" s="26">
        <v>0</v>
      </c>
      <c r="D52" s="26">
        <v>7068.7</v>
      </c>
      <c r="E52" s="27">
        <v>1046.3634999999999</v>
      </c>
      <c r="F52" s="27">
        <v>4178.7605000000003</v>
      </c>
      <c r="G52" s="27">
        <v>1843.576</v>
      </c>
      <c r="H52" s="27">
        <v>238.7028</v>
      </c>
    </row>
    <row r="53" spans="1:8" ht="10.95" customHeight="1" x14ac:dyDescent="0.3">
      <c r="A53" s="1"/>
      <c r="B53" s="25" t="s">
        <v>830</v>
      </c>
      <c r="C53" s="26">
        <v>0</v>
      </c>
      <c r="D53" s="26">
        <v>6704.8</v>
      </c>
      <c r="E53" s="27">
        <v>968.77440000000001</v>
      </c>
      <c r="F53" s="27">
        <v>3914.8507</v>
      </c>
      <c r="G53" s="27">
        <v>1821.1749</v>
      </c>
      <c r="H53" s="27">
        <v>248.87970000000001</v>
      </c>
    </row>
    <row r="54" spans="1:8" ht="10.95" customHeight="1" x14ac:dyDescent="0.3">
      <c r="A54" s="1"/>
      <c r="B54" s="25" t="s">
        <v>831</v>
      </c>
      <c r="C54" s="26">
        <v>0</v>
      </c>
      <c r="D54" s="26">
        <v>6627.8</v>
      </c>
      <c r="E54" s="27">
        <v>933.32470000000001</v>
      </c>
      <c r="F54" s="27">
        <v>3887.3775000000001</v>
      </c>
      <c r="G54" s="27">
        <v>1807.0978</v>
      </c>
      <c r="H54" s="27">
        <v>241.89930000000001</v>
      </c>
    </row>
    <row r="55" spans="1:8" ht="10.95" customHeight="1" x14ac:dyDescent="0.3">
      <c r="A55" s="1"/>
      <c r="B55" s="25" t="s">
        <v>86</v>
      </c>
      <c r="C55" s="26">
        <v>0</v>
      </c>
      <c r="D55" s="26">
        <v>6417.2</v>
      </c>
      <c r="E55" s="27">
        <v>917.11339999999996</v>
      </c>
      <c r="F55" s="27">
        <v>3711.5239000000001</v>
      </c>
      <c r="G55" s="27">
        <v>1788.5626999999999</v>
      </c>
      <c r="H55" s="27">
        <v>239.08349999999999</v>
      </c>
    </row>
    <row r="56" spans="1:8" ht="16.95" customHeight="1" x14ac:dyDescent="0.3">
      <c r="A56" s="1"/>
      <c r="B56" s="28" t="s">
        <v>844</v>
      </c>
      <c r="C56" s="29">
        <v>0</v>
      </c>
      <c r="D56" s="29">
        <v>7438.1</v>
      </c>
      <c r="E56" s="30">
        <v>1183.5244</v>
      </c>
      <c r="F56" s="30">
        <v>4362.4071000000004</v>
      </c>
      <c r="G56" s="30">
        <v>1931.5550000000001</v>
      </c>
      <c r="H56" s="30">
        <v>254.4247</v>
      </c>
    </row>
    <row r="57" spans="1:8" ht="16.95" customHeight="1" x14ac:dyDescent="0.3">
      <c r="A57" s="1"/>
      <c r="B57" s="28" t="s">
        <v>845</v>
      </c>
      <c r="C57" s="29">
        <v>0</v>
      </c>
      <c r="D57" s="29">
        <v>5900.2</v>
      </c>
      <c r="E57" s="30">
        <v>883.43439999999998</v>
      </c>
      <c r="F57" s="30">
        <v>3284.7464</v>
      </c>
      <c r="G57" s="30">
        <v>1670.1041</v>
      </c>
      <c r="H57" s="30">
        <v>191.70820000000001</v>
      </c>
    </row>
    <row r="58" spans="1:8" ht="16.95" customHeight="1" x14ac:dyDescent="0.3">
      <c r="A58" s="1"/>
      <c r="B58" s="28" t="s">
        <v>846</v>
      </c>
      <c r="C58" s="29">
        <v>0</v>
      </c>
      <c r="D58" s="29">
        <v>6627.5291666666662</v>
      </c>
      <c r="E58" s="30">
        <v>985.8614854166666</v>
      </c>
      <c r="F58" s="30">
        <v>3844.7203749999999</v>
      </c>
      <c r="G58" s="30">
        <v>1796.9473062500001</v>
      </c>
      <c r="H58" s="30">
        <v>226.8028645833333</v>
      </c>
    </row>
    <row r="59" spans="1:8" ht="16.95" customHeight="1" x14ac:dyDescent="0.3">
      <c r="A59" s="1"/>
      <c r="B59" s="23" t="s">
        <v>847</v>
      </c>
      <c r="C59" s="31">
        <v>0</v>
      </c>
      <c r="D59" s="31">
        <v>159060.70000000001</v>
      </c>
      <c r="E59" s="32">
        <v>23660.675650000001</v>
      </c>
      <c r="F59" s="32">
        <v>92273.289000000004</v>
      </c>
      <c r="G59" s="32">
        <v>43126.735350000003</v>
      </c>
      <c r="H59" s="32">
        <v>5443.2687500000002</v>
      </c>
    </row>
    <row r="60" spans="1:8" x14ac:dyDescent="0.3">
      <c r="A60" s="1"/>
      <c r="B60" s="1"/>
      <c r="C60" s="1"/>
      <c r="D60" s="1"/>
      <c r="E60" s="1"/>
      <c r="F60" s="1"/>
      <c r="G60" s="1"/>
      <c r="H60" s="1"/>
    </row>
    <row r="61" spans="1:8" ht="15.6" x14ac:dyDescent="0.3">
      <c r="A61" s="1"/>
      <c r="B61" s="33" t="s">
        <v>848</v>
      </c>
      <c r="C61" s="1"/>
      <c r="D61" s="1"/>
      <c r="E61" s="1"/>
      <c r="F61" s="1"/>
      <c r="G61" s="1"/>
      <c r="H61" s="1"/>
    </row>
    <row r="62" spans="1:8" ht="15.6" x14ac:dyDescent="0.3">
      <c r="A62" s="1"/>
      <c r="B62" s="33"/>
      <c r="C62" s="1"/>
      <c r="D62" s="1"/>
      <c r="E62" s="1"/>
      <c r="F62" s="1"/>
      <c r="G62" s="1"/>
      <c r="H62" s="1"/>
    </row>
    <row r="63" spans="1:8" x14ac:dyDescent="0.3">
      <c r="A63" s="1"/>
      <c r="B63" s="34"/>
      <c r="C63" s="34"/>
      <c r="D63" s="1" t="s">
        <v>849</v>
      </c>
      <c r="E63" s="35"/>
      <c r="F63" s="1"/>
      <c r="G63" s="1"/>
      <c r="H63" s="1"/>
    </row>
    <row r="64" spans="1:8" x14ac:dyDescent="0.3">
      <c r="A64" s="1"/>
      <c r="B64" s="36"/>
      <c r="C64" s="36"/>
      <c r="D64" s="1" t="s">
        <v>850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837</v>
      </c>
      <c r="C6" s="208" t="s">
        <v>852</v>
      </c>
      <c r="D6" s="208"/>
      <c r="E6" s="208"/>
      <c r="F6" s="208"/>
      <c r="G6" s="208"/>
      <c r="H6" s="208"/>
      <c r="I6" s="208"/>
      <c r="J6" s="208"/>
      <c r="K6" s="208"/>
      <c r="L6" s="208"/>
      <c r="M6" s="208"/>
      <c r="N6" s="208"/>
      <c r="O6" s="208"/>
      <c r="P6" s="208"/>
      <c r="Q6" s="208"/>
      <c r="R6" s="208"/>
      <c r="S6" s="208"/>
      <c r="T6" s="208"/>
      <c r="U6" s="208"/>
      <c r="V6" s="208"/>
      <c r="W6" s="208"/>
      <c r="X6" s="209" t="s">
        <v>853</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854</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855</v>
      </c>
      <c r="D7" s="38" t="s">
        <v>856</v>
      </c>
      <c r="E7" s="38" t="s">
        <v>857</v>
      </c>
      <c r="F7" s="38" t="s">
        <v>858</v>
      </c>
      <c r="G7" s="38" t="s">
        <v>859</v>
      </c>
      <c r="H7" s="38" t="s">
        <v>860</v>
      </c>
      <c r="I7" s="38" t="s">
        <v>861</v>
      </c>
      <c r="J7" s="38" t="s">
        <v>862</v>
      </c>
      <c r="K7" s="38" t="s">
        <v>863</v>
      </c>
      <c r="L7" s="38" t="s">
        <v>864</v>
      </c>
      <c r="M7" s="38" t="s">
        <v>865</v>
      </c>
      <c r="N7" s="38" t="s">
        <v>866</v>
      </c>
      <c r="O7" s="38" t="s">
        <v>867</v>
      </c>
      <c r="P7" s="38" t="s">
        <v>868</v>
      </c>
      <c r="Q7" s="38" t="s">
        <v>869</v>
      </c>
      <c r="R7" s="38" t="s">
        <v>870</v>
      </c>
      <c r="S7" s="38" t="s">
        <v>871</v>
      </c>
      <c r="T7" s="38" t="s">
        <v>872</v>
      </c>
      <c r="U7" s="38" t="s">
        <v>873</v>
      </c>
      <c r="V7" s="38" t="s">
        <v>874</v>
      </c>
      <c r="W7" s="38" t="s">
        <v>875</v>
      </c>
      <c r="X7" s="39" t="s">
        <v>876</v>
      </c>
      <c r="Y7" s="39" t="s">
        <v>877</v>
      </c>
      <c r="Z7" s="39" t="s">
        <v>878</v>
      </c>
      <c r="AA7" s="39" t="s">
        <v>855</v>
      </c>
      <c r="AB7" s="39" t="s">
        <v>856</v>
      </c>
      <c r="AC7" s="39" t="s">
        <v>879</v>
      </c>
      <c r="AD7" s="39" t="s">
        <v>859</v>
      </c>
      <c r="AE7" s="39" t="s">
        <v>860</v>
      </c>
      <c r="AF7" s="39" t="s">
        <v>880</v>
      </c>
      <c r="AG7" s="39" t="s">
        <v>861</v>
      </c>
      <c r="AH7" s="39" t="s">
        <v>881</v>
      </c>
      <c r="AI7" s="39" t="s">
        <v>882</v>
      </c>
      <c r="AJ7" s="39" t="s">
        <v>883</v>
      </c>
      <c r="AK7" s="39" t="s">
        <v>884</v>
      </c>
      <c r="AL7" s="39" t="s">
        <v>885</v>
      </c>
      <c r="AM7" s="39" t="s">
        <v>886</v>
      </c>
      <c r="AN7" s="39" t="s">
        <v>355</v>
      </c>
      <c r="AO7" s="39" t="s">
        <v>887</v>
      </c>
      <c r="AP7" s="39" t="s">
        <v>359</v>
      </c>
      <c r="AQ7" s="39" t="s">
        <v>888</v>
      </c>
      <c r="AR7" s="39" t="s">
        <v>889</v>
      </c>
      <c r="AS7" s="39" t="s">
        <v>890</v>
      </c>
      <c r="AT7" s="39" t="s">
        <v>891</v>
      </c>
      <c r="AU7" s="39" t="s">
        <v>892</v>
      </c>
      <c r="AV7" s="39" t="s">
        <v>893</v>
      </c>
      <c r="AW7" s="39" t="s">
        <v>894</v>
      </c>
      <c r="AX7" s="39" t="s">
        <v>868</v>
      </c>
      <c r="AY7" s="39" t="s">
        <v>895</v>
      </c>
      <c r="AZ7" s="39" t="s">
        <v>896</v>
      </c>
      <c r="BA7" s="39" t="s">
        <v>897</v>
      </c>
      <c r="BB7" s="39" t="s">
        <v>869</v>
      </c>
      <c r="BC7" s="39" t="s">
        <v>898</v>
      </c>
      <c r="BD7" s="39" t="s">
        <v>871</v>
      </c>
      <c r="BE7" s="39" t="s">
        <v>899</v>
      </c>
      <c r="BF7" s="39" t="s">
        <v>900</v>
      </c>
      <c r="BG7" s="39" t="s">
        <v>901</v>
      </c>
      <c r="BH7" s="39" t="s">
        <v>902</v>
      </c>
      <c r="BI7" s="39" t="s">
        <v>903</v>
      </c>
      <c r="BJ7" s="39" t="s">
        <v>873</v>
      </c>
      <c r="BK7" s="39" t="s">
        <v>904</v>
      </c>
      <c r="BL7" s="39" t="s">
        <v>905</v>
      </c>
      <c r="BM7" s="39" t="s">
        <v>874</v>
      </c>
      <c r="BN7" s="39" t="s">
        <v>170</v>
      </c>
      <c r="BO7" s="39" t="s">
        <v>875</v>
      </c>
      <c r="BP7" s="38" t="s">
        <v>906</v>
      </c>
      <c r="BQ7" s="38" t="s">
        <v>855</v>
      </c>
      <c r="BR7" s="38" t="s">
        <v>907</v>
      </c>
      <c r="BS7" s="38" t="s">
        <v>908</v>
      </c>
      <c r="BT7" s="38" t="s">
        <v>909</v>
      </c>
      <c r="BU7" s="38" t="s">
        <v>910</v>
      </c>
      <c r="BV7" s="38" t="s">
        <v>911</v>
      </c>
      <c r="BW7" s="38" t="s">
        <v>912</v>
      </c>
      <c r="BX7" s="38" t="s">
        <v>913</v>
      </c>
      <c r="BY7" s="38" t="s">
        <v>861</v>
      </c>
      <c r="BZ7" s="38" t="s">
        <v>914</v>
      </c>
      <c r="CA7" s="38" t="s">
        <v>915</v>
      </c>
      <c r="CB7" s="38" t="s">
        <v>885</v>
      </c>
      <c r="CC7" s="38" t="s">
        <v>887</v>
      </c>
      <c r="CD7" s="38" t="s">
        <v>359</v>
      </c>
      <c r="CE7" s="38" t="s">
        <v>363</v>
      </c>
      <c r="CF7" s="38" t="s">
        <v>916</v>
      </c>
      <c r="CG7" s="38" t="s">
        <v>917</v>
      </c>
      <c r="CH7" s="38" t="s">
        <v>890</v>
      </c>
      <c r="CI7" s="38" t="s">
        <v>891</v>
      </c>
      <c r="CJ7" s="38" t="s">
        <v>892</v>
      </c>
      <c r="CK7" s="38" t="s">
        <v>894</v>
      </c>
      <c r="CL7" s="38" t="s">
        <v>918</v>
      </c>
      <c r="CM7" s="38" t="s">
        <v>869</v>
      </c>
      <c r="CN7" s="38" t="s">
        <v>871</v>
      </c>
      <c r="CO7" s="38" t="s">
        <v>919</v>
      </c>
      <c r="CP7" s="38" t="s">
        <v>920</v>
      </c>
      <c r="CQ7" s="38" t="s">
        <v>873</v>
      </c>
      <c r="CR7" s="38" t="s">
        <v>170</v>
      </c>
      <c r="CS7" s="38" t="s">
        <v>875</v>
      </c>
      <c r="CT7" s="38" t="s">
        <v>921</v>
      </c>
    </row>
    <row r="8" spans="1:98" ht="15.6" x14ac:dyDescent="0.3">
      <c r="A8" s="1"/>
      <c r="B8" s="40" t="s">
        <v>785</v>
      </c>
      <c r="C8" s="41"/>
      <c r="D8" s="41"/>
      <c r="E8" s="41">
        <v>19.68177</v>
      </c>
      <c r="F8" s="41">
        <v>12.07</v>
      </c>
      <c r="G8" s="41"/>
      <c r="H8" s="41">
        <v>4.3070000000000004</v>
      </c>
      <c r="I8" s="41"/>
      <c r="J8" s="41"/>
      <c r="K8" s="41"/>
      <c r="L8" s="41">
        <v>27.069900000000001</v>
      </c>
      <c r="M8" s="41">
        <v>14.158799999999999</v>
      </c>
      <c r="N8" s="41">
        <v>14.05</v>
      </c>
      <c r="O8" s="41">
        <v>32.985999999999997</v>
      </c>
      <c r="P8" s="41"/>
      <c r="Q8" s="41"/>
      <c r="R8" s="41">
        <v>24.948</v>
      </c>
      <c r="S8" s="41"/>
      <c r="T8" s="41">
        <v>33.3553</v>
      </c>
      <c r="U8" s="41"/>
      <c r="V8" s="41">
        <v>9.1</v>
      </c>
      <c r="W8" s="41"/>
      <c r="X8" s="41">
        <v>147.30110999999999</v>
      </c>
      <c r="Y8" s="41"/>
      <c r="Z8" s="41">
        <v>9.1786899999999996</v>
      </c>
      <c r="AA8" s="41"/>
      <c r="AB8" s="41"/>
      <c r="AC8" s="41"/>
      <c r="AD8" s="41"/>
      <c r="AE8" s="41">
        <v>4.2510000000000003</v>
      </c>
      <c r="AF8" s="41"/>
      <c r="AG8" s="41"/>
      <c r="AH8" s="41">
        <v>0.91080000000000005</v>
      </c>
      <c r="AI8" s="41"/>
      <c r="AJ8" s="41">
        <v>5.33786</v>
      </c>
      <c r="AK8" s="41">
        <v>0</v>
      </c>
      <c r="AL8" s="41">
        <v>0.9546</v>
      </c>
      <c r="AM8" s="41">
        <v>51.207799999999999</v>
      </c>
      <c r="AN8" s="41">
        <v>122.29188000000001</v>
      </c>
      <c r="AO8" s="41">
        <v>25.974270000000001</v>
      </c>
      <c r="AP8" s="41">
        <v>0.81</v>
      </c>
      <c r="AQ8" s="41">
        <v>168.48</v>
      </c>
      <c r="AR8" s="41"/>
      <c r="AS8" s="41">
        <v>37.318330000000003</v>
      </c>
      <c r="AT8" s="41">
        <v>35.185699999999997</v>
      </c>
      <c r="AU8" s="41"/>
      <c r="AV8" s="41">
        <v>196.77739</v>
      </c>
      <c r="AW8" s="41">
        <v>37.184800000000003</v>
      </c>
      <c r="AX8" s="41"/>
      <c r="AY8" s="41">
        <v>0.50392000000000003</v>
      </c>
      <c r="AZ8" s="41"/>
      <c r="BA8" s="41">
        <v>2.1</v>
      </c>
      <c r="BB8" s="41"/>
      <c r="BC8" s="41">
        <v>73.820729999999998</v>
      </c>
      <c r="BD8" s="41"/>
      <c r="BE8" s="41">
        <v>12</v>
      </c>
      <c r="BF8" s="41"/>
      <c r="BG8" s="41"/>
      <c r="BH8" s="41">
        <v>105.83977</v>
      </c>
      <c r="BI8" s="41">
        <v>18.629729999999999</v>
      </c>
      <c r="BJ8" s="41"/>
      <c r="BK8" s="41"/>
      <c r="BL8" s="41"/>
      <c r="BM8" s="41">
        <v>6.9509999999999996</v>
      </c>
      <c r="BN8" s="41">
        <v>66.613</v>
      </c>
      <c r="BO8" s="41">
        <v>1.72</v>
      </c>
      <c r="BP8" s="41">
        <v>145.99429000000001</v>
      </c>
      <c r="BQ8" s="41"/>
      <c r="BR8" s="41">
        <v>4.6635</v>
      </c>
      <c r="BS8" s="41">
        <v>129.7679</v>
      </c>
      <c r="BT8" s="41">
        <v>11.88733</v>
      </c>
      <c r="BU8" s="41"/>
      <c r="BV8" s="41">
        <v>28.846499999999999</v>
      </c>
      <c r="BW8" s="41">
        <v>3.85819</v>
      </c>
      <c r="BX8" s="41"/>
      <c r="BY8" s="41"/>
      <c r="BZ8" s="41">
        <v>91.393789999999996</v>
      </c>
      <c r="CA8" s="41">
        <v>24.694780000000002</v>
      </c>
      <c r="CB8" s="41">
        <v>0.36630000000000001</v>
      </c>
      <c r="CC8" s="41">
        <v>0.56899999999999995</v>
      </c>
      <c r="CD8" s="41">
        <v>25.941099999999999</v>
      </c>
      <c r="CE8" s="41">
        <v>462.17577</v>
      </c>
      <c r="CF8" s="41">
        <v>11.221</v>
      </c>
      <c r="CG8" s="41">
        <v>149.90398999999999</v>
      </c>
      <c r="CH8" s="41">
        <v>17.62096</v>
      </c>
      <c r="CI8" s="41"/>
      <c r="CJ8" s="41"/>
      <c r="CK8" s="41">
        <v>16.637499999999999</v>
      </c>
      <c r="CL8" s="41">
        <v>5.1099100000000002</v>
      </c>
      <c r="CM8" s="41"/>
      <c r="CN8" s="41"/>
      <c r="CO8" s="41">
        <v>16.421659999999999</v>
      </c>
      <c r="CP8" s="41">
        <v>290.89</v>
      </c>
      <c r="CQ8" s="41"/>
      <c r="CR8" s="41">
        <v>37.588000000000001</v>
      </c>
      <c r="CS8" s="41"/>
      <c r="CT8" s="41">
        <v>30.908000000000001</v>
      </c>
    </row>
    <row r="9" spans="1:98" ht="15.6" x14ac:dyDescent="0.3">
      <c r="A9" s="1"/>
      <c r="B9" s="42" t="s">
        <v>786</v>
      </c>
      <c r="C9" s="43"/>
      <c r="D9" s="43"/>
      <c r="E9" s="43">
        <v>17.17305</v>
      </c>
      <c r="F9" s="43">
        <v>12.968</v>
      </c>
      <c r="G9" s="43"/>
      <c r="H9" s="43">
        <v>4.43</v>
      </c>
      <c r="I9" s="43"/>
      <c r="J9" s="43"/>
      <c r="K9" s="43"/>
      <c r="L9" s="43">
        <v>26.901399999999999</v>
      </c>
      <c r="M9" s="43">
        <v>14.157400000000001</v>
      </c>
      <c r="N9" s="43">
        <v>14.01</v>
      </c>
      <c r="O9" s="43">
        <v>32.683999999999997</v>
      </c>
      <c r="P9" s="43"/>
      <c r="Q9" s="43"/>
      <c r="R9" s="43">
        <v>24.864000000000001</v>
      </c>
      <c r="S9" s="43"/>
      <c r="T9" s="43">
        <v>51.1036</v>
      </c>
      <c r="U9" s="43"/>
      <c r="V9" s="43">
        <v>9</v>
      </c>
      <c r="W9" s="43"/>
      <c r="X9" s="43">
        <v>146.34380999999999</v>
      </c>
      <c r="Y9" s="43"/>
      <c r="Z9" s="43">
        <v>9.3119300000000003</v>
      </c>
      <c r="AA9" s="43"/>
      <c r="AB9" s="43"/>
      <c r="AC9" s="43"/>
      <c r="AD9" s="43"/>
      <c r="AE9" s="43">
        <v>4.2389999999999999</v>
      </c>
      <c r="AF9" s="43"/>
      <c r="AG9" s="43"/>
      <c r="AH9" s="43">
        <v>0.93269999999999997</v>
      </c>
      <c r="AI9" s="43"/>
      <c r="AJ9" s="43">
        <v>5.3343100000000003</v>
      </c>
      <c r="AK9" s="43">
        <v>0</v>
      </c>
      <c r="AL9" s="43">
        <v>0.8458</v>
      </c>
      <c r="AM9" s="43">
        <v>51.421100000000003</v>
      </c>
      <c r="AN9" s="43">
        <v>123.41625000000001</v>
      </c>
      <c r="AO9" s="43">
        <v>26.316549999999999</v>
      </c>
      <c r="AP9" s="43">
        <v>0.7</v>
      </c>
      <c r="AQ9" s="43">
        <v>169.6</v>
      </c>
      <c r="AR9" s="43"/>
      <c r="AS9" s="43">
        <v>36.393250000000002</v>
      </c>
      <c r="AT9" s="43">
        <v>34.753579999999999</v>
      </c>
      <c r="AU9" s="43"/>
      <c r="AV9" s="43">
        <v>195.77817999999999</v>
      </c>
      <c r="AW9" s="43">
        <v>37.269100000000002</v>
      </c>
      <c r="AX9" s="43"/>
      <c r="AY9" s="43">
        <v>0.44802999999999998</v>
      </c>
      <c r="AZ9" s="43"/>
      <c r="BA9" s="43">
        <v>2.2000000000000002</v>
      </c>
      <c r="BB9" s="43"/>
      <c r="BC9" s="43">
        <v>73.514610000000005</v>
      </c>
      <c r="BD9" s="43"/>
      <c r="BE9" s="43">
        <v>12</v>
      </c>
      <c r="BF9" s="43"/>
      <c r="BG9" s="43"/>
      <c r="BH9" s="43">
        <v>109.20941999999999</v>
      </c>
      <c r="BI9" s="43">
        <v>18.538720000000001</v>
      </c>
      <c r="BJ9" s="43"/>
      <c r="BK9" s="43"/>
      <c r="BL9" s="43"/>
      <c r="BM9" s="43">
        <v>6.9210000000000003</v>
      </c>
      <c r="BN9" s="43">
        <v>67.138000000000005</v>
      </c>
      <c r="BO9" s="43">
        <v>1.62</v>
      </c>
      <c r="BP9" s="43">
        <v>147.19601</v>
      </c>
      <c r="BQ9" s="43"/>
      <c r="BR9" s="43">
        <v>4.4172000000000002</v>
      </c>
      <c r="BS9" s="43">
        <v>126.55194</v>
      </c>
      <c r="BT9" s="43">
        <v>11.749639999999999</v>
      </c>
      <c r="BU9" s="43"/>
      <c r="BV9" s="43">
        <v>36.258099999999999</v>
      </c>
      <c r="BW9" s="43">
        <v>3.9634800000000001</v>
      </c>
      <c r="BX9" s="43"/>
      <c r="BY9" s="43"/>
      <c r="BZ9" s="43">
        <v>90.758070000000004</v>
      </c>
      <c r="CA9" s="43">
        <v>24.66743</v>
      </c>
      <c r="CB9" s="43">
        <v>0.34749999999999998</v>
      </c>
      <c r="CC9" s="43">
        <v>0.66400000000000003</v>
      </c>
      <c r="CD9" s="43">
        <v>25.35295</v>
      </c>
      <c r="CE9" s="43">
        <v>465.77685000000002</v>
      </c>
      <c r="CF9" s="43">
        <v>11.123699999999999</v>
      </c>
      <c r="CG9" s="43">
        <v>149.98692</v>
      </c>
      <c r="CH9" s="43">
        <v>17.89772</v>
      </c>
      <c r="CI9" s="43"/>
      <c r="CJ9" s="43"/>
      <c r="CK9" s="43">
        <v>16.4709</v>
      </c>
      <c r="CL9" s="43">
        <v>4.7726800000000003</v>
      </c>
      <c r="CM9" s="43"/>
      <c r="CN9" s="43"/>
      <c r="CO9" s="43">
        <v>16.739460000000001</v>
      </c>
      <c r="CP9" s="43">
        <v>292.88</v>
      </c>
      <c r="CQ9" s="43"/>
      <c r="CR9" s="43">
        <v>40.061</v>
      </c>
      <c r="CS9" s="43"/>
      <c r="CT9" s="43">
        <v>31.923999999999999</v>
      </c>
    </row>
    <row r="10" spans="1:98" ht="15.6" x14ac:dyDescent="0.3">
      <c r="A10" s="1"/>
      <c r="B10" s="42" t="s">
        <v>787</v>
      </c>
      <c r="C10" s="43"/>
      <c r="D10" s="43"/>
      <c r="E10" s="43">
        <v>17.725159999999999</v>
      </c>
      <c r="F10" s="43">
        <v>13.236000000000001</v>
      </c>
      <c r="G10" s="43"/>
      <c r="H10" s="43">
        <v>4.3689999999999998</v>
      </c>
      <c r="I10" s="43"/>
      <c r="J10" s="43"/>
      <c r="K10" s="43"/>
      <c r="L10" s="43">
        <v>26.770299999999999</v>
      </c>
      <c r="M10" s="43">
        <v>14.1389</v>
      </c>
      <c r="N10" s="43">
        <v>13.89</v>
      </c>
      <c r="O10" s="43">
        <v>32.402000000000001</v>
      </c>
      <c r="P10" s="43"/>
      <c r="Q10" s="43"/>
      <c r="R10" s="43">
        <v>24.91</v>
      </c>
      <c r="S10" s="43"/>
      <c r="T10" s="43">
        <v>57.719099999999997</v>
      </c>
      <c r="U10" s="43"/>
      <c r="V10" s="43">
        <v>9.1</v>
      </c>
      <c r="W10" s="43"/>
      <c r="X10" s="43">
        <v>126.46068</v>
      </c>
      <c r="Y10" s="43"/>
      <c r="Z10" s="43">
        <v>9.09206</v>
      </c>
      <c r="AA10" s="43"/>
      <c r="AB10" s="43"/>
      <c r="AC10" s="43"/>
      <c r="AD10" s="43"/>
      <c r="AE10" s="43">
        <v>4.1550000000000002</v>
      </c>
      <c r="AF10" s="43"/>
      <c r="AG10" s="43"/>
      <c r="AH10" s="43">
        <v>0.90680000000000005</v>
      </c>
      <c r="AI10" s="43"/>
      <c r="AJ10" s="43">
        <v>5.31128</v>
      </c>
      <c r="AK10" s="43">
        <v>0</v>
      </c>
      <c r="AL10" s="43">
        <v>0.7833</v>
      </c>
      <c r="AM10" s="43">
        <v>51.282699999999998</v>
      </c>
      <c r="AN10" s="43">
        <v>123.24261</v>
      </c>
      <c r="AO10" s="43">
        <v>28.85303</v>
      </c>
      <c r="AP10" s="43">
        <v>0.64</v>
      </c>
      <c r="AQ10" s="43">
        <v>168.49</v>
      </c>
      <c r="AR10" s="43"/>
      <c r="AS10" s="43">
        <v>36.186549999999997</v>
      </c>
      <c r="AT10" s="43">
        <v>34.529249999999998</v>
      </c>
      <c r="AU10" s="43"/>
      <c r="AV10" s="43">
        <v>196.32705999999999</v>
      </c>
      <c r="AW10" s="43">
        <v>36.871400000000001</v>
      </c>
      <c r="AX10" s="43"/>
      <c r="AY10" s="43">
        <v>0.49991999999999998</v>
      </c>
      <c r="AZ10" s="43"/>
      <c r="BA10" s="43">
        <v>2.2000000000000002</v>
      </c>
      <c r="BB10" s="43"/>
      <c r="BC10" s="43">
        <v>73.64152</v>
      </c>
      <c r="BD10" s="43"/>
      <c r="BE10" s="43">
        <v>12</v>
      </c>
      <c r="BF10" s="43"/>
      <c r="BG10" s="43"/>
      <c r="BH10" s="43">
        <v>96.59263</v>
      </c>
      <c r="BI10" s="43">
        <v>18.607939999999999</v>
      </c>
      <c r="BJ10" s="43"/>
      <c r="BK10" s="43"/>
      <c r="BL10" s="43"/>
      <c r="BM10" s="43">
        <v>6.641</v>
      </c>
      <c r="BN10" s="43">
        <v>66.873999999999995</v>
      </c>
      <c r="BO10" s="43">
        <v>1.68</v>
      </c>
      <c r="BP10" s="43">
        <v>146.90738999999999</v>
      </c>
      <c r="BQ10" s="43"/>
      <c r="BR10" s="43">
        <v>4.7705000000000002</v>
      </c>
      <c r="BS10" s="43">
        <v>128.13445999999999</v>
      </c>
      <c r="BT10" s="43">
        <v>12.01496</v>
      </c>
      <c r="BU10" s="43"/>
      <c r="BV10" s="43">
        <v>36.352899999999998</v>
      </c>
      <c r="BW10" s="43">
        <v>4.0072999999999999</v>
      </c>
      <c r="BX10" s="43"/>
      <c r="BY10" s="43"/>
      <c r="BZ10" s="43">
        <v>91.574160000000006</v>
      </c>
      <c r="CA10" s="43">
        <v>24.731310000000001</v>
      </c>
      <c r="CB10" s="43">
        <v>0.33</v>
      </c>
      <c r="CC10" s="43">
        <v>0.64300000000000002</v>
      </c>
      <c r="CD10" s="43">
        <v>26.414929999999998</v>
      </c>
      <c r="CE10" s="43">
        <v>468.09071999999998</v>
      </c>
      <c r="CF10" s="43">
        <v>11.0573</v>
      </c>
      <c r="CG10" s="43">
        <v>150.35786999999999</v>
      </c>
      <c r="CH10" s="43">
        <v>17.760619999999999</v>
      </c>
      <c r="CI10" s="43"/>
      <c r="CJ10" s="43"/>
      <c r="CK10" s="43">
        <v>16.696899999999999</v>
      </c>
      <c r="CL10" s="43">
        <v>4.52895</v>
      </c>
      <c r="CM10" s="43"/>
      <c r="CN10" s="43"/>
      <c r="CO10" s="43">
        <v>16.3599</v>
      </c>
      <c r="CP10" s="43">
        <v>294.81</v>
      </c>
      <c r="CQ10" s="43"/>
      <c r="CR10" s="43">
        <v>40.978000000000002</v>
      </c>
      <c r="CS10" s="43"/>
      <c r="CT10" s="43">
        <v>31.98</v>
      </c>
    </row>
    <row r="11" spans="1:98" ht="15.6" x14ac:dyDescent="0.3">
      <c r="A11" s="1"/>
      <c r="B11" s="42" t="s">
        <v>788</v>
      </c>
      <c r="C11" s="43"/>
      <c r="D11" s="43"/>
      <c r="E11" s="43">
        <v>18.681139999999999</v>
      </c>
      <c r="F11" s="43">
        <v>13.122</v>
      </c>
      <c r="G11" s="43"/>
      <c r="H11" s="43">
        <v>4.3259999999999996</v>
      </c>
      <c r="I11" s="43"/>
      <c r="J11" s="43"/>
      <c r="K11" s="43"/>
      <c r="L11" s="43">
        <v>26.4556</v>
      </c>
      <c r="M11" s="43">
        <v>14.1175</v>
      </c>
      <c r="N11" s="43">
        <v>13.9</v>
      </c>
      <c r="O11" s="43">
        <v>32.234000000000002</v>
      </c>
      <c r="P11" s="43"/>
      <c r="Q11" s="43"/>
      <c r="R11" s="43">
        <v>25.513999999999999</v>
      </c>
      <c r="S11" s="43"/>
      <c r="T11" s="43">
        <v>55.832799999999999</v>
      </c>
      <c r="U11" s="43"/>
      <c r="V11" s="43">
        <v>9.3000000000000007</v>
      </c>
      <c r="W11" s="43"/>
      <c r="X11" s="43">
        <v>104.2727</v>
      </c>
      <c r="Y11" s="43"/>
      <c r="Z11" s="43">
        <v>9.1679899999999996</v>
      </c>
      <c r="AA11" s="43"/>
      <c r="AB11" s="43"/>
      <c r="AC11" s="43"/>
      <c r="AD11" s="43"/>
      <c r="AE11" s="43">
        <v>4.2869999999999999</v>
      </c>
      <c r="AF11" s="43"/>
      <c r="AG11" s="43"/>
      <c r="AH11" s="43">
        <v>0.90959999999999996</v>
      </c>
      <c r="AI11" s="43"/>
      <c r="AJ11" s="43">
        <v>5.2735900000000004</v>
      </c>
      <c r="AK11" s="43">
        <v>0</v>
      </c>
      <c r="AL11" s="43">
        <v>0.77639999999999998</v>
      </c>
      <c r="AM11" s="43">
        <v>51.1828</v>
      </c>
      <c r="AN11" s="43">
        <v>120.7178</v>
      </c>
      <c r="AO11" s="43">
        <v>29.476420000000001</v>
      </c>
      <c r="AP11" s="43">
        <v>0.44</v>
      </c>
      <c r="AQ11" s="43">
        <v>167.74</v>
      </c>
      <c r="AR11" s="43"/>
      <c r="AS11" s="43">
        <v>36.796750000000003</v>
      </c>
      <c r="AT11" s="43">
        <v>34.867939999999997</v>
      </c>
      <c r="AU11" s="43"/>
      <c r="AV11" s="43">
        <v>196.21610999999999</v>
      </c>
      <c r="AW11" s="43">
        <v>37.959499999999998</v>
      </c>
      <c r="AX11" s="43"/>
      <c r="AY11" s="43">
        <v>0.50741000000000003</v>
      </c>
      <c r="AZ11" s="43"/>
      <c r="BA11" s="43">
        <v>2.2000000000000002</v>
      </c>
      <c r="BB11" s="43"/>
      <c r="BC11" s="43">
        <v>73.011899999999997</v>
      </c>
      <c r="BD11" s="43"/>
      <c r="BE11" s="43">
        <v>12</v>
      </c>
      <c r="BF11" s="43"/>
      <c r="BG11" s="43"/>
      <c r="BH11" s="43">
        <v>102.94275</v>
      </c>
      <c r="BI11" s="43">
        <v>18.382470000000001</v>
      </c>
      <c r="BJ11" s="43"/>
      <c r="BK11" s="43"/>
      <c r="BL11" s="43"/>
      <c r="BM11" s="43">
        <v>6.2309999999999999</v>
      </c>
      <c r="BN11" s="43">
        <v>66.986000000000004</v>
      </c>
      <c r="BO11" s="43">
        <v>1.49</v>
      </c>
      <c r="BP11" s="43">
        <v>147.29474999999999</v>
      </c>
      <c r="BQ11" s="43"/>
      <c r="BR11" s="43">
        <v>4.6040999999999999</v>
      </c>
      <c r="BS11" s="43">
        <v>123.69389</v>
      </c>
      <c r="BT11" s="43">
        <v>12.338789999999999</v>
      </c>
      <c r="BU11" s="43"/>
      <c r="BV11" s="43">
        <v>34.984000000000002</v>
      </c>
      <c r="BW11" s="43">
        <v>3.7307000000000001</v>
      </c>
      <c r="BX11" s="43"/>
      <c r="BY11" s="43"/>
      <c r="BZ11" s="43">
        <v>91.816410000000005</v>
      </c>
      <c r="CA11" s="43">
        <v>24.752700000000001</v>
      </c>
      <c r="CB11" s="43">
        <v>0.31469999999999998</v>
      </c>
      <c r="CC11" s="43">
        <v>0.63500000000000001</v>
      </c>
      <c r="CD11" s="43">
        <v>26.78548</v>
      </c>
      <c r="CE11" s="43">
        <v>466.6053</v>
      </c>
      <c r="CF11" s="43">
        <v>11.065799999999999</v>
      </c>
      <c r="CG11" s="43">
        <v>146.69044</v>
      </c>
      <c r="CH11" s="43">
        <v>17.60069</v>
      </c>
      <c r="CI11" s="43"/>
      <c r="CJ11" s="43"/>
      <c r="CK11" s="43">
        <v>16.752400000000002</v>
      </c>
      <c r="CL11" s="43">
        <v>4.5366600000000004</v>
      </c>
      <c r="CM11" s="43"/>
      <c r="CN11" s="43"/>
      <c r="CO11" s="43">
        <v>16.813130000000001</v>
      </c>
      <c r="CP11" s="43">
        <v>285.88</v>
      </c>
      <c r="CQ11" s="43"/>
      <c r="CR11" s="43">
        <v>40.9</v>
      </c>
      <c r="CS11" s="43"/>
      <c r="CT11" s="43">
        <v>32.363999999999997</v>
      </c>
    </row>
    <row r="12" spans="1:98" ht="15.6" x14ac:dyDescent="0.3">
      <c r="A12" s="1"/>
      <c r="B12" s="42" t="s">
        <v>789</v>
      </c>
      <c r="C12" s="43"/>
      <c r="D12" s="43"/>
      <c r="E12" s="43">
        <v>18.767790000000002</v>
      </c>
      <c r="F12" s="43">
        <v>13.525</v>
      </c>
      <c r="G12" s="43"/>
      <c r="H12" s="43">
        <v>4.3920000000000003</v>
      </c>
      <c r="I12" s="43"/>
      <c r="J12" s="43"/>
      <c r="K12" s="43"/>
      <c r="L12" s="43">
        <v>25.598700000000001</v>
      </c>
      <c r="M12" s="43">
        <v>14.7898</v>
      </c>
      <c r="N12" s="43">
        <v>13.68</v>
      </c>
      <c r="O12" s="43">
        <v>30.975999999999999</v>
      </c>
      <c r="P12" s="43"/>
      <c r="Q12" s="43"/>
      <c r="R12" s="43">
        <v>26.632000000000001</v>
      </c>
      <c r="S12" s="43"/>
      <c r="T12" s="43">
        <v>57.049199999999999</v>
      </c>
      <c r="U12" s="43"/>
      <c r="V12" s="43">
        <v>9.4</v>
      </c>
      <c r="W12" s="43"/>
      <c r="X12" s="43">
        <v>142.70150000000001</v>
      </c>
      <c r="Y12" s="43"/>
      <c r="Z12" s="43">
        <v>8.9614499999999992</v>
      </c>
      <c r="AA12" s="43"/>
      <c r="AB12" s="43"/>
      <c r="AC12" s="43"/>
      <c r="AD12" s="43"/>
      <c r="AE12" s="43">
        <v>4.4089999999999998</v>
      </c>
      <c r="AF12" s="43"/>
      <c r="AG12" s="43"/>
      <c r="AH12" s="43">
        <v>0.85750000000000004</v>
      </c>
      <c r="AI12" s="43"/>
      <c r="AJ12" s="43">
        <v>5.2218400000000003</v>
      </c>
      <c r="AK12" s="43">
        <v>0</v>
      </c>
      <c r="AL12" s="43">
        <v>0.76949999999999996</v>
      </c>
      <c r="AM12" s="43">
        <v>51.511600000000001</v>
      </c>
      <c r="AN12" s="43">
        <v>120.95448</v>
      </c>
      <c r="AO12" s="43">
        <v>28.768160000000002</v>
      </c>
      <c r="AP12" s="43">
        <v>0.41</v>
      </c>
      <c r="AQ12" s="43">
        <v>166.48</v>
      </c>
      <c r="AR12" s="43"/>
      <c r="AS12" s="43">
        <v>38.053350000000002</v>
      </c>
      <c r="AT12" s="43">
        <v>35.540500000000002</v>
      </c>
      <c r="AU12" s="43"/>
      <c r="AV12" s="43">
        <v>195.80413999999999</v>
      </c>
      <c r="AW12" s="43">
        <v>38.259799999999998</v>
      </c>
      <c r="AX12" s="43"/>
      <c r="AY12" s="43">
        <v>0.53856000000000004</v>
      </c>
      <c r="AZ12" s="43"/>
      <c r="BA12" s="43">
        <v>2.1</v>
      </c>
      <c r="BB12" s="43"/>
      <c r="BC12" s="43">
        <v>73.146240000000006</v>
      </c>
      <c r="BD12" s="43"/>
      <c r="BE12" s="43">
        <v>12</v>
      </c>
      <c r="BF12" s="43"/>
      <c r="BG12" s="43"/>
      <c r="BH12" s="43">
        <v>100.69953</v>
      </c>
      <c r="BI12" s="43">
        <v>18.444669999999999</v>
      </c>
      <c r="BJ12" s="43"/>
      <c r="BK12" s="43"/>
      <c r="BL12" s="43"/>
      <c r="BM12" s="43">
        <v>6.3259999999999996</v>
      </c>
      <c r="BN12" s="43">
        <v>66.748000000000005</v>
      </c>
      <c r="BO12" s="43">
        <v>1.47</v>
      </c>
      <c r="BP12" s="43">
        <v>147.99633</v>
      </c>
      <c r="BQ12" s="43"/>
      <c r="BR12" s="43">
        <v>4.8460999999999999</v>
      </c>
      <c r="BS12" s="43">
        <v>126.76116</v>
      </c>
      <c r="BT12" s="43">
        <v>12.739929999999999</v>
      </c>
      <c r="BU12" s="43"/>
      <c r="BV12" s="43">
        <v>34.335299999999997</v>
      </c>
      <c r="BW12" s="43">
        <v>3.87202</v>
      </c>
      <c r="BX12" s="43"/>
      <c r="BY12" s="43"/>
      <c r="BZ12" s="43">
        <v>91.811139999999995</v>
      </c>
      <c r="CA12" s="43">
        <v>24.762979999999999</v>
      </c>
      <c r="CB12" s="43">
        <v>0.312</v>
      </c>
      <c r="CC12" s="43">
        <v>0.63800000000000001</v>
      </c>
      <c r="CD12" s="43">
        <v>27.467549999999999</v>
      </c>
      <c r="CE12" s="43">
        <v>449.54066999999998</v>
      </c>
      <c r="CF12" s="43">
        <v>11.2646</v>
      </c>
      <c r="CG12" s="43">
        <v>155.29528999999999</v>
      </c>
      <c r="CH12" s="43">
        <v>17.333670000000001</v>
      </c>
      <c r="CI12" s="43"/>
      <c r="CJ12" s="43"/>
      <c r="CK12" s="43">
        <v>16.480699999999999</v>
      </c>
      <c r="CL12" s="43">
        <v>4.4100200000000003</v>
      </c>
      <c r="CM12" s="43"/>
      <c r="CN12" s="43"/>
      <c r="CO12" s="43">
        <v>16.763809999999999</v>
      </c>
      <c r="CP12" s="43">
        <v>284.2</v>
      </c>
      <c r="CQ12" s="43"/>
      <c r="CR12" s="43">
        <v>41.213999999999999</v>
      </c>
      <c r="CS12" s="43"/>
      <c r="CT12" s="43">
        <v>32.692</v>
      </c>
    </row>
    <row r="13" spans="1:98" ht="15.6" x14ac:dyDescent="0.3">
      <c r="A13" s="1"/>
      <c r="B13" s="42" t="s">
        <v>790</v>
      </c>
      <c r="C13" s="43"/>
      <c r="D13" s="43"/>
      <c r="E13" s="43">
        <v>18.73376</v>
      </c>
      <c r="F13" s="43">
        <v>13.051</v>
      </c>
      <c r="G13" s="43"/>
      <c r="H13" s="43">
        <v>4.3179999999999996</v>
      </c>
      <c r="I13" s="43"/>
      <c r="J13" s="43"/>
      <c r="K13" s="43"/>
      <c r="L13" s="43">
        <v>26.362300000000001</v>
      </c>
      <c r="M13" s="43">
        <v>15.0267</v>
      </c>
      <c r="N13" s="43">
        <v>13.65</v>
      </c>
      <c r="O13" s="43">
        <v>31.771999999999998</v>
      </c>
      <c r="P13" s="43"/>
      <c r="Q13" s="43"/>
      <c r="R13" s="43">
        <v>26.908000000000001</v>
      </c>
      <c r="S13" s="43"/>
      <c r="T13" s="43">
        <v>49.361699999999999</v>
      </c>
      <c r="U13" s="43"/>
      <c r="V13" s="43">
        <v>9.5</v>
      </c>
      <c r="W13" s="43"/>
      <c r="X13" s="43">
        <v>166.01589000000001</v>
      </c>
      <c r="Y13" s="43"/>
      <c r="Z13" s="43">
        <v>9.0254700000000003</v>
      </c>
      <c r="AA13" s="43"/>
      <c r="AB13" s="43"/>
      <c r="AC13" s="43"/>
      <c r="AD13" s="43"/>
      <c r="AE13" s="43">
        <v>4.3170000000000002</v>
      </c>
      <c r="AF13" s="43"/>
      <c r="AG13" s="43"/>
      <c r="AH13" s="43">
        <v>0.88390000000000002</v>
      </c>
      <c r="AI13" s="43"/>
      <c r="AJ13" s="43">
        <v>4.8159200000000002</v>
      </c>
      <c r="AK13" s="43">
        <v>0</v>
      </c>
      <c r="AL13" s="43">
        <v>0.77229999999999999</v>
      </c>
      <c r="AM13" s="43">
        <v>52.4011</v>
      </c>
      <c r="AN13" s="43">
        <v>122.13608000000001</v>
      </c>
      <c r="AO13" s="43">
        <v>28.42407</v>
      </c>
      <c r="AP13" s="43">
        <v>0.67</v>
      </c>
      <c r="AQ13" s="43">
        <v>167.16</v>
      </c>
      <c r="AR13" s="43"/>
      <c r="AS13" s="43">
        <v>37.439039999999999</v>
      </c>
      <c r="AT13" s="43">
        <v>35.300600000000003</v>
      </c>
      <c r="AU13" s="43"/>
      <c r="AV13" s="43">
        <v>195.71458999999999</v>
      </c>
      <c r="AW13" s="43">
        <v>38.350099999999998</v>
      </c>
      <c r="AX13" s="43"/>
      <c r="AY13" s="43">
        <v>0.48298999999999997</v>
      </c>
      <c r="AZ13" s="43"/>
      <c r="BA13" s="43">
        <v>2.2000000000000002</v>
      </c>
      <c r="BB13" s="43"/>
      <c r="BC13" s="43">
        <v>73.180660000000003</v>
      </c>
      <c r="BD13" s="43"/>
      <c r="BE13" s="43">
        <v>12</v>
      </c>
      <c r="BF13" s="43"/>
      <c r="BG13" s="43"/>
      <c r="BH13" s="43">
        <v>100.86447</v>
      </c>
      <c r="BI13" s="43">
        <v>18.289079999999998</v>
      </c>
      <c r="BJ13" s="43"/>
      <c r="BK13" s="43"/>
      <c r="BL13" s="43"/>
      <c r="BM13" s="43">
        <v>6.641</v>
      </c>
      <c r="BN13" s="43">
        <v>67.179000000000002</v>
      </c>
      <c r="BO13" s="43">
        <v>1.46</v>
      </c>
      <c r="BP13" s="43">
        <v>147.47264999999999</v>
      </c>
      <c r="BQ13" s="43"/>
      <c r="BR13" s="43">
        <v>4.6649000000000003</v>
      </c>
      <c r="BS13" s="43">
        <v>127.53167000000001</v>
      </c>
      <c r="BT13" s="43">
        <v>12.19895</v>
      </c>
      <c r="BU13" s="43"/>
      <c r="BV13" s="43">
        <v>34.818800000000003</v>
      </c>
      <c r="BW13" s="43">
        <v>3.9659300000000002</v>
      </c>
      <c r="BX13" s="43"/>
      <c r="BY13" s="43"/>
      <c r="BZ13" s="43">
        <v>90.383960000000002</v>
      </c>
      <c r="CA13" s="43">
        <v>24.765129999999999</v>
      </c>
      <c r="CB13" s="43">
        <v>0.3054</v>
      </c>
      <c r="CC13" s="43">
        <v>0.65200000000000002</v>
      </c>
      <c r="CD13" s="43">
        <v>28.3642</v>
      </c>
      <c r="CE13" s="43">
        <v>452.08422000000002</v>
      </c>
      <c r="CF13" s="43">
        <v>11.145300000000001</v>
      </c>
      <c r="CG13" s="43">
        <v>147.96075999999999</v>
      </c>
      <c r="CH13" s="43">
        <v>17.13505</v>
      </c>
      <c r="CI13" s="43"/>
      <c r="CJ13" s="43"/>
      <c r="CK13" s="43">
        <v>16.136099999999999</v>
      </c>
      <c r="CL13" s="43">
        <v>4.3986000000000001</v>
      </c>
      <c r="CM13" s="43"/>
      <c r="CN13" s="43"/>
      <c r="CO13" s="43">
        <v>15.95411</v>
      </c>
      <c r="CP13" s="43">
        <v>294.85000000000002</v>
      </c>
      <c r="CQ13" s="43"/>
      <c r="CR13" s="43">
        <v>40.813000000000002</v>
      </c>
      <c r="CS13" s="43"/>
      <c r="CT13" s="43">
        <v>32.843000000000004</v>
      </c>
    </row>
    <row r="14" spans="1:98" ht="15.6" x14ac:dyDescent="0.3">
      <c r="A14" s="1"/>
      <c r="B14" s="42" t="s">
        <v>791</v>
      </c>
      <c r="C14" s="43"/>
      <c r="D14" s="43"/>
      <c r="E14" s="43">
        <v>20.146640000000001</v>
      </c>
      <c r="F14" s="43">
        <v>12.625999999999999</v>
      </c>
      <c r="G14" s="43"/>
      <c r="H14" s="43">
        <v>4.3170000000000002</v>
      </c>
      <c r="I14" s="43"/>
      <c r="J14" s="43"/>
      <c r="K14" s="43"/>
      <c r="L14" s="43">
        <v>25.855599999999999</v>
      </c>
      <c r="M14" s="43">
        <v>15.030900000000001</v>
      </c>
      <c r="N14" s="43">
        <v>13.18</v>
      </c>
      <c r="O14" s="43">
        <v>32.468000000000004</v>
      </c>
      <c r="P14" s="43"/>
      <c r="Q14" s="43"/>
      <c r="R14" s="43">
        <v>26.76</v>
      </c>
      <c r="S14" s="43"/>
      <c r="T14" s="43">
        <v>45.322899999999997</v>
      </c>
      <c r="U14" s="43"/>
      <c r="V14" s="43">
        <v>9.6999999999999993</v>
      </c>
      <c r="W14" s="43"/>
      <c r="X14" s="43">
        <v>152.71252999999999</v>
      </c>
      <c r="Y14" s="43"/>
      <c r="Z14" s="43">
        <v>8.9139400000000002</v>
      </c>
      <c r="AA14" s="43"/>
      <c r="AB14" s="43"/>
      <c r="AC14" s="43"/>
      <c r="AD14" s="43"/>
      <c r="AE14" s="43">
        <v>4.282</v>
      </c>
      <c r="AF14" s="43"/>
      <c r="AG14" s="43"/>
      <c r="AH14" s="43">
        <v>0.85</v>
      </c>
      <c r="AI14" s="43"/>
      <c r="AJ14" s="43">
        <v>5.0571900000000003</v>
      </c>
      <c r="AK14" s="43">
        <v>0</v>
      </c>
      <c r="AL14" s="43">
        <v>0.74660000000000004</v>
      </c>
      <c r="AM14" s="43">
        <v>51.993200000000002</v>
      </c>
      <c r="AN14" s="43">
        <v>122.67355999999999</v>
      </c>
      <c r="AO14" s="43">
        <v>28.2334</v>
      </c>
      <c r="AP14" s="43">
        <v>0.48</v>
      </c>
      <c r="AQ14" s="43">
        <v>165.46</v>
      </c>
      <c r="AR14" s="43"/>
      <c r="AS14" s="43">
        <v>36.932659999999998</v>
      </c>
      <c r="AT14" s="43">
        <v>35.413710000000002</v>
      </c>
      <c r="AU14" s="43"/>
      <c r="AV14" s="43">
        <v>194.13592</v>
      </c>
      <c r="AW14" s="43">
        <v>38.400799999999997</v>
      </c>
      <c r="AX14" s="43"/>
      <c r="AY14" s="43">
        <v>0.41907</v>
      </c>
      <c r="AZ14" s="43"/>
      <c r="BA14" s="43">
        <v>2.1</v>
      </c>
      <c r="BB14" s="43"/>
      <c r="BC14" s="43">
        <v>72.576700000000002</v>
      </c>
      <c r="BD14" s="43"/>
      <c r="BE14" s="43">
        <v>12</v>
      </c>
      <c r="BF14" s="43"/>
      <c r="BG14" s="43"/>
      <c r="BH14" s="43">
        <v>95.022559999999999</v>
      </c>
      <c r="BI14" s="43">
        <v>18.34798</v>
      </c>
      <c r="BJ14" s="43"/>
      <c r="BK14" s="43"/>
      <c r="BL14" s="43"/>
      <c r="BM14" s="43">
        <v>6.6210000000000004</v>
      </c>
      <c r="BN14" s="43">
        <v>67.721000000000004</v>
      </c>
      <c r="BO14" s="43">
        <v>1.46</v>
      </c>
      <c r="BP14" s="43">
        <v>147.49057999999999</v>
      </c>
      <c r="BQ14" s="43"/>
      <c r="BR14" s="43">
        <v>4.5850999999999997</v>
      </c>
      <c r="BS14" s="43">
        <v>128.19433000000001</v>
      </c>
      <c r="BT14" s="43">
        <v>12.60187</v>
      </c>
      <c r="BU14" s="43"/>
      <c r="BV14" s="43">
        <v>35.687399999999997</v>
      </c>
      <c r="BW14" s="43">
        <v>4.0273599999999998</v>
      </c>
      <c r="BX14" s="43"/>
      <c r="BY14" s="43"/>
      <c r="BZ14" s="43">
        <v>90.121700000000004</v>
      </c>
      <c r="CA14" s="43">
        <v>24.80865</v>
      </c>
      <c r="CB14" s="43">
        <v>0.29249999999999998</v>
      </c>
      <c r="CC14" s="43">
        <v>0.63300000000000001</v>
      </c>
      <c r="CD14" s="43">
        <v>28.81391</v>
      </c>
      <c r="CE14" s="43">
        <v>432.26028000000002</v>
      </c>
      <c r="CF14" s="43">
        <v>11.148</v>
      </c>
      <c r="CG14" s="43">
        <v>144.16695000000001</v>
      </c>
      <c r="CH14" s="43">
        <v>17.62978</v>
      </c>
      <c r="CI14" s="43"/>
      <c r="CJ14" s="43"/>
      <c r="CK14" s="43">
        <v>16.4511</v>
      </c>
      <c r="CL14" s="43">
        <v>4.4498100000000003</v>
      </c>
      <c r="CM14" s="43"/>
      <c r="CN14" s="43"/>
      <c r="CO14" s="43">
        <v>16.64479</v>
      </c>
      <c r="CP14" s="43">
        <v>284.25</v>
      </c>
      <c r="CQ14" s="43"/>
      <c r="CR14" s="43">
        <v>40.668999999999997</v>
      </c>
      <c r="CS14" s="43"/>
      <c r="CT14" s="43">
        <v>32.575000000000003</v>
      </c>
    </row>
    <row r="15" spans="1:98" ht="15.6" x14ac:dyDescent="0.3">
      <c r="A15" s="1"/>
      <c r="B15" s="42" t="s">
        <v>792</v>
      </c>
      <c r="C15" s="43"/>
      <c r="D15" s="43"/>
      <c r="E15" s="43">
        <v>19.187760000000001</v>
      </c>
      <c r="F15" s="43">
        <v>12.585000000000001</v>
      </c>
      <c r="G15" s="43"/>
      <c r="H15" s="43">
        <v>4.3550000000000004</v>
      </c>
      <c r="I15" s="43"/>
      <c r="J15" s="43"/>
      <c r="K15" s="43"/>
      <c r="L15" s="43">
        <v>26.214400000000001</v>
      </c>
      <c r="M15" s="43">
        <v>15.0024</v>
      </c>
      <c r="N15" s="43">
        <v>13.28</v>
      </c>
      <c r="O15" s="43">
        <v>32.270000000000003</v>
      </c>
      <c r="P15" s="43"/>
      <c r="Q15" s="43"/>
      <c r="R15" s="43">
        <v>26.687000000000001</v>
      </c>
      <c r="S15" s="43"/>
      <c r="T15" s="43">
        <v>25.2471</v>
      </c>
      <c r="U15" s="43"/>
      <c r="V15" s="43">
        <v>9.6</v>
      </c>
      <c r="W15" s="43"/>
      <c r="X15" s="43">
        <v>151.65628000000001</v>
      </c>
      <c r="Y15" s="43"/>
      <c r="Z15" s="43">
        <v>8.9607200000000002</v>
      </c>
      <c r="AA15" s="43"/>
      <c r="AB15" s="43"/>
      <c r="AC15" s="43"/>
      <c r="AD15" s="43"/>
      <c r="AE15" s="43">
        <v>4.1109999999999998</v>
      </c>
      <c r="AF15" s="43"/>
      <c r="AG15" s="43"/>
      <c r="AH15" s="43">
        <v>0.91520000000000001</v>
      </c>
      <c r="AI15" s="43"/>
      <c r="AJ15" s="43">
        <v>5.19055</v>
      </c>
      <c r="AK15" s="43">
        <v>0</v>
      </c>
      <c r="AL15" s="43">
        <v>0.75180000000000002</v>
      </c>
      <c r="AM15" s="43">
        <v>52.069299999999998</v>
      </c>
      <c r="AN15" s="43">
        <v>123.44298999999999</v>
      </c>
      <c r="AO15" s="43">
        <v>28.79148</v>
      </c>
      <c r="AP15" s="43">
        <v>0.18</v>
      </c>
      <c r="AQ15" s="43">
        <v>169.16</v>
      </c>
      <c r="AR15" s="43"/>
      <c r="AS15" s="43">
        <v>36.839910000000003</v>
      </c>
      <c r="AT15" s="43">
        <v>35.46481</v>
      </c>
      <c r="AU15" s="43"/>
      <c r="AV15" s="43">
        <v>194.46459999999999</v>
      </c>
      <c r="AW15" s="43">
        <v>38.253300000000003</v>
      </c>
      <c r="AX15" s="43"/>
      <c r="AY15" s="43">
        <v>0.48092000000000001</v>
      </c>
      <c r="AZ15" s="43"/>
      <c r="BA15" s="43">
        <v>2.2000000000000002</v>
      </c>
      <c r="BB15" s="43"/>
      <c r="BC15" s="43">
        <v>73.122439999999997</v>
      </c>
      <c r="BD15" s="43"/>
      <c r="BE15" s="43">
        <v>12</v>
      </c>
      <c r="BF15" s="43"/>
      <c r="BG15" s="43"/>
      <c r="BH15" s="43">
        <v>102.14396000000001</v>
      </c>
      <c r="BI15" s="43">
        <v>18.174710000000001</v>
      </c>
      <c r="BJ15" s="43"/>
      <c r="BK15" s="43"/>
      <c r="BL15" s="43"/>
      <c r="BM15" s="43">
        <v>6.3261000000000003</v>
      </c>
      <c r="BN15" s="43">
        <v>65.8</v>
      </c>
      <c r="BO15" s="43">
        <v>1.54</v>
      </c>
      <c r="BP15" s="43">
        <v>146.30143000000001</v>
      </c>
      <c r="BQ15" s="43"/>
      <c r="BR15" s="43">
        <v>4.5514000000000001</v>
      </c>
      <c r="BS15" s="43">
        <v>130.10736</v>
      </c>
      <c r="BT15" s="43">
        <v>12.81296</v>
      </c>
      <c r="BU15" s="43"/>
      <c r="BV15" s="43">
        <v>36.178199999999997</v>
      </c>
      <c r="BW15" s="43">
        <v>3.8865599999999998</v>
      </c>
      <c r="BX15" s="43"/>
      <c r="BY15" s="43"/>
      <c r="BZ15" s="43">
        <v>90.763810000000007</v>
      </c>
      <c r="CA15" s="43">
        <v>24.821269999999998</v>
      </c>
      <c r="CB15" s="43">
        <v>0.28649999999999998</v>
      </c>
      <c r="CC15" s="43">
        <v>0.57199999999999995</v>
      </c>
      <c r="CD15" s="43">
        <v>27.069330000000001</v>
      </c>
      <c r="CE15" s="43">
        <v>435.78057999999999</v>
      </c>
      <c r="CF15" s="43">
        <v>10.8843</v>
      </c>
      <c r="CG15" s="43">
        <v>148.10516999999999</v>
      </c>
      <c r="CH15" s="43">
        <v>17.486360000000001</v>
      </c>
      <c r="CI15" s="43"/>
      <c r="CJ15" s="43"/>
      <c r="CK15" s="43">
        <v>15.965199999999999</v>
      </c>
      <c r="CL15" s="43">
        <v>4.6417799999999998</v>
      </c>
      <c r="CM15" s="43"/>
      <c r="CN15" s="43"/>
      <c r="CO15" s="43">
        <v>17.0427</v>
      </c>
      <c r="CP15" s="43">
        <v>283.58</v>
      </c>
      <c r="CQ15" s="43"/>
      <c r="CR15" s="43">
        <v>34.252000000000002</v>
      </c>
      <c r="CS15" s="43"/>
      <c r="CT15" s="43">
        <v>32.475999999999999</v>
      </c>
    </row>
    <row r="16" spans="1:98" ht="15.6" x14ac:dyDescent="0.3">
      <c r="A16" s="1"/>
      <c r="B16" s="42" t="s">
        <v>793</v>
      </c>
      <c r="C16" s="43"/>
      <c r="D16" s="43"/>
      <c r="E16" s="43">
        <v>16.302209999999999</v>
      </c>
      <c r="F16" s="43">
        <v>12.231</v>
      </c>
      <c r="G16" s="43"/>
      <c r="H16" s="43">
        <v>4.2069999999999999</v>
      </c>
      <c r="I16" s="43"/>
      <c r="J16" s="43"/>
      <c r="K16" s="43"/>
      <c r="L16" s="43">
        <v>26.492799999999999</v>
      </c>
      <c r="M16" s="43">
        <v>15.9894</v>
      </c>
      <c r="N16" s="43">
        <v>13.62</v>
      </c>
      <c r="O16" s="43">
        <v>32.874000000000002</v>
      </c>
      <c r="P16" s="43"/>
      <c r="Q16" s="43"/>
      <c r="R16" s="43">
        <v>27.106999999999999</v>
      </c>
      <c r="S16" s="43"/>
      <c r="T16" s="43">
        <v>25.321899999999999</v>
      </c>
      <c r="U16" s="43"/>
      <c r="V16" s="43">
        <v>9.8000000000000007</v>
      </c>
      <c r="W16" s="43"/>
      <c r="X16" s="43">
        <v>122.47015</v>
      </c>
      <c r="Y16" s="43"/>
      <c r="Z16" s="43">
        <v>8.8655299999999997</v>
      </c>
      <c r="AA16" s="43"/>
      <c r="AB16" s="43"/>
      <c r="AC16" s="43"/>
      <c r="AD16" s="43"/>
      <c r="AE16" s="43">
        <v>4.0999999999999996</v>
      </c>
      <c r="AF16" s="43"/>
      <c r="AG16" s="43"/>
      <c r="AH16" s="43">
        <v>0.92710000000000004</v>
      </c>
      <c r="AI16" s="43"/>
      <c r="AJ16" s="43">
        <v>5.2815200000000004</v>
      </c>
      <c r="AK16" s="43">
        <v>0</v>
      </c>
      <c r="AL16" s="43">
        <v>0.72370000000000001</v>
      </c>
      <c r="AM16" s="43">
        <v>51.133000000000003</v>
      </c>
      <c r="AN16" s="43">
        <v>118.93554</v>
      </c>
      <c r="AO16" s="43">
        <v>28.764119999999998</v>
      </c>
      <c r="AP16" s="43">
        <v>1.65</v>
      </c>
      <c r="AQ16" s="43">
        <v>169.66</v>
      </c>
      <c r="AR16" s="43"/>
      <c r="AS16" s="43">
        <v>36.766489999999997</v>
      </c>
      <c r="AT16" s="43">
        <v>35.251379999999997</v>
      </c>
      <c r="AU16" s="43"/>
      <c r="AV16" s="43">
        <v>192.76711</v>
      </c>
      <c r="AW16" s="43">
        <v>37.7057</v>
      </c>
      <c r="AX16" s="43"/>
      <c r="AY16" s="43">
        <v>0.45618999999999998</v>
      </c>
      <c r="AZ16" s="43"/>
      <c r="BA16" s="43">
        <v>2.0299999999999998</v>
      </c>
      <c r="BB16" s="43"/>
      <c r="BC16" s="43">
        <v>73.124769999999998</v>
      </c>
      <c r="BD16" s="43"/>
      <c r="BE16" s="43">
        <v>12</v>
      </c>
      <c r="BF16" s="43"/>
      <c r="BG16" s="43"/>
      <c r="BH16" s="43">
        <v>100.51939</v>
      </c>
      <c r="BI16" s="43">
        <v>18.429549999999999</v>
      </c>
      <c r="BJ16" s="43"/>
      <c r="BK16" s="43"/>
      <c r="BL16" s="43"/>
      <c r="BM16" s="43">
        <v>6.6509999999999998</v>
      </c>
      <c r="BN16" s="43">
        <v>68.37</v>
      </c>
      <c r="BO16" s="43">
        <v>1.45</v>
      </c>
      <c r="BP16" s="43">
        <v>144.78023999999999</v>
      </c>
      <c r="BQ16" s="43"/>
      <c r="BR16" s="43">
        <v>4.5742000000000003</v>
      </c>
      <c r="BS16" s="43">
        <v>127.66467</v>
      </c>
      <c r="BT16" s="43">
        <v>11.964510000000001</v>
      </c>
      <c r="BU16" s="43"/>
      <c r="BV16" s="43">
        <v>36.843200000000003</v>
      </c>
      <c r="BW16" s="43">
        <v>3.9036599999999999</v>
      </c>
      <c r="BX16" s="43"/>
      <c r="BY16" s="43"/>
      <c r="BZ16" s="43">
        <v>91.167609999999996</v>
      </c>
      <c r="CA16" s="43">
        <v>24.84197</v>
      </c>
      <c r="CB16" s="43">
        <v>0.2717</v>
      </c>
      <c r="CC16" s="43">
        <v>0.51400000000000001</v>
      </c>
      <c r="CD16" s="43">
        <v>25.200620000000001</v>
      </c>
      <c r="CE16" s="43">
        <v>453.02247</v>
      </c>
      <c r="CF16" s="43">
        <v>10.358499999999999</v>
      </c>
      <c r="CG16" s="43">
        <v>140.33833999999999</v>
      </c>
      <c r="CH16" s="43">
        <v>17.85877</v>
      </c>
      <c r="CI16" s="43"/>
      <c r="CJ16" s="43"/>
      <c r="CK16" s="43">
        <v>15.0167</v>
      </c>
      <c r="CL16" s="43">
        <v>4.8019999999999996</v>
      </c>
      <c r="CM16" s="43"/>
      <c r="CN16" s="43"/>
      <c r="CO16" s="43">
        <v>16.87593</v>
      </c>
      <c r="CP16" s="43">
        <v>290.60000000000002</v>
      </c>
      <c r="CQ16" s="43"/>
      <c r="CR16" s="43">
        <v>20.151</v>
      </c>
      <c r="CS16" s="43"/>
      <c r="CT16" s="43">
        <v>32.487000000000002</v>
      </c>
    </row>
    <row r="17" spans="1:98" ht="15.6" x14ac:dyDescent="0.3">
      <c r="A17" s="1"/>
      <c r="B17" s="42" t="s">
        <v>794</v>
      </c>
      <c r="C17" s="43"/>
      <c r="D17" s="43"/>
      <c r="E17" s="43">
        <v>19.517700000000001</v>
      </c>
      <c r="F17" s="43">
        <v>11.217000000000001</v>
      </c>
      <c r="G17" s="43"/>
      <c r="H17" s="43">
        <v>4.3440000000000003</v>
      </c>
      <c r="I17" s="43"/>
      <c r="J17" s="43"/>
      <c r="K17" s="43"/>
      <c r="L17" s="43">
        <v>26.8279</v>
      </c>
      <c r="M17" s="43">
        <v>14.8787</v>
      </c>
      <c r="N17" s="43">
        <v>13.82</v>
      </c>
      <c r="O17" s="43">
        <v>32.747999999999998</v>
      </c>
      <c r="P17" s="43"/>
      <c r="Q17" s="43"/>
      <c r="R17" s="43">
        <v>27.738</v>
      </c>
      <c r="S17" s="43"/>
      <c r="T17" s="43">
        <v>49.0105</v>
      </c>
      <c r="U17" s="43"/>
      <c r="V17" s="43">
        <v>9.6999999999999993</v>
      </c>
      <c r="W17" s="43"/>
      <c r="X17" s="43">
        <v>91.871179999999995</v>
      </c>
      <c r="Y17" s="43"/>
      <c r="Z17" s="43">
        <v>8.9366500000000002</v>
      </c>
      <c r="AA17" s="43"/>
      <c r="AB17" s="43"/>
      <c r="AC17" s="43"/>
      <c r="AD17" s="43"/>
      <c r="AE17" s="43">
        <v>4.0789999999999997</v>
      </c>
      <c r="AF17" s="43"/>
      <c r="AG17" s="43"/>
      <c r="AH17" s="43">
        <v>0.95099999999999996</v>
      </c>
      <c r="AI17" s="43"/>
      <c r="AJ17" s="43">
        <v>5.03627</v>
      </c>
      <c r="AK17" s="43">
        <v>0</v>
      </c>
      <c r="AL17" s="43">
        <v>0.72689999999999999</v>
      </c>
      <c r="AM17" s="43">
        <v>52.206000000000003</v>
      </c>
      <c r="AN17" s="43">
        <v>122.17389</v>
      </c>
      <c r="AO17" s="43">
        <v>28.438600000000001</v>
      </c>
      <c r="AP17" s="43">
        <v>2.1</v>
      </c>
      <c r="AQ17" s="43">
        <v>166.85</v>
      </c>
      <c r="AR17" s="43"/>
      <c r="AS17" s="43">
        <v>35.698160000000001</v>
      </c>
      <c r="AT17" s="43">
        <v>32.709249999999997</v>
      </c>
      <c r="AU17" s="43"/>
      <c r="AV17" s="43">
        <v>191.09692000000001</v>
      </c>
      <c r="AW17" s="43">
        <v>37.144500000000001</v>
      </c>
      <c r="AX17" s="43"/>
      <c r="AY17" s="43">
        <v>0.42891000000000001</v>
      </c>
      <c r="AZ17" s="43"/>
      <c r="BA17" s="43">
        <v>2.1</v>
      </c>
      <c r="BB17" s="43"/>
      <c r="BC17" s="43">
        <v>72.621669999999995</v>
      </c>
      <c r="BD17" s="43"/>
      <c r="BE17" s="43">
        <v>12</v>
      </c>
      <c r="BF17" s="43"/>
      <c r="BG17" s="43"/>
      <c r="BH17" s="43">
        <v>101.27661000000001</v>
      </c>
      <c r="BI17" s="43">
        <v>18.581410000000002</v>
      </c>
      <c r="BJ17" s="43"/>
      <c r="BK17" s="43"/>
      <c r="BL17" s="43"/>
      <c r="BM17" s="43">
        <v>6.9509999999999996</v>
      </c>
      <c r="BN17" s="43">
        <v>68.706000000000003</v>
      </c>
      <c r="BO17" s="43">
        <v>1.5</v>
      </c>
      <c r="BP17" s="43">
        <v>131.46010999999999</v>
      </c>
      <c r="BQ17" s="43"/>
      <c r="BR17" s="43">
        <v>4.4988999999999999</v>
      </c>
      <c r="BS17" s="43">
        <v>126.24181</v>
      </c>
      <c r="BT17" s="43">
        <v>12.017060000000001</v>
      </c>
      <c r="BU17" s="43"/>
      <c r="BV17" s="43">
        <v>36.340000000000003</v>
      </c>
      <c r="BW17" s="43">
        <v>4.3754099999999996</v>
      </c>
      <c r="BX17" s="43"/>
      <c r="BY17" s="43"/>
      <c r="BZ17" s="43">
        <v>90.610560000000007</v>
      </c>
      <c r="CA17" s="43">
        <v>24.85529</v>
      </c>
      <c r="CB17" s="43">
        <v>0.27700000000000002</v>
      </c>
      <c r="CC17" s="43">
        <v>0.51900000000000002</v>
      </c>
      <c r="CD17" s="43">
        <v>25.03726</v>
      </c>
      <c r="CE17" s="43">
        <v>455.00693000000001</v>
      </c>
      <c r="CF17" s="43">
        <v>10.8546</v>
      </c>
      <c r="CG17" s="43">
        <v>141.65275</v>
      </c>
      <c r="CH17" s="43">
        <v>17.866689999999998</v>
      </c>
      <c r="CI17" s="43"/>
      <c r="CJ17" s="43"/>
      <c r="CK17" s="43">
        <v>14.8292</v>
      </c>
      <c r="CL17" s="43">
        <v>4.8580399999999999</v>
      </c>
      <c r="CM17" s="43"/>
      <c r="CN17" s="43"/>
      <c r="CO17" s="43">
        <v>16.640730000000001</v>
      </c>
      <c r="CP17" s="43">
        <v>290.05</v>
      </c>
      <c r="CQ17" s="43"/>
      <c r="CR17" s="43">
        <v>5.5380000000000003</v>
      </c>
      <c r="CS17" s="43"/>
      <c r="CT17" s="43">
        <v>32.417000000000002</v>
      </c>
    </row>
    <row r="18" spans="1:98" ht="15.6" x14ac:dyDescent="0.3">
      <c r="A18" s="1"/>
      <c r="B18" s="42" t="s">
        <v>795</v>
      </c>
      <c r="C18" s="43"/>
      <c r="D18" s="43"/>
      <c r="E18" s="43">
        <v>20.132370000000002</v>
      </c>
      <c r="F18" s="43">
        <v>9.9529999999999994</v>
      </c>
      <c r="G18" s="43"/>
      <c r="H18" s="43">
        <v>4.3849999999999998</v>
      </c>
      <c r="I18" s="43"/>
      <c r="J18" s="43"/>
      <c r="K18" s="43"/>
      <c r="L18" s="43">
        <v>27.049600000000002</v>
      </c>
      <c r="M18" s="43">
        <v>14.085000000000001</v>
      </c>
      <c r="N18" s="43">
        <v>13.77</v>
      </c>
      <c r="O18" s="43">
        <v>33.283999999999999</v>
      </c>
      <c r="P18" s="43"/>
      <c r="Q18" s="43"/>
      <c r="R18" s="43">
        <v>27.641999999999999</v>
      </c>
      <c r="S18" s="43"/>
      <c r="T18" s="43">
        <v>36.853999999999999</v>
      </c>
      <c r="U18" s="43"/>
      <c r="V18" s="43">
        <v>9.8000000000000007</v>
      </c>
      <c r="W18" s="43"/>
      <c r="X18" s="43">
        <v>158.56223</v>
      </c>
      <c r="Y18" s="43"/>
      <c r="Z18" s="43">
        <v>8.6969600000000007</v>
      </c>
      <c r="AA18" s="43"/>
      <c r="AB18" s="43"/>
      <c r="AC18" s="43"/>
      <c r="AD18" s="43"/>
      <c r="AE18" s="43">
        <v>4.2110000000000003</v>
      </c>
      <c r="AF18" s="43"/>
      <c r="AG18" s="43"/>
      <c r="AH18" s="43">
        <v>0.86670000000000003</v>
      </c>
      <c r="AI18" s="43"/>
      <c r="AJ18" s="43">
        <v>5.0886500000000003</v>
      </c>
      <c r="AK18" s="43">
        <v>0</v>
      </c>
      <c r="AL18" s="43">
        <v>0.71640000000000004</v>
      </c>
      <c r="AM18" s="43">
        <v>51.527299999999997</v>
      </c>
      <c r="AN18" s="43">
        <v>122.28285</v>
      </c>
      <c r="AO18" s="43">
        <v>27.241340000000001</v>
      </c>
      <c r="AP18" s="43">
        <v>1.93</v>
      </c>
      <c r="AQ18" s="43">
        <v>164.13</v>
      </c>
      <c r="AR18" s="43"/>
      <c r="AS18" s="43">
        <v>34.11336</v>
      </c>
      <c r="AT18" s="43">
        <v>32.554760000000002</v>
      </c>
      <c r="AU18" s="43"/>
      <c r="AV18" s="43">
        <v>191.37126000000001</v>
      </c>
      <c r="AW18" s="43">
        <v>35.967199999999998</v>
      </c>
      <c r="AX18" s="43"/>
      <c r="AY18" s="43">
        <v>2.21482</v>
      </c>
      <c r="AZ18" s="43"/>
      <c r="BA18" s="43">
        <v>2.1</v>
      </c>
      <c r="BB18" s="43"/>
      <c r="BC18" s="43">
        <v>72.342839999999995</v>
      </c>
      <c r="BD18" s="43"/>
      <c r="BE18" s="43">
        <v>12</v>
      </c>
      <c r="BF18" s="43"/>
      <c r="BG18" s="43"/>
      <c r="BH18" s="43">
        <v>101.00485</v>
      </c>
      <c r="BI18" s="43">
        <v>18.573129999999999</v>
      </c>
      <c r="BJ18" s="43"/>
      <c r="BK18" s="43"/>
      <c r="BL18" s="43"/>
      <c r="BM18" s="43">
        <v>6.9210000000000003</v>
      </c>
      <c r="BN18" s="43">
        <v>67.537000000000006</v>
      </c>
      <c r="BO18" s="43">
        <v>1.53</v>
      </c>
      <c r="BP18" s="43">
        <v>141.50251</v>
      </c>
      <c r="BQ18" s="43"/>
      <c r="BR18" s="43">
        <v>3.8677999999999999</v>
      </c>
      <c r="BS18" s="43">
        <v>123.64503000000001</v>
      </c>
      <c r="BT18" s="43">
        <v>10.859310000000001</v>
      </c>
      <c r="BU18" s="43"/>
      <c r="BV18" s="43">
        <v>36.3125</v>
      </c>
      <c r="BW18" s="43">
        <v>3.85894</v>
      </c>
      <c r="BX18" s="43"/>
      <c r="BY18" s="43"/>
      <c r="BZ18" s="43">
        <v>91.170529999999999</v>
      </c>
      <c r="CA18" s="43">
        <v>24.830259999999999</v>
      </c>
      <c r="CB18" s="43">
        <v>0.27560000000000001</v>
      </c>
      <c r="CC18" s="43">
        <v>0.52400000000000002</v>
      </c>
      <c r="CD18" s="43">
        <v>25.300930000000001</v>
      </c>
      <c r="CE18" s="43">
        <v>460.17376000000002</v>
      </c>
      <c r="CF18" s="43">
        <v>10.9963</v>
      </c>
      <c r="CG18" s="43">
        <v>148.67694</v>
      </c>
      <c r="CH18" s="43">
        <v>17.578019999999999</v>
      </c>
      <c r="CI18" s="43"/>
      <c r="CJ18" s="43"/>
      <c r="CK18" s="43">
        <v>14.579499999999999</v>
      </c>
      <c r="CL18" s="43">
        <v>4.8206499999999997</v>
      </c>
      <c r="CM18" s="43"/>
      <c r="CN18" s="43"/>
      <c r="CO18" s="43">
        <v>15.776009999999999</v>
      </c>
      <c r="CP18" s="43">
        <v>291.56</v>
      </c>
      <c r="CQ18" s="43"/>
      <c r="CR18" s="43">
        <v>3.9609999999999999</v>
      </c>
      <c r="CS18" s="43"/>
      <c r="CT18" s="43">
        <v>31</v>
      </c>
    </row>
    <row r="19" spans="1:98" ht="15.6" x14ac:dyDescent="0.3">
      <c r="A19" s="1"/>
      <c r="B19" s="42" t="s">
        <v>796</v>
      </c>
      <c r="C19" s="43"/>
      <c r="D19" s="43"/>
      <c r="E19" s="43">
        <v>23.824310000000001</v>
      </c>
      <c r="F19" s="43">
        <v>8.4659999999999993</v>
      </c>
      <c r="G19" s="43"/>
      <c r="H19" s="43">
        <v>4.4619999999999997</v>
      </c>
      <c r="I19" s="43"/>
      <c r="J19" s="43"/>
      <c r="K19" s="43"/>
      <c r="L19" s="43">
        <v>26.9742</v>
      </c>
      <c r="M19" s="43">
        <v>13.882999999999999</v>
      </c>
      <c r="N19" s="43">
        <v>13.93</v>
      </c>
      <c r="O19" s="43">
        <v>32.374000000000002</v>
      </c>
      <c r="P19" s="43"/>
      <c r="Q19" s="43"/>
      <c r="R19" s="43">
        <v>27.175000000000001</v>
      </c>
      <c r="S19" s="43"/>
      <c r="T19" s="43">
        <v>49.234499999999997</v>
      </c>
      <c r="U19" s="43"/>
      <c r="V19" s="43">
        <v>9.9</v>
      </c>
      <c r="W19" s="43"/>
      <c r="X19" s="43">
        <v>126.64655999999999</v>
      </c>
      <c r="Y19" s="43"/>
      <c r="Z19" s="43">
        <v>8.7341499999999996</v>
      </c>
      <c r="AA19" s="43"/>
      <c r="AB19" s="43"/>
      <c r="AC19" s="43"/>
      <c r="AD19" s="43"/>
      <c r="AE19" s="43">
        <v>4.1269999999999998</v>
      </c>
      <c r="AF19" s="43"/>
      <c r="AG19" s="43"/>
      <c r="AH19" s="43">
        <v>0.85389999999999999</v>
      </c>
      <c r="AI19" s="43"/>
      <c r="AJ19" s="43">
        <v>5.1020799999999999</v>
      </c>
      <c r="AK19" s="43">
        <v>0</v>
      </c>
      <c r="AL19" s="43">
        <v>0.72119999999999995</v>
      </c>
      <c r="AM19" s="43">
        <v>52.174999999999997</v>
      </c>
      <c r="AN19" s="43">
        <v>126.87897</v>
      </c>
      <c r="AO19" s="43">
        <v>23.086189999999998</v>
      </c>
      <c r="AP19" s="43">
        <v>1.54</v>
      </c>
      <c r="AQ19" s="43">
        <v>165.8</v>
      </c>
      <c r="AR19" s="43"/>
      <c r="AS19" s="43">
        <v>33.141080000000002</v>
      </c>
      <c r="AT19" s="43">
        <v>32.492269999999998</v>
      </c>
      <c r="AU19" s="43"/>
      <c r="AV19" s="43">
        <v>193.53233</v>
      </c>
      <c r="AW19" s="43">
        <v>34.9313</v>
      </c>
      <c r="AX19" s="43"/>
      <c r="AY19" s="43">
        <v>0.50021000000000004</v>
      </c>
      <c r="AZ19" s="43"/>
      <c r="BA19" s="43">
        <v>2</v>
      </c>
      <c r="BB19" s="43"/>
      <c r="BC19" s="43">
        <v>72.335080000000005</v>
      </c>
      <c r="BD19" s="43"/>
      <c r="BE19" s="43">
        <v>12</v>
      </c>
      <c r="BF19" s="43"/>
      <c r="BG19" s="43"/>
      <c r="BH19" s="43">
        <v>106.93886999999999</v>
      </c>
      <c r="BI19" s="43">
        <v>18.570889999999999</v>
      </c>
      <c r="BJ19" s="43"/>
      <c r="BK19" s="43"/>
      <c r="BL19" s="43"/>
      <c r="BM19" s="43">
        <v>6.641</v>
      </c>
      <c r="BN19" s="43">
        <v>67.843000000000004</v>
      </c>
      <c r="BO19" s="43">
        <v>1.46</v>
      </c>
      <c r="BP19" s="43">
        <v>141.78635</v>
      </c>
      <c r="BQ19" s="43"/>
      <c r="BR19" s="43">
        <v>4.4794999999999998</v>
      </c>
      <c r="BS19" s="43">
        <v>121.84569</v>
      </c>
      <c r="BT19" s="43">
        <v>10.97945</v>
      </c>
      <c r="BU19" s="43"/>
      <c r="BV19" s="43">
        <v>35.374699999999997</v>
      </c>
      <c r="BW19" s="43">
        <v>3.6508500000000002</v>
      </c>
      <c r="BX19" s="43"/>
      <c r="BY19" s="43"/>
      <c r="BZ19" s="43">
        <v>90.967449999999999</v>
      </c>
      <c r="CA19" s="43">
        <v>24.790880000000001</v>
      </c>
      <c r="CB19" s="43">
        <v>0.25940000000000002</v>
      </c>
      <c r="CC19" s="43">
        <v>0.56499999999999995</v>
      </c>
      <c r="CD19" s="43">
        <v>24.546230000000001</v>
      </c>
      <c r="CE19" s="43">
        <v>460.36426</v>
      </c>
      <c r="CF19" s="43">
        <v>10.4321</v>
      </c>
      <c r="CG19" s="43">
        <v>146.06730999999999</v>
      </c>
      <c r="CH19" s="43">
        <v>17.81184</v>
      </c>
      <c r="CI19" s="43"/>
      <c r="CJ19" s="43"/>
      <c r="CK19" s="43">
        <v>14.456099999999999</v>
      </c>
      <c r="CL19" s="43">
        <v>4.5466199999999999</v>
      </c>
      <c r="CM19" s="43"/>
      <c r="CN19" s="43"/>
      <c r="CO19" s="43">
        <v>14.23541</v>
      </c>
      <c r="CP19" s="43">
        <v>289.7</v>
      </c>
      <c r="CQ19" s="43"/>
      <c r="CR19" s="43">
        <v>2.766</v>
      </c>
      <c r="CS19" s="43"/>
      <c r="CT19" s="43">
        <v>28.710999999999999</v>
      </c>
    </row>
    <row r="20" spans="1:98" ht="15.6" x14ac:dyDescent="0.3">
      <c r="A20" s="1"/>
      <c r="B20" s="42" t="s">
        <v>797</v>
      </c>
      <c r="C20" s="43"/>
      <c r="D20" s="43"/>
      <c r="E20" s="43">
        <v>24.13026</v>
      </c>
      <c r="F20" s="43">
        <v>7.8890000000000002</v>
      </c>
      <c r="G20" s="43"/>
      <c r="H20" s="43">
        <v>4.476</v>
      </c>
      <c r="I20" s="43"/>
      <c r="J20" s="43"/>
      <c r="K20" s="43"/>
      <c r="L20" s="43">
        <v>26.837299999999999</v>
      </c>
      <c r="M20" s="43">
        <v>12.3218</v>
      </c>
      <c r="N20" s="43">
        <v>13.63</v>
      </c>
      <c r="O20" s="43">
        <v>32.316000000000003</v>
      </c>
      <c r="P20" s="43"/>
      <c r="Q20" s="43"/>
      <c r="R20" s="43">
        <v>26.552</v>
      </c>
      <c r="S20" s="43"/>
      <c r="T20" s="43">
        <v>55.0685</v>
      </c>
      <c r="U20" s="43"/>
      <c r="V20" s="43">
        <v>9.8000000000000007</v>
      </c>
      <c r="W20" s="43"/>
      <c r="X20" s="43">
        <v>111.42146</v>
      </c>
      <c r="Y20" s="43"/>
      <c r="Z20" s="43">
        <v>8.5209399999999995</v>
      </c>
      <c r="AA20" s="43"/>
      <c r="AB20" s="43"/>
      <c r="AC20" s="43"/>
      <c r="AD20" s="43"/>
      <c r="AE20" s="43">
        <v>4.0910000000000002</v>
      </c>
      <c r="AF20" s="43"/>
      <c r="AG20" s="43"/>
      <c r="AH20" s="43">
        <v>0.7954</v>
      </c>
      <c r="AI20" s="43"/>
      <c r="AJ20" s="43">
        <v>5.0694299999999997</v>
      </c>
      <c r="AK20" s="43">
        <v>0</v>
      </c>
      <c r="AL20" s="43">
        <v>0.89759999999999995</v>
      </c>
      <c r="AM20" s="43">
        <v>51.397500000000001</v>
      </c>
      <c r="AN20" s="43">
        <v>121.36159000000001</v>
      </c>
      <c r="AO20" s="43">
        <v>22.677129999999998</v>
      </c>
      <c r="AP20" s="43">
        <v>0.55000000000000004</v>
      </c>
      <c r="AQ20" s="43">
        <v>166.66</v>
      </c>
      <c r="AR20" s="43"/>
      <c r="AS20" s="43">
        <v>32.647829999999999</v>
      </c>
      <c r="AT20" s="43">
        <v>32.228099999999998</v>
      </c>
      <c r="AU20" s="43"/>
      <c r="AV20" s="43">
        <v>191.65145000000001</v>
      </c>
      <c r="AW20" s="43">
        <v>34.075400000000002</v>
      </c>
      <c r="AX20" s="43"/>
      <c r="AY20" s="43">
        <v>0.29560999999999998</v>
      </c>
      <c r="AZ20" s="43"/>
      <c r="BA20" s="43">
        <v>2.1</v>
      </c>
      <c r="BB20" s="43"/>
      <c r="BC20" s="43">
        <v>72.817809999999994</v>
      </c>
      <c r="BD20" s="43"/>
      <c r="BE20" s="43">
        <v>12</v>
      </c>
      <c r="BF20" s="43"/>
      <c r="BG20" s="43"/>
      <c r="BH20" s="43">
        <v>102.5692</v>
      </c>
      <c r="BI20" s="43">
        <v>18.703990000000001</v>
      </c>
      <c r="BJ20" s="43"/>
      <c r="BK20" s="43"/>
      <c r="BL20" s="43"/>
      <c r="BM20" s="43">
        <v>6.2309999999999999</v>
      </c>
      <c r="BN20" s="43">
        <v>66.209000000000003</v>
      </c>
      <c r="BO20" s="43">
        <v>1.4</v>
      </c>
      <c r="BP20" s="43">
        <v>140.142</v>
      </c>
      <c r="BQ20" s="43"/>
      <c r="BR20" s="43">
        <v>4.3742999999999999</v>
      </c>
      <c r="BS20" s="43">
        <v>117.37058</v>
      </c>
      <c r="BT20" s="43">
        <v>10.73962</v>
      </c>
      <c r="BU20" s="43"/>
      <c r="BV20" s="43">
        <v>32.367400000000004</v>
      </c>
      <c r="BW20" s="43">
        <v>3.6075599999999999</v>
      </c>
      <c r="BX20" s="43"/>
      <c r="BY20" s="43"/>
      <c r="BZ20" s="43">
        <v>90.405649999999994</v>
      </c>
      <c r="CA20" s="43">
        <v>24.842500000000001</v>
      </c>
      <c r="CB20" s="43">
        <v>0.25719999999999998</v>
      </c>
      <c r="CC20" s="43">
        <v>0.67700000000000005</v>
      </c>
      <c r="CD20" s="43">
        <v>23.537009999999999</v>
      </c>
      <c r="CE20" s="43">
        <v>459.68839000000003</v>
      </c>
      <c r="CF20" s="43">
        <v>9.6564999999999994</v>
      </c>
      <c r="CG20" s="43">
        <v>143.17466999999999</v>
      </c>
      <c r="CH20" s="43">
        <v>17.589559999999999</v>
      </c>
      <c r="CI20" s="43"/>
      <c r="CJ20" s="43"/>
      <c r="CK20" s="43">
        <v>13.9543</v>
      </c>
      <c r="CL20" s="43">
        <v>4.4196200000000001</v>
      </c>
      <c r="CM20" s="43"/>
      <c r="CN20" s="43"/>
      <c r="CO20" s="43">
        <v>13.94797</v>
      </c>
      <c r="CP20" s="43">
        <v>289.89</v>
      </c>
      <c r="CQ20" s="43"/>
      <c r="CR20" s="43">
        <v>0</v>
      </c>
      <c r="CS20" s="43"/>
      <c r="CT20" s="43">
        <v>24.509</v>
      </c>
    </row>
    <row r="21" spans="1:98" ht="15.6" x14ac:dyDescent="0.3">
      <c r="A21" s="1"/>
      <c r="B21" s="42" t="s">
        <v>798</v>
      </c>
      <c r="C21" s="43"/>
      <c r="D21" s="43"/>
      <c r="E21" s="43">
        <v>22.84742</v>
      </c>
      <c r="F21" s="43">
        <v>5.4260000000000002</v>
      </c>
      <c r="G21" s="43"/>
      <c r="H21" s="43">
        <v>4.3689999999999998</v>
      </c>
      <c r="I21" s="43"/>
      <c r="J21" s="43"/>
      <c r="K21" s="43"/>
      <c r="L21" s="43">
        <v>26.402200000000001</v>
      </c>
      <c r="M21" s="43">
        <v>9.3005999999999993</v>
      </c>
      <c r="N21" s="43">
        <v>13.49</v>
      </c>
      <c r="O21" s="43">
        <v>31.606000000000002</v>
      </c>
      <c r="P21" s="43"/>
      <c r="Q21" s="43"/>
      <c r="R21" s="43">
        <v>26.396999999999998</v>
      </c>
      <c r="S21" s="43"/>
      <c r="T21" s="43">
        <v>43.652200000000001</v>
      </c>
      <c r="U21" s="43"/>
      <c r="V21" s="43">
        <v>9.5</v>
      </c>
      <c r="W21" s="43"/>
      <c r="X21" s="43">
        <v>148.89627999999999</v>
      </c>
      <c r="Y21" s="43"/>
      <c r="Z21" s="43">
        <v>8.1156900000000007</v>
      </c>
      <c r="AA21" s="43"/>
      <c r="AB21" s="43"/>
      <c r="AC21" s="43"/>
      <c r="AD21" s="43"/>
      <c r="AE21" s="43">
        <v>3.5819999999999999</v>
      </c>
      <c r="AF21" s="43"/>
      <c r="AG21" s="43"/>
      <c r="AH21" s="43">
        <v>0.58230000000000004</v>
      </c>
      <c r="AI21" s="43"/>
      <c r="AJ21" s="43">
        <v>4.9555300000000004</v>
      </c>
      <c r="AK21" s="43">
        <v>0</v>
      </c>
      <c r="AL21" s="43">
        <v>0.90080000000000005</v>
      </c>
      <c r="AM21" s="43">
        <v>44.645400000000002</v>
      </c>
      <c r="AN21" s="43">
        <v>118.17191</v>
      </c>
      <c r="AO21" s="43">
        <v>22.6235</v>
      </c>
      <c r="AP21" s="43">
        <v>0.91</v>
      </c>
      <c r="AQ21" s="43">
        <v>162.80000000000001</v>
      </c>
      <c r="AR21" s="43"/>
      <c r="AS21" s="43">
        <v>31.661090000000002</v>
      </c>
      <c r="AT21" s="43">
        <v>32.520130000000002</v>
      </c>
      <c r="AU21" s="43"/>
      <c r="AV21" s="43">
        <v>191.28617</v>
      </c>
      <c r="AW21" s="43">
        <v>33.500599999999999</v>
      </c>
      <c r="AX21" s="43"/>
      <c r="AY21" s="43">
        <v>0.36652000000000001</v>
      </c>
      <c r="AZ21" s="43"/>
      <c r="BA21" s="43">
        <v>2.1</v>
      </c>
      <c r="BB21" s="43"/>
      <c r="BC21" s="43">
        <v>72.688329999999993</v>
      </c>
      <c r="BD21" s="43"/>
      <c r="BE21" s="43">
        <v>12</v>
      </c>
      <c r="BF21" s="43"/>
      <c r="BG21" s="43"/>
      <c r="BH21" s="43">
        <v>94.949370000000002</v>
      </c>
      <c r="BI21" s="43">
        <v>18.4298</v>
      </c>
      <c r="BJ21" s="43"/>
      <c r="BK21" s="43"/>
      <c r="BL21" s="43"/>
      <c r="BM21" s="43">
        <v>6.3259999999999996</v>
      </c>
      <c r="BN21" s="43">
        <v>65.709000000000003</v>
      </c>
      <c r="BO21" s="43">
        <v>1.44</v>
      </c>
      <c r="BP21" s="43">
        <v>136.67500000000001</v>
      </c>
      <c r="BQ21" s="43"/>
      <c r="BR21" s="43">
        <v>4.4291</v>
      </c>
      <c r="BS21" s="43">
        <v>113.54152999999999</v>
      </c>
      <c r="BT21" s="43">
        <v>10.581340000000001</v>
      </c>
      <c r="BU21" s="43"/>
      <c r="BV21" s="43">
        <v>30.811399999999999</v>
      </c>
      <c r="BW21" s="43">
        <v>3.8024800000000001</v>
      </c>
      <c r="BX21" s="43"/>
      <c r="BY21" s="43"/>
      <c r="BZ21" s="43">
        <v>90.317229999999995</v>
      </c>
      <c r="CA21" s="43">
        <v>24.883610000000001</v>
      </c>
      <c r="CB21" s="43">
        <v>0.25440000000000002</v>
      </c>
      <c r="CC21" s="43">
        <v>0.624</v>
      </c>
      <c r="CD21" s="43">
        <v>22.912210000000002</v>
      </c>
      <c r="CE21" s="43">
        <v>461.13576</v>
      </c>
      <c r="CF21" s="43">
        <v>9.6308000000000007</v>
      </c>
      <c r="CG21" s="43">
        <v>127.01743999999999</v>
      </c>
      <c r="CH21" s="43">
        <v>16.92173</v>
      </c>
      <c r="CI21" s="43"/>
      <c r="CJ21" s="43"/>
      <c r="CK21" s="43">
        <v>13.835699999999999</v>
      </c>
      <c r="CL21" s="43">
        <v>4.4289500000000004</v>
      </c>
      <c r="CM21" s="43"/>
      <c r="CN21" s="43"/>
      <c r="CO21" s="43">
        <v>13.057180000000001</v>
      </c>
      <c r="CP21" s="43">
        <v>282.17</v>
      </c>
      <c r="CQ21" s="43"/>
      <c r="CR21" s="43">
        <v>0</v>
      </c>
      <c r="CS21" s="43"/>
      <c r="CT21" s="43">
        <v>19.004000000000001</v>
      </c>
    </row>
    <row r="22" spans="1:98" ht="15.6" x14ac:dyDescent="0.3">
      <c r="A22" s="1"/>
      <c r="B22" s="42" t="s">
        <v>799</v>
      </c>
      <c r="C22" s="43"/>
      <c r="D22" s="43"/>
      <c r="E22" s="43">
        <v>22.319800000000001</v>
      </c>
      <c r="F22" s="43">
        <v>0</v>
      </c>
      <c r="G22" s="43"/>
      <c r="H22" s="43">
        <v>4.3170000000000002</v>
      </c>
      <c r="I22" s="43"/>
      <c r="J22" s="43"/>
      <c r="K22" s="43"/>
      <c r="L22" s="43">
        <v>26.847200000000001</v>
      </c>
      <c r="M22" s="43">
        <v>3.3089</v>
      </c>
      <c r="N22" s="43">
        <v>12.91</v>
      </c>
      <c r="O22" s="43">
        <v>31.437999999999999</v>
      </c>
      <c r="P22" s="43"/>
      <c r="Q22" s="43"/>
      <c r="R22" s="43">
        <v>26.155999999999999</v>
      </c>
      <c r="S22" s="43"/>
      <c r="T22" s="43">
        <v>31.622699999999998</v>
      </c>
      <c r="U22" s="43"/>
      <c r="V22" s="43">
        <v>9</v>
      </c>
      <c r="W22" s="43"/>
      <c r="X22" s="43">
        <v>143.09428</v>
      </c>
      <c r="Y22" s="43"/>
      <c r="Z22" s="43">
        <v>8.1487099999999995</v>
      </c>
      <c r="AA22" s="43"/>
      <c r="AB22" s="43"/>
      <c r="AC22" s="43"/>
      <c r="AD22" s="43"/>
      <c r="AE22" s="43">
        <v>3.3410000000000002</v>
      </c>
      <c r="AF22" s="43"/>
      <c r="AG22" s="43"/>
      <c r="AH22" s="43">
        <v>0.57010000000000005</v>
      </c>
      <c r="AI22" s="43"/>
      <c r="AJ22" s="43">
        <v>4.7631500000000004</v>
      </c>
      <c r="AK22" s="43">
        <v>0</v>
      </c>
      <c r="AL22" s="43">
        <v>1.0421</v>
      </c>
      <c r="AM22" s="43">
        <v>49.732500000000002</v>
      </c>
      <c r="AN22" s="43">
        <v>122.77929</v>
      </c>
      <c r="AO22" s="43">
        <v>22.89978</v>
      </c>
      <c r="AP22" s="43">
        <v>0.73</v>
      </c>
      <c r="AQ22" s="43">
        <v>158.96</v>
      </c>
      <c r="AR22" s="43"/>
      <c r="AS22" s="43">
        <v>28.423960000000001</v>
      </c>
      <c r="AT22" s="43">
        <v>31.949670000000001</v>
      </c>
      <c r="AU22" s="43"/>
      <c r="AV22" s="43">
        <v>189.84464</v>
      </c>
      <c r="AW22" s="43">
        <v>33.990600000000001</v>
      </c>
      <c r="AX22" s="43"/>
      <c r="AY22" s="43">
        <v>0.44053999999999999</v>
      </c>
      <c r="AZ22" s="43"/>
      <c r="BA22" s="43">
        <v>2.2000000000000002</v>
      </c>
      <c r="BB22" s="43"/>
      <c r="BC22" s="43">
        <v>72.114019999999996</v>
      </c>
      <c r="BD22" s="43"/>
      <c r="BE22" s="43">
        <v>12</v>
      </c>
      <c r="BF22" s="43"/>
      <c r="BG22" s="43"/>
      <c r="BH22" s="43">
        <v>99.254230000000007</v>
      </c>
      <c r="BI22" s="43">
        <v>18.26585</v>
      </c>
      <c r="BJ22" s="43"/>
      <c r="BK22" s="43"/>
      <c r="BL22" s="43"/>
      <c r="BM22" s="43">
        <v>6.641</v>
      </c>
      <c r="BN22" s="43">
        <v>64.313999999999993</v>
      </c>
      <c r="BO22" s="43">
        <v>1.7</v>
      </c>
      <c r="BP22" s="43">
        <v>134.80007000000001</v>
      </c>
      <c r="BQ22" s="43"/>
      <c r="BR22" s="43">
        <v>4.2483000000000004</v>
      </c>
      <c r="BS22" s="43">
        <v>117.67888000000001</v>
      </c>
      <c r="BT22" s="43">
        <v>9.1648499999999995</v>
      </c>
      <c r="BU22" s="43"/>
      <c r="BV22" s="43">
        <v>32.850700000000003</v>
      </c>
      <c r="BW22" s="43">
        <v>3.7307000000000001</v>
      </c>
      <c r="BX22" s="43"/>
      <c r="BY22" s="43"/>
      <c r="BZ22" s="43">
        <v>89.632919999999999</v>
      </c>
      <c r="CA22" s="43">
        <v>24.88871</v>
      </c>
      <c r="CB22" s="43">
        <v>0.30020000000000002</v>
      </c>
      <c r="CC22" s="43">
        <v>0.66500000000000004</v>
      </c>
      <c r="CD22" s="43">
        <v>22.711110000000001</v>
      </c>
      <c r="CE22" s="43">
        <v>464.36624</v>
      </c>
      <c r="CF22" s="43">
        <v>9.6499000000000006</v>
      </c>
      <c r="CG22" s="43">
        <v>142.29856000000001</v>
      </c>
      <c r="CH22" s="43">
        <v>17.168579999999999</v>
      </c>
      <c r="CI22" s="43"/>
      <c r="CJ22" s="43"/>
      <c r="CK22" s="43">
        <v>13.0649</v>
      </c>
      <c r="CL22" s="43">
        <v>4.43682</v>
      </c>
      <c r="CM22" s="43"/>
      <c r="CN22" s="43"/>
      <c r="CO22" s="43">
        <v>13.394600000000001</v>
      </c>
      <c r="CP22" s="43">
        <v>273.76</v>
      </c>
      <c r="CQ22" s="43"/>
      <c r="CR22" s="43">
        <v>0</v>
      </c>
      <c r="CS22" s="43"/>
      <c r="CT22" s="43">
        <v>13.582000000000001</v>
      </c>
    </row>
    <row r="23" spans="1:98" ht="15.6" x14ac:dyDescent="0.3">
      <c r="A23" s="1"/>
      <c r="B23" s="42" t="s">
        <v>800</v>
      </c>
      <c r="C23" s="43"/>
      <c r="D23" s="43"/>
      <c r="E23" s="43">
        <v>22.540839999999999</v>
      </c>
      <c r="F23" s="43">
        <v>0</v>
      </c>
      <c r="G23" s="43"/>
      <c r="H23" s="43">
        <v>4.4039999999999999</v>
      </c>
      <c r="I23" s="43"/>
      <c r="J23" s="43"/>
      <c r="K23" s="43"/>
      <c r="L23" s="43">
        <v>26.670400000000001</v>
      </c>
      <c r="M23" s="43">
        <v>0</v>
      </c>
      <c r="N23" s="43">
        <v>13.51</v>
      </c>
      <c r="O23" s="43">
        <v>32.345999999999997</v>
      </c>
      <c r="P23" s="43"/>
      <c r="Q23" s="43"/>
      <c r="R23" s="43">
        <v>26.364000000000001</v>
      </c>
      <c r="S23" s="43"/>
      <c r="T23" s="43">
        <v>53.278300000000002</v>
      </c>
      <c r="U23" s="43"/>
      <c r="V23" s="43">
        <v>8.8000000000000007</v>
      </c>
      <c r="W23" s="43"/>
      <c r="X23" s="43">
        <v>123.43756</v>
      </c>
      <c r="Y23" s="43"/>
      <c r="Z23" s="43">
        <v>8.3682499999999997</v>
      </c>
      <c r="AA23" s="43"/>
      <c r="AB23" s="43"/>
      <c r="AC23" s="43"/>
      <c r="AD23" s="43"/>
      <c r="AE23" s="43">
        <v>3.2320000000000002</v>
      </c>
      <c r="AF23" s="43"/>
      <c r="AG23" s="43"/>
      <c r="AH23" s="43">
        <v>0.56779999999999997</v>
      </c>
      <c r="AI23" s="43"/>
      <c r="AJ23" s="43">
        <v>4.8320100000000004</v>
      </c>
      <c r="AK23" s="43">
        <v>0</v>
      </c>
      <c r="AL23" s="43">
        <v>1.1432</v>
      </c>
      <c r="AM23" s="43">
        <v>50.740099999999998</v>
      </c>
      <c r="AN23" s="43">
        <v>123.84645999999999</v>
      </c>
      <c r="AO23" s="43">
        <v>26.496949999999998</v>
      </c>
      <c r="AP23" s="43">
        <v>0.73</v>
      </c>
      <c r="AQ23" s="43">
        <v>156.26</v>
      </c>
      <c r="AR23" s="43"/>
      <c r="AS23" s="43">
        <v>27.19145</v>
      </c>
      <c r="AT23" s="43">
        <v>31.963750000000001</v>
      </c>
      <c r="AU23" s="43"/>
      <c r="AV23" s="43">
        <v>189.40765999999999</v>
      </c>
      <c r="AW23" s="43">
        <v>33.918300000000002</v>
      </c>
      <c r="AX23" s="43"/>
      <c r="AY23" s="43">
        <v>0.41486000000000001</v>
      </c>
      <c r="AZ23" s="43"/>
      <c r="BA23" s="43">
        <v>2.2000000000000002</v>
      </c>
      <c r="BB23" s="43"/>
      <c r="BC23" s="43">
        <v>72.01925</v>
      </c>
      <c r="BD23" s="43"/>
      <c r="BE23" s="43">
        <v>12</v>
      </c>
      <c r="BF23" s="43"/>
      <c r="BG23" s="43"/>
      <c r="BH23" s="43">
        <v>107.81682000000001</v>
      </c>
      <c r="BI23" s="43">
        <v>18.314979999999998</v>
      </c>
      <c r="BJ23" s="43"/>
      <c r="BK23" s="43"/>
      <c r="BL23" s="43"/>
      <c r="BM23" s="43">
        <v>6.6210000000000004</v>
      </c>
      <c r="BN23" s="43">
        <v>60.7</v>
      </c>
      <c r="BO23" s="43">
        <v>1.65</v>
      </c>
      <c r="BP23" s="43">
        <v>135.28326000000001</v>
      </c>
      <c r="BQ23" s="43"/>
      <c r="BR23" s="43">
        <v>4.3148</v>
      </c>
      <c r="BS23" s="43">
        <v>119.51949999999999</v>
      </c>
      <c r="BT23" s="43">
        <v>9.5975199999999994</v>
      </c>
      <c r="BU23" s="43"/>
      <c r="BV23" s="43">
        <v>33.663699999999999</v>
      </c>
      <c r="BW23" s="43">
        <v>4.0072999999999999</v>
      </c>
      <c r="BX23" s="43"/>
      <c r="BY23" s="43"/>
      <c r="BZ23" s="43">
        <v>89.929450000000003</v>
      </c>
      <c r="CA23" s="43">
        <v>24.77027</v>
      </c>
      <c r="CB23" s="43">
        <v>0.31559999999999999</v>
      </c>
      <c r="CC23" s="43">
        <v>0.60799999999999998</v>
      </c>
      <c r="CD23" s="43">
        <v>21.967849999999999</v>
      </c>
      <c r="CE23" s="43">
        <v>463.75367</v>
      </c>
      <c r="CF23" s="43">
        <v>10.014799999999999</v>
      </c>
      <c r="CG23" s="43">
        <v>142.916</v>
      </c>
      <c r="CH23" s="43">
        <v>17.239370000000001</v>
      </c>
      <c r="CI23" s="43"/>
      <c r="CJ23" s="43"/>
      <c r="CK23" s="43">
        <v>12.9734</v>
      </c>
      <c r="CL23" s="43">
        <v>4.32125</v>
      </c>
      <c r="CM23" s="43"/>
      <c r="CN23" s="43"/>
      <c r="CO23" s="43">
        <v>13.4968</v>
      </c>
      <c r="CP23" s="43">
        <v>268.32</v>
      </c>
      <c r="CQ23" s="43"/>
      <c r="CR23" s="43">
        <v>0</v>
      </c>
      <c r="CS23" s="43"/>
      <c r="CT23" s="43">
        <v>3.0640000000000001</v>
      </c>
    </row>
    <row r="24" spans="1:98" ht="15.6" x14ac:dyDescent="0.3">
      <c r="A24" s="1"/>
      <c r="B24" s="42" t="s">
        <v>801</v>
      </c>
      <c r="C24" s="43"/>
      <c r="D24" s="43"/>
      <c r="E24" s="43">
        <v>22.91311</v>
      </c>
      <c r="F24" s="43">
        <v>0</v>
      </c>
      <c r="G24" s="43"/>
      <c r="H24" s="43">
        <v>4.3380000000000001</v>
      </c>
      <c r="I24" s="43"/>
      <c r="J24" s="43"/>
      <c r="K24" s="43"/>
      <c r="L24" s="43">
        <v>27.384</v>
      </c>
      <c r="M24" s="43">
        <v>0</v>
      </c>
      <c r="N24" s="43">
        <v>13.34</v>
      </c>
      <c r="O24" s="43">
        <v>31.696000000000002</v>
      </c>
      <c r="P24" s="43"/>
      <c r="Q24" s="43"/>
      <c r="R24" s="43">
        <v>26.952999999999999</v>
      </c>
      <c r="S24" s="43"/>
      <c r="T24" s="43">
        <v>38.508000000000003</v>
      </c>
      <c r="U24" s="43"/>
      <c r="V24" s="43">
        <v>8.4</v>
      </c>
      <c r="W24" s="43"/>
      <c r="X24" s="43">
        <v>105.18391</v>
      </c>
      <c r="Y24" s="43"/>
      <c r="Z24" s="43">
        <v>8.1023999999999994</v>
      </c>
      <c r="AA24" s="43"/>
      <c r="AB24" s="43"/>
      <c r="AC24" s="43"/>
      <c r="AD24" s="43"/>
      <c r="AE24" s="43">
        <v>3.2919999999999998</v>
      </c>
      <c r="AF24" s="43"/>
      <c r="AG24" s="43"/>
      <c r="AH24" s="43">
        <v>0.57550000000000001</v>
      </c>
      <c r="AI24" s="43"/>
      <c r="AJ24" s="43">
        <v>5.1929299999999996</v>
      </c>
      <c r="AK24" s="43">
        <v>0</v>
      </c>
      <c r="AL24" s="43">
        <v>1.6318999999999999</v>
      </c>
      <c r="AM24" s="43">
        <v>49.860199999999999</v>
      </c>
      <c r="AN24" s="43">
        <v>124.42742</v>
      </c>
      <c r="AO24" s="43">
        <v>27.189730000000001</v>
      </c>
      <c r="AP24" s="43">
        <v>0.72</v>
      </c>
      <c r="AQ24" s="43">
        <v>158.21</v>
      </c>
      <c r="AR24" s="43"/>
      <c r="AS24" s="43">
        <v>25.035720000000001</v>
      </c>
      <c r="AT24" s="43">
        <v>30.697790000000001</v>
      </c>
      <c r="AU24" s="43"/>
      <c r="AV24" s="43">
        <v>191.96244999999999</v>
      </c>
      <c r="AW24" s="43">
        <v>34.558700000000002</v>
      </c>
      <c r="AX24" s="43"/>
      <c r="AY24" s="43">
        <v>0.36709000000000003</v>
      </c>
      <c r="AZ24" s="43"/>
      <c r="BA24" s="43">
        <v>2</v>
      </c>
      <c r="BB24" s="43"/>
      <c r="BC24" s="43">
        <v>72.299549999999996</v>
      </c>
      <c r="BD24" s="43"/>
      <c r="BE24" s="43">
        <v>12</v>
      </c>
      <c r="BF24" s="43"/>
      <c r="BG24" s="43"/>
      <c r="BH24" s="43">
        <v>110.63458</v>
      </c>
      <c r="BI24" s="43">
        <v>18.338069999999998</v>
      </c>
      <c r="BJ24" s="43"/>
      <c r="BK24" s="43"/>
      <c r="BL24" s="43"/>
      <c r="BM24" s="43">
        <v>6.3261000000000003</v>
      </c>
      <c r="BN24" s="43">
        <v>58.301000000000002</v>
      </c>
      <c r="BO24" s="43">
        <v>1.72</v>
      </c>
      <c r="BP24" s="43">
        <v>135.58104</v>
      </c>
      <c r="BQ24" s="43"/>
      <c r="BR24" s="43">
        <v>4.4641999999999999</v>
      </c>
      <c r="BS24" s="43">
        <v>121.75337</v>
      </c>
      <c r="BT24" s="43">
        <v>9.6636600000000001</v>
      </c>
      <c r="BU24" s="43"/>
      <c r="BV24" s="43">
        <v>33.668700000000001</v>
      </c>
      <c r="BW24" s="43">
        <v>3.9659300000000002</v>
      </c>
      <c r="BX24" s="43"/>
      <c r="BY24" s="43"/>
      <c r="BZ24" s="43">
        <v>89.849930000000001</v>
      </c>
      <c r="CA24" s="43">
        <v>24.88832</v>
      </c>
      <c r="CB24" s="43">
        <v>0.37369999999999998</v>
      </c>
      <c r="CC24" s="43">
        <v>0.66200000000000003</v>
      </c>
      <c r="CD24" s="43">
        <v>23.500039999999998</v>
      </c>
      <c r="CE24" s="43">
        <v>458.82281</v>
      </c>
      <c r="CF24" s="43">
        <v>10.379099999999999</v>
      </c>
      <c r="CG24" s="43">
        <v>144.30332999999999</v>
      </c>
      <c r="CH24" s="43">
        <v>17.284829999999999</v>
      </c>
      <c r="CI24" s="43"/>
      <c r="CJ24" s="43"/>
      <c r="CK24" s="43">
        <v>13.0541</v>
      </c>
      <c r="CL24" s="43">
        <v>4.4428700000000001</v>
      </c>
      <c r="CM24" s="43"/>
      <c r="CN24" s="43"/>
      <c r="CO24" s="43">
        <v>13.926080000000001</v>
      </c>
      <c r="CP24" s="43">
        <v>269.48</v>
      </c>
      <c r="CQ24" s="43"/>
      <c r="CR24" s="43">
        <v>0</v>
      </c>
      <c r="CS24" s="43"/>
      <c r="CT24" s="43">
        <v>0.89100000000000001</v>
      </c>
    </row>
    <row r="25" spans="1:98" ht="15.6" x14ac:dyDescent="0.3">
      <c r="A25" s="1"/>
      <c r="B25" s="42" t="s">
        <v>802</v>
      </c>
      <c r="C25" s="43"/>
      <c r="D25" s="43"/>
      <c r="E25" s="43">
        <v>23.890820000000001</v>
      </c>
      <c r="F25" s="43">
        <v>0</v>
      </c>
      <c r="G25" s="43"/>
      <c r="H25" s="43">
        <v>4.3159999999999998</v>
      </c>
      <c r="I25" s="43"/>
      <c r="J25" s="43"/>
      <c r="K25" s="43"/>
      <c r="L25" s="43">
        <v>27.637699999999999</v>
      </c>
      <c r="M25" s="43">
        <v>0</v>
      </c>
      <c r="N25" s="43">
        <v>12.97</v>
      </c>
      <c r="O25" s="43">
        <v>31.736000000000001</v>
      </c>
      <c r="P25" s="43"/>
      <c r="Q25" s="43"/>
      <c r="R25" s="43">
        <v>27.093</v>
      </c>
      <c r="S25" s="43"/>
      <c r="T25" s="43">
        <v>45.790100000000002</v>
      </c>
      <c r="U25" s="43"/>
      <c r="V25" s="43">
        <v>8.9</v>
      </c>
      <c r="W25" s="43"/>
      <c r="X25" s="43">
        <v>120.89305</v>
      </c>
      <c r="Y25" s="43"/>
      <c r="Z25" s="43">
        <v>8.0611700000000006</v>
      </c>
      <c r="AA25" s="43"/>
      <c r="AB25" s="43"/>
      <c r="AC25" s="43"/>
      <c r="AD25" s="43"/>
      <c r="AE25" s="43">
        <v>3.2</v>
      </c>
      <c r="AF25" s="43"/>
      <c r="AG25" s="43"/>
      <c r="AH25" s="43">
        <v>0.57399999999999995</v>
      </c>
      <c r="AI25" s="43"/>
      <c r="AJ25" s="43">
        <v>4.6838199999999999</v>
      </c>
      <c r="AK25" s="43">
        <v>0</v>
      </c>
      <c r="AL25" s="43">
        <v>1.8392999999999999</v>
      </c>
      <c r="AM25" s="43">
        <v>49.99</v>
      </c>
      <c r="AN25" s="43">
        <v>122.85599000000001</v>
      </c>
      <c r="AO25" s="43">
        <v>27.286529999999999</v>
      </c>
      <c r="AP25" s="43">
        <v>0.63</v>
      </c>
      <c r="AQ25" s="43">
        <v>160.18</v>
      </c>
      <c r="AR25" s="43"/>
      <c r="AS25" s="43">
        <v>27.991240000000001</v>
      </c>
      <c r="AT25" s="43">
        <v>29.969539999999999</v>
      </c>
      <c r="AU25" s="43"/>
      <c r="AV25" s="43">
        <v>192.01745</v>
      </c>
      <c r="AW25" s="43">
        <v>35.410800000000002</v>
      </c>
      <c r="AX25" s="43"/>
      <c r="AY25" s="43">
        <v>0.33967999999999998</v>
      </c>
      <c r="AZ25" s="43"/>
      <c r="BA25" s="43">
        <v>2.2000000000000002</v>
      </c>
      <c r="BB25" s="43"/>
      <c r="BC25" s="43">
        <v>72.186350000000004</v>
      </c>
      <c r="BD25" s="43"/>
      <c r="BE25" s="43">
        <v>12</v>
      </c>
      <c r="BF25" s="43"/>
      <c r="BG25" s="43"/>
      <c r="BH25" s="43">
        <v>100.26533000000001</v>
      </c>
      <c r="BI25" s="43">
        <v>18.29524</v>
      </c>
      <c r="BJ25" s="43"/>
      <c r="BK25" s="43"/>
      <c r="BL25" s="43"/>
      <c r="BM25" s="43">
        <v>6.6509999999999998</v>
      </c>
      <c r="BN25" s="43">
        <v>56.39</v>
      </c>
      <c r="BO25" s="43">
        <v>1.75</v>
      </c>
      <c r="BP25" s="43">
        <v>136.71431000000001</v>
      </c>
      <c r="BQ25" s="43"/>
      <c r="BR25" s="43">
        <v>4.7102000000000004</v>
      </c>
      <c r="BS25" s="43">
        <v>122.97991</v>
      </c>
      <c r="BT25" s="43">
        <v>11.011329999999999</v>
      </c>
      <c r="BU25" s="43"/>
      <c r="BV25" s="43">
        <v>34.7102</v>
      </c>
      <c r="BW25" s="43">
        <v>4.0273599999999998</v>
      </c>
      <c r="BX25" s="43"/>
      <c r="BY25" s="43"/>
      <c r="BZ25" s="43">
        <v>89.713729999999998</v>
      </c>
      <c r="CA25" s="43">
        <v>24.915379999999999</v>
      </c>
      <c r="CB25" s="43">
        <v>0.45619999999999999</v>
      </c>
      <c r="CC25" s="43">
        <v>0.625</v>
      </c>
      <c r="CD25" s="43">
        <v>23.450890000000001</v>
      </c>
      <c r="CE25" s="43">
        <v>460.78282999999999</v>
      </c>
      <c r="CF25" s="43">
        <v>10.303699999999999</v>
      </c>
      <c r="CG25" s="43">
        <v>142.60164</v>
      </c>
      <c r="CH25" s="43">
        <v>17.029050000000002</v>
      </c>
      <c r="CI25" s="43"/>
      <c r="CJ25" s="43"/>
      <c r="CK25" s="43">
        <v>13.892899999999999</v>
      </c>
      <c r="CL25" s="43">
        <v>4.4469500000000002</v>
      </c>
      <c r="CM25" s="43"/>
      <c r="CN25" s="43"/>
      <c r="CO25" s="43">
        <v>14.314640000000001</v>
      </c>
      <c r="CP25" s="43">
        <v>279.82</v>
      </c>
      <c r="CQ25" s="43"/>
      <c r="CR25" s="43">
        <v>0</v>
      </c>
      <c r="CS25" s="43"/>
      <c r="CT25" s="43">
        <v>1.0149999999999999</v>
      </c>
    </row>
    <row r="26" spans="1:98" ht="15.6" x14ac:dyDescent="0.3">
      <c r="A26" s="1"/>
      <c r="B26" s="42" t="s">
        <v>803</v>
      </c>
      <c r="C26" s="43"/>
      <c r="D26" s="43"/>
      <c r="E26" s="43">
        <v>24.048680000000001</v>
      </c>
      <c r="F26" s="43">
        <v>0</v>
      </c>
      <c r="G26" s="43"/>
      <c r="H26" s="43">
        <v>4.4249999999999998</v>
      </c>
      <c r="I26" s="43"/>
      <c r="J26" s="43"/>
      <c r="K26" s="43"/>
      <c r="L26" s="43">
        <v>27.447800000000001</v>
      </c>
      <c r="M26" s="43">
        <v>0</v>
      </c>
      <c r="N26" s="43">
        <v>13.18</v>
      </c>
      <c r="O26" s="43">
        <v>32.851999999999997</v>
      </c>
      <c r="P26" s="43"/>
      <c r="Q26" s="43"/>
      <c r="R26" s="43">
        <v>27.614999999999998</v>
      </c>
      <c r="S26" s="43"/>
      <c r="T26" s="43">
        <v>55.233800000000002</v>
      </c>
      <c r="U26" s="43"/>
      <c r="V26" s="43">
        <v>9.5</v>
      </c>
      <c r="W26" s="43"/>
      <c r="X26" s="43">
        <v>162.63994</v>
      </c>
      <c r="Y26" s="43"/>
      <c r="Z26" s="43">
        <v>8.5823199999999993</v>
      </c>
      <c r="AA26" s="43"/>
      <c r="AB26" s="43"/>
      <c r="AC26" s="43"/>
      <c r="AD26" s="43"/>
      <c r="AE26" s="43">
        <v>3.3340000000000001</v>
      </c>
      <c r="AF26" s="43"/>
      <c r="AG26" s="43"/>
      <c r="AH26" s="43">
        <v>0.59760000000000002</v>
      </c>
      <c r="AI26" s="43"/>
      <c r="AJ26" s="43">
        <v>4.0358400000000003</v>
      </c>
      <c r="AK26" s="43">
        <v>0</v>
      </c>
      <c r="AL26" s="43">
        <v>1.8812</v>
      </c>
      <c r="AM26" s="43">
        <v>48.145800000000001</v>
      </c>
      <c r="AN26" s="43">
        <v>122.42268</v>
      </c>
      <c r="AO26" s="43">
        <v>26.571650000000002</v>
      </c>
      <c r="AP26" s="43">
        <v>0.44</v>
      </c>
      <c r="AQ26" s="43">
        <v>158.07</v>
      </c>
      <c r="AR26" s="43"/>
      <c r="AS26" s="43">
        <v>29.18806</v>
      </c>
      <c r="AT26" s="43">
        <v>29.997630000000001</v>
      </c>
      <c r="AU26" s="43"/>
      <c r="AV26" s="43">
        <v>192.01002</v>
      </c>
      <c r="AW26" s="43">
        <v>35.164900000000003</v>
      </c>
      <c r="AX26" s="43"/>
      <c r="AY26" s="43">
        <v>0.30497000000000002</v>
      </c>
      <c r="AZ26" s="43"/>
      <c r="BA26" s="43">
        <v>2</v>
      </c>
      <c r="BB26" s="43"/>
      <c r="BC26" s="43">
        <v>70.991299999999995</v>
      </c>
      <c r="BD26" s="43"/>
      <c r="BE26" s="43">
        <v>12</v>
      </c>
      <c r="BF26" s="43"/>
      <c r="BG26" s="43"/>
      <c r="BH26" s="43">
        <v>115.14046</v>
      </c>
      <c r="BI26" s="43">
        <v>18.080290000000002</v>
      </c>
      <c r="BJ26" s="43"/>
      <c r="BK26" s="43"/>
      <c r="BL26" s="43"/>
      <c r="BM26" s="43">
        <v>6.9509999999999996</v>
      </c>
      <c r="BN26" s="43">
        <v>57.283000000000001</v>
      </c>
      <c r="BO26" s="43">
        <v>1.77</v>
      </c>
      <c r="BP26" s="43">
        <v>136.72164000000001</v>
      </c>
      <c r="BQ26" s="43"/>
      <c r="BR26" s="43">
        <v>4.657</v>
      </c>
      <c r="BS26" s="43">
        <v>127.07389000000001</v>
      </c>
      <c r="BT26" s="43">
        <v>11.667899999999999</v>
      </c>
      <c r="BU26" s="43"/>
      <c r="BV26" s="43">
        <v>29.9618</v>
      </c>
      <c r="BW26" s="43">
        <v>3.8865599999999998</v>
      </c>
      <c r="BX26" s="43"/>
      <c r="BY26" s="43"/>
      <c r="BZ26" s="43">
        <v>89.728949999999998</v>
      </c>
      <c r="CA26" s="43">
        <v>24.850190000000001</v>
      </c>
      <c r="CB26" s="43">
        <v>0.52980000000000005</v>
      </c>
      <c r="CC26" s="43">
        <v>0.63700000000000001</v>
      </c>
      <c r="CD26" s="43">
        <v>24.778670000000002</v>
      </c>
      <c r="CE26" s="43">
        <v>457.98683999999997</v>
      </c>
      <c r="CF26" s="43">
        <v>10.602499999999999</v>
      </c>
      <c r="CG26" s="43">
        <v>143.5763</v>
      </c>
      <c r="CH26" s="43">
        <v>17.333320000000001</v>
      </c>
      <c r="CI26" s="43"/>
      <c r="CJ26" s="43"/>
      <c r="CK26" s="43">
        <v>14.1432</v>
      </c>
      <c r="CL26" s="43">
        <v>4.6658099999999996</v>
      </c>
      <c r="CM26" s="43"/>
      <c r="CN26" s="43"/>
      <c r="CO26" s="43">
        <v>14.393219999999999</v>
      </c>
      <c r="CP26" s="43">
        <v>280.8</v>
      </c>
      <c r="CQ26" s="43"/>
      <c r="CR26" s="43">
        <v>0</v>
      </c>
      <c r="CS26" s="43"/>
      <c r="CT26" s="43">
        <v>5.6040000000000001</v>
      </c>
    </row>
    <row r="27" spans="1:98" ht="15.6" x14ac:dyDescent="0.3">
      <c r="A27" s="1"/>
      <c r="B27" s="42" t="s">
        <v>804</v>
      </c>
      <c r="C27" s="43"/>
      <c r="D27" s="43"/>
      <c r="E27" s="43">
        <v>26.413049999999998</v>
      </c>
      <c r="F27" s="43">
        <v>0</v>
      </c>
      <c r="G27" s="43"/>
      <c r="H27" s="43">
        <v>4.2939999999999996</v>
      </c>
      <c r="I27" s="43"/>
      <c r="J27" s="43"/>
      <c r="K27" s="43"/>
      <c r="L27" s="43">
        <v>27.240100000000002</v>
      </c>
      <c r="M27" s="43">
        <v>0</v>
      </c>
      <c r="N27" s="43">
        <v>13.19</v>
      </c>
      <c r="O27" s="43">
        <v>32.74</v>
      </c>
      <c r="P27" s="43"/>
      <c r="Q27" s="43"/>
      <c r="R27" s="43">
        <v>27.7</v>
      </c>
      <c r="S27" s="43"/>
      <c r="T27" s="43">
        <v>54.333599999999997</v>
      </c>
      <c r="U27" s="43"/>
      <c r="V27" s="43">
        <v>9.6999999999999993</v>
      </c>
      <c r="W27" s="43"/>
      <c r="X27" s="43">
        <v>141.19761</v>
      </c>
      <c r="Y27" s="43"/>
      <c r="Z27" s="43">
        <v>8.6341300000000007</v>
      </c>
      <c r="AA27" s="43"/>
      <c r="AB27" s="43"/>
      <c r="AC27" s="43"/>
      <c r="AD27" s="43"/>
      <c r="AE27" s="43">
        <v>3.2</v>
      </c>
      <c r="AF27" s="43"/>
      <c r="AG27" s="43"/>
      <c r="AH27" s="43">
        <v>0.59430000000000005</v>
      </c>
      <c r="AI27" s="43"/>
      <c r="AJ27" s="43">
        <v>4.1829499999999999</v>
      </c>
      <c r="AK27" s="43">
        <v>0</v>
      </c>
      <c r="AL27" s="43">
        <v>2.0829</v>
      </c>
      <c r="AM27" s="43">
        <v>48.541899999999998</v>
      </c>
      <c r="AN27" s="43">
        <v>123.36327</v>
      </c>
      <c r="AO27" s="43">
        <v>27.661960000000001</v>
      </c>
      <c r="AP27" s="43">
        <v>0.24</v>
      </c>
      <c r="AQ27" s="43">
        <v>158.63999999999999</v>
      </c>
      <c r="AR27" s="43"/>
      <c r="AS27" s="43">
        <v>32.65213</v>
      </c>
      <c r="AT27" s="43">
        <v>29.249130000000001</v>
      </c>
      <c r="AU27" s="43"/>
      <c r="AV27" s="43">
        <v>191.79331999999999</v>
      </c>
      <c r="AW27" s="43">
        <v>35.250700000000002</v>
      </c>
      <c r="AX27" s="43"/>
      <c r="AY27" s="43">
        <v>0.35586000000000001</v>
      </c>
      <c r="AZ27" s="43"/>
      <c r="BA27" s="43">
        <v>2.2000000000000002</v>
      </c>
      <c r="BB27" s="43"/>
      <c r="BC27" s="43">
        <v>70.085499999999996</v>
      </c>
      <c r="BD27" s="43"/>
      <c r="BE27" s="43">
        <v>12</v>
      </c>
      <c r="BF27" s="43"/>
      <c r="BG27" s="43"/>
      <c r="BH27" s="43">
        <v>109.76591999999999</v>
      </c>
      <c r="BI27" s="43">
        <v>18.654340000000001</v>
      </c>
      <c r="BJ27" s="43"/>
      <c r="BK27" s="43"/>
      <c r="BL27" s="43"/>
      <c r="BM27" s="43">
        <v>6.9210000000000003</v>
      </c>
      <c r="BN27" s="43">
        <v>58.29</v>
      </c>
      <c r="BO27" s="43">
        <v>1.76</v>
      </c>
      <c r="BP27" s="43">
        <v>135.99408</v>
      </c>
      <c r="BQ27" s="43"/>
      <c r="BR27" s="43">
        <v>4.6783000000000001</v>
      </c>
      <c r="BS27" s="43">
        <v>128.44696999999999</v>
      </c>
      <c r="BT27" s="43">
        <v>12.25811</v>
      </c>
      <c r="BU27" s="43"/>
      <c r="BV27" s="43">
        <v>34.086599999999997</v>
      </c>
      <c r="BW27" s="43">
        <v>4.0273599999999998</v>
      </c>
      <c r="BX27" s="43"/>
      <c r="BY27" s="43"/>
      <c r="BZ27" s="43">
        <v>90.06917</v>
      </c>
      <c r="CA27" s="43">
        <v>24.857759999999999</v>
      </c>
      <c r="CB27" s="43">
        <v>0.69259999999999999</v>
      </c>
      <c r="CC27" s="43">
        <v>0.64</v>
      </c>
      <c r="CD27" s="43">
        <v>24.86786</v>
      </c>
      <c r="CE27" s="43">
        <v>458.71960000000001</v>
      </c>
      <c r="CF27" s="43">
        <v>10.7111</v>
      </c>
      <c r="CG27" s="43">
        <v>139.51948999999999</v>
      </c>
      <c r="CH27" s="43">
        <v>17.335750000000001</v>
      </c>
      <c r="CI27" s="43"/>
      <c r="CJ27" s="43"/>
      <c r="CK27" s="43">
        <v>14.7913</v>
      </c>
      <c r="CL27" s="43">
        <v>4.6872999999999996</v>
      </c>
      <c r="CM27" s="43"/>
      <c r="CN27" s="43"/>
      <c r="CO27" s="43">
        <v>14.65917</v>
      </c>
      <c r="CP27" s="43">
        <v>280.12</v>
      </c>
      <c r="CQ27" s="43"/>
      <c r="CR27" s="43">
        <v>2E-3</v>
      </c>
      <c r="CS27" s="43"/>
      <c r="CT27" s="43">
        <v>5.306</v>
      </c>
    </row>
    <row r="28" spans="1:98" ht="15.6" x14ac:dyDescent="0.3">
      <c r="A28" s="1"/>
      <c r="B28" s="42" t="s">
        <v>805</v>
      </c>
      <c r="C28" s="43"/>
      <c r="D28" s="43"/>
      <c r="E28" s="43">
        <v>29.509170000000001</v>
      </c>
      <c r="F28" s="43">
        <v>0</v>
      </c>
      <c r="G28" s="43"/>
      <c r="H28" s="43">
        <v>4.4459999999999997</v>
      </c>
      <c r="I28" s="43"/>
      <c r="J28" s="43"/>
      <c r="K28" s="43"/>
      <c r="L28" s="43">
        <v>27.297699999999999</v>
      </c>
      <c r="M28" s="43">
        <v>0</v>
      </c>
      <c r="N28" s="43">
        <v>13.34</v>
      </c>
      <c r="O28" s="43">
        <v>32.411999999999999</v>
      </c>
      <c r="P28" s="43"/>
      <c r="Q28" s="43"/>
      <c r="R28" s="43">
        <v>27.933</v>
      </c>
      <c r="S28" s="43"/>
      <c r="T28" s="43">
        <v>51.374699999999997</v>
      </c>
      <c r="U28" s="43"/>
      <c r="V28" s="43">
        <v>9.9</v>
      </c>
      <c r="W28" s="43"/>
      <c r="X28" s="43">
        <v>118.43024</v>
      </c>
      <c r="Y28" s="43"/>
      <c r="Z28" s="43">
        <v>8.7315000000000005</v>
      </c>
      <c r="AA28" s="43"/>
      <c r="AB28" s="43"/>
      <c r="AC28" s="43"/>
      <c r="AD28" s="43"/>
      <c r="AE28" s="43">
        <v>3.3439999999999999</v>
      </c>
      <c r="AF28" s="43"/>
      <c r="AG28" s="43"/>
      <c r="AH28" s="43">
        <v>0.60660000000000003</v>
      </c>
      <c r="AI28" s="43"/>
      <c r="AJ28" s="43">
        <v>4.0119499999999997</v>
      </c>
      <c r="AK28" s="43">
        <v>0</v>
      </c>
      <c r="AL28" s="43">
        <v>2.7368000000000001</v>
      </c>
      <c r="AM28" s="43">
        <v>48.331600000000002</v>
      </c>
      <c r="AN28" s="43">
        <v>122.28819</v>
      </c>
      <c r="AO28" s="43">
        <v>29.17653</v>
      </c>
      <c r="AP28" s="43">
        <v>0.57999999999999996</v>
      </c>
      <c r="AQ28" s="43">
        <v>148.44999999999999</v>
      </c>
      <c r="AR28" s="43"/>
      <c r="AS28" s="43">
        <v>35.009070000000001</v>
      </c>
      <c r="AT28" s="43">
        <v>28.975079999999998</v>
      </c>
      <c r="AU28" s="43"/>
      <c r="AV28" s="43">
        <v>192.33320000000001</v>
      </c>
      <c r="AW28" s="43">
        <v>35.168999999999997</v>
      </c>
      <c r="AX28" s="43"/>
      <c r="AY28" s="43">
        <v>0.37291000000000002</v>
      </c>
      <c r="AZ28" s="43"/>
      <c r="BA28" s="43">
        <v>2</v>
      </c>
      <c r="BB28" s="43"/>
      <c r="BC28" s="43">
        <v>70.796049999999994</v>
      </c>
      <c r="BD28" s="43"/>
      <c r="BE28" s="43">
        <v>12</v>
      </c>
      <c r="BF28" s="43"/>
      <c r="BG28" s="43"/>
      <c r="BH28" s="43">
        <v>98.208259999999996</v>
      </c>
      <c r="BI28" s="43">
        <v>18.549600000000002</v>
      </c>
      <c r="BJ28" s="43"/>
      <c r="BK28" s="43"/>
      <c r="BL28" s="43"/>
      <c r="BM28" s="43">
        <v>6.641</v>
      </c>
      <c r="BN28" s="43">
        <v>60.372</v>
      </c>
      <c r="BO28" s="43">
        <v>1.79</v>
      </c>
      <c r="BP28" s="43">
        <v>138.39589000000001</v>
      </c>
      <c r="BQ28" s="43"/>
      <c r="BR28" s="43">
        <v>4.6635999999999997</v>
      </c>
      <c r="BS28" s="43">
        <v>129.32216</v>
      </c>
      <c r="BT28" s="43">
        <v>11.59929</v>
      </c>
      <c r="BU28" s="43"/>
      <c r="BV28" s="43">
        <v>32.1937</v>
      </c>
      <c r="BW28" s="43">
        <v>3.7307000000000001</v>
      </c>
      <c r="BX28" s="43"/>
      <c r="BY28" s="43"/>
      <c r="BZ28" s="43">
        <v>91.216589999999997</v>
      </c>
      <c r="CA28" s="43">
        <v>24.94267</v>
      </c>
      <c r="CB28" s="43">
        <v>1.0044999999999999</v>
      </c>
      <c r="CC28" s="43">
        <v>0.629</v>
      </c>
      <c r="CD28" s="43">
        <v>18.358899999999998</v>
      </c>
      <c r="CE28" s="43">
        <v>455.30568</v>
      </c>
      <c r="CF28" s="43">
        <v>10.850300000000001</v>
      </c>
      <c r="CG28" s="43">
        <v>140.25371999999999</v>
      </c>
      <c r="CH28" s="43">
        <v>17.009170000000001</v>
      </c>
      <c r="CI28" s="43"/>
      <c r="CJ28" s="43"/>
      <c r="CK28" s="43">
        <v>15.7629</v>
      </c>
      <c r="CL28" s="43">
        <v>4.7908299999999997</v>
      </c>
      <c r="CM28" s="43"/>
      <c r="CN28" s="43"/>
      <c r="CO28" s="43">
        <v>15.231299999999999</v>
      </c>
      <c r="CP28" s="43">
        <v>277.33999999999997</v>
      </c>
      <c r="CQ28" s="43"/>
      <c r="CR28" s="43">
        <v>0</v>
      </c>
      <c r="CS28" s="43"/>
      <c r="CT28" s="43">
        <v>4.9660000000000002</v>
      </c>
    </row>
    <row r="29" spans="1:98" ht="15.6" x14ac:dyDescent="0.3">
      <c r="A29" s="1"/>
      <c r="B29" s="42" t="s">
        <v>806</v>
      </c>
      <c r="C29" s="43"/>
      <c r="D29" s="43"/>
      <c r="E29" s="43">
        <v>31.644020000000001</v>
      </c>
      <c r="F29" s="43">
        <v>0</v>
      </c>
      <c r="G29" s="43"/>
      <c r="H29" s="43">
        <v>4.3570000000000002</v>
      </c>
      <c r="I29" s="43"/>
      <c r="J29" s="43"/>
      <c r="K29" s="43"/>
      <c r="L29" s="43">
        <v>26.718499999999999</v>
      </c>
      <c r="M29" s="43">
        <v>0</v>
      </c>
      <c r="N29" s="43">
        <v>11.52</v>
      </c>
      <c r="O29" s="43">
        <v>31.808</v>
      </c>
      <c r="P29" s="43"/>
      <c r="Q29" s="43"/>
      <c r="R29" s="43">
        <v>27.731000000000002</v>
      </c>
      <c r="S29" s="43"/>
      <c r="T29" s="43">
        <v>44.278300000000002</v>
      </c>
      <c r="U29" s="43"/>
      <c r="V29" s="43">
        <v>9.9</v>
      </c>
      <c r="W29" s="43"/>
      <c r="X29" s="43">
        <v>118.05846</v>
      </c>
      <c r="Y29" s="43"/>
      <c r="Z29" s="43">
        <v>8.4065100000000008</v>
      </c>
      <c r="AA29" s="43"/>
      <c r="AB29" s="43"/>
      <c r="AC29" s="43"/>
      <c r="AD29" s="43"/>
      <c r="AE29" s="43">
        <v>3.3149999999999999</v>
      </c>
      <c r="AF29" s="43"/>
      <c r="AG29" s="43"/>
      <c r="AH29" s="43">
        <v>0.60229999999999995</v>
      </c>
      <c r="AI29" s="43"/>
      <c r="AJ29" s="43">
        <v>4.3253700000000004</v>
      </c>
      <c r="AK29" s="43">
        <v>0</v>
      </c>
      <c r="AL29" s="43">
        <v>3.1663000000000001</v>
      </c>
      <c r="AM29" s="43">
        <v>46.265700000000002</v>
      </c>
      <c r="AN29" s="43">
        <v>124.34789000000001</v>
      </c>
      <c r="AO29" s="43">
        <v>28.50609</v>
      </c>
      <c r="AP29" s="43">
        <v>1</v>
      </c>
      <c r="AQ29" s="43">
        <v>145.72</v>
      </c>
      <c r="AR29" s="43"/>
      <c r="AS29" s="43">
        <v>34.85371</v>
      </c>
      <c r="AT29" s="43">
        <v>29.328579999999999</v>
      </c>
      <c r="AU29" s="43"/>
      <c r="AV29" s="43">
        <v>192.36666</v>
      </c>
      <c r="AW29" s="43">
        <v>36.517000000000003</v>
      </c>
      <c r="AX29" s="43"/>
      <c r="AY29" s="43">
        <v>0.36314000000000002</v>
      </c>
      <c r="AZ29" s="43"/>
      <c r="BA29" s="43">
        <v>2.1</v>
      </c>
      <c r="BB29" s="43"/>
      <c r="BC29" s="43">
        <v>70.68826</v>
      </c>
      <c r="BD29" s="43"/>
      <c r="BE29" s="43">
        <v>12</v>
      </c>
      <c r="BF29" s="43"/>
      <c r="BG29" s="43"/>
      <c r="BH29" s="43">
        <v>88.738720000000001</v>
      </c>
      <c r="BI29" s="43">
        <v>18.33323</v>
      </c>
      <c r="BJ29" s="43"/>
      <c r="BK29" s="43"/>
      <c r="BL29" s="43"/>
      <c r="BM29" s="43">
        <v>6.2309999999999999</v>
      </c>
      <c r="BN29" s="43">
        <v>58.526000000000003</v>
      </c>
      <c r="BO29" s="43">
        <v>1.82</v>
      </c>
      <c r="BP29" s="43">
        <v>140.41933</v>
      </c>
      <c r="BQ29" s="43"/>
      <c r="BR29" s="43">
        <v>4.5949</v>
      </c>
      <c r="BS29" s="43">
        <v>129.78932</v>
      </c>
      <c r="BT29" s="43">
        <v>12.57612</v>
      </c>
      <c r="BU29" s="43"/>
      <c r="BV29" s="43">
        <v>32.128700000000002</v>
      </c>
      <c r="BW29" s="43">
        <v>3.87202</v>
      </c>
      <c r="BX29" s="43"/>
      <c r="BY29" s="43"/>
      <c r="BZ29" s="43">
        <v>91.645660000000007</v>
      </c>
      <c r="CA29" s="43">
        <v>24.923369999999998</v>
      </c>
      <c r="CB29" s="43">
        <v>1.1355</v>
      </c>
      <c r="CC29" s="43">
        <v>0.65800000000000003</v>
      </c>
      <c r="CD29" s="43">
        <v>20.509730000000001</v>
      </c>
      <c r="CE29" s="43">
        <v>463.21168</v>
      </c>
      <c r="CF29" s="43">
        <v>10.769600000000001</v>
      </c>
      <c r="CG29" s="43">
        <v>142.72914</v>
      </c>
      <c r="CH29" s="43">
        <v>16.286629999999999</v>
      </c>
      <c r="CI29" s="43"/>
      <c r="CJ29" s="43"/>
      <c r="CK29" s="43">
        <v>15.825100000000001</v>
      </c>
      <c r="CL29" s="43">
        <v>4.7033899999999997</v>
      </c>
      <c r="CM29" s="43"/>
      <c r="CN29" s="43"/>
      <c r="CO29" s="43">
        <v>16.263870000000001</v>
      </c>
      <c r="CP29" s="43">
        <v>278.24</v>
      </c>
      <c r="CQ29" s="43"/>
      <c r="CR29" s="43">
        <v>0</v>
      </c>
      <c r="CS29" s="43"/>
      <c r="CT29" s="43">
        <v>5.3730000000000002</v>
      </c>
    </row>
    <row r="30" spans="1:98" ht="15.6" x14ac:dyDescent="0.3">
      <c r="A30" s="1"/>
      <c r="B30" s="42" t="s">
        <v>807</v>
      </c>
      <c r="C30" s="43"/>
      <c r="D30" s="43"/>
      <c r="E30" s="43">
        <v>30.654389999999999</v>
      </c>
      <c r="F30" s="43">
        <v>0</v>
      </c>
      <c r="G30" s="43"/>
      <c r="H30" s="43">
        <v>4.4969999999999999</v>
      </c>
      <c r="I30" s="43"/>
      <c r="J30" s="43"/>
      <c r="K30" s="43"/>
      <c r="L30" s="43">
        <v>26.942599999999999</v>
      </c>
      <c r="M30" s="43">
        <v>0</v>
      </c>
      <c r="N30" s="43">
        <v>11.29</v>
      </c>
      <c r="O30" s="43">
        <v>32.25</v>
      </c>
      <c r="P30" s="43"/>
      <c r="Q30" s="43"/>
      <c r="R30" s="43">
        <v>27.995999999999999</v>
      </c>
      <c r="S30" s="43"/>
      <c r="T30" s="43">
        <v>38.135300000000001</v>
      </c>
      <c r="U30" s="43"/>
      <c r="V30" s="43">
        <v>9.8000000000000007</v>
      </c>
      <c r="W30" s="43"/>
      <c r="X30" s="43">
        <v>160.44438</v>
      </c>
      <c r="Y30" s="43"/>
      <c r="Z30" s="43">
        <v>7.4724500000000003</v>
      </c>
      <c r="AA30" s="43"/>
      <c r="AB30" s="43"/>
      <c r="AC30" s="43"/>
      <c r="AD30" s="43"/>
      <c r="AE30" s="43">
        <v>3.1520000000000001</v>
      </c>
      <c r="AF30" s="43"/>
      <c r="AG30" s="43"/>
      <c r="AH30" s="43">
        <v>0.55469999999999997</v>
      </c>
      <c r="AI30" s="43"/>
      <c r="AJ30" s="43">
        <v>4.6141800000000002</v>
      </c>
      <c r="AK30" s="43">
        <v>0</v>
      </c>
      <c r="AL30" s="43">
        <v>3.3483999999999998</v>
      </c>
      <c r="AM30" s="43">
        <v>48.530799999999999</v>
      </c>
      <c r="AN30" s="43">
        <v>124.59182</v>
      </c>
      <c r="AO30" s="43">
        <v>29.004809999999999</v>
      </c>
      <c r="AP30" s="43">
        <v>0.9</v>
      </c>
      <c r="AQ30" s="43">
        <v>155.72999999999999</v>
      </c>
      <c r="AR30" s="43"/>
      <c r="AS30" s="43">
        <v>34.676340000000003</v>
      </c>
      <c r="AT30" s="43">
        <v>30.276330000000002</v>
      </c>
      <c r="AU30" s="43"/>
      <c r="AV30" s="43">
        <v>192.4091</v>
      </c>
      <c r="AW30" s="43">
        <v>37.740200000000002</v>
      </c>
      <c r="AX30" s="43"/>
      <c r="AY30" s="43">
        <v>0.31822</v>
      </c>
      <c r="AZ30" s="43"/>
      <c r="BA30" s="43">
        <v>2.2000000000000002</v>
      </c>
      <c r="BB30" s="43"/>
      <c r="BC30" s="43">
        <v>71.76773</v>
      </c>
      <c r="BD30" s="43"/>
      <c r="BE30" s="43">
        <v>12</v>
      </c>
      <c r="BF30" s="43"/>
      <c r="BG30" s="43"/>
      <c r="BH30" s="43">
        <v>95.037469999999999</v>
      </c>
      <c r="BI30" s="43">
        <v>18.634029999999999</v>
      </c>
      <c r="BJ30" s="43"/>
      <c r="BK30" s="43"/>
      <c r="BL30" s="43"/>
      <c r="BM30" s="43">
        <v>6.3259999999999996</v>
      </c>
      <c r="BN30" s="43">
        <v>57.965000000000003</v>
      </c>
      <c r="BO30" s="43">
        <v>1.81</v>
      </c>
      <c r="BP30" s="43">
        <v>140.68870000000001</v>
      </c>
      <c r="BQ30" s="43"/>
      <c r="BR30" s="43">
        <v>4.5731000000000002</v>
      </c>
      <c r="BS30" s="43">
        <v>126.64055999999999</v>
      </c>
      <c r="BT30" s="43">
        <v>12.00189</v>
      </c>
      <c r="BU30" s="43"/>
      <c r="BV30" s="43">
        <v>31.9861</v>
      </c>
      <c r="BW30" s="43">
        <v>3.9659300000000002</v>
      </c>
      <c r="BX30" s="43"/>
      <c r="BY30" s="43"/>
      <c r="BZ30" s="43">
        <v>91.750720000000001</v>
      </c>
      <c r="CA30" s="43">
        <v>24.910240000000002</v>
      </c>
      <c r="CB30" s="43">
        <v>1.2191000000000001</v>
      </c>
      <c r="CC30" s="43">
        <v>0.54900000000000004</v>
      </c>
      <c r="CD30" s="43">
        <v>23.570810000000002</v>
      </c>
      <c r="CE30" s="43">
        <v>456.08323999999999</v>
      </c>
      <c r="CF30" s="43">
        <v>10.9092</v>
      </c>
      <c r="CG30" s="43">
        <v>142.40047999999999</v>
      </c>
      <c r="CH30" s="43">
        <v>17.027159999999999</v>
      </c>
      <c r="CI30" s="43"/>
      <c r="CJ30" s="43"/>
      <c r="CK30" s="43">
        <v>15.8163</v>
      </c>
      <c r="CL30" s="43">
        <v>4.8815099999999996</v>
      </c>
      <c r="CM30" s="43"/>
      <c r="CN30" s="43"/>
      <c r="CO30" s="43">
        <v>16.253920000000001</v>
      </c>
      <c r="CP30" s="43">
        <v>283.8</v>
      </c>
      <c r="CQ30" s="43"/>
      <c r="CR30" s="43">
        <v>0</v>
      </c>
      <c r="CS30" s="43"/>
      <c r="CT30" s="43">
        <v>4.9390000000000001</v>
      </c>
    </row>
    <row r="31" spans="1:98" ht="15.6" x14ac:dyDescent="0.3">
      <c r="A31" s="1"/>
      <c r="B31" s="42" t="s">
        <v>808</v>
      </c>
      <c r="C31" s="43"/>
      <c r="D31" s="43"/>
      <c r="E31" s="43">
        <v>30.846710000000002</v>
      </c>
      <c r="F31" s="43">
        <v>0</v>
      </c>
      <c r="G31" s="43"/>
      <c r="H31" s="43">
        <v>4.42</v>
      </c>
      <c r="I31" s="43"/>
      <c r="J31" s="43"/>
      <c r="K31" s="43"/>
      <c r="L31" s="43">
        <v>26.702100000000002</v>
      </c>
      <c r="M31" s="43">
        <v>0</v>
      </c>
      <c r="N31" s="43">
        <v>11.18</v>
      </c>
      <c r="O31" s="43">
        <v>32.71</v>
      </c>
      <c r="P31" s="43"/>
      <c r="Q31" s="43"/>
      <c r="R31" s="43">
        <v>28.335999999999999</v>
      </c>
      <c r="S31" s="43"/>
      <c r="T31" s="43">
        <v>21.548100000000002</v>
      </c>
      <c r="U31" s="43"/>
      <c r="V31" s="43">
        <v>9.8000000000000007</v>
      </c>
      <c r="W31" s="43"/>
      <c r="X31" s="43">
        <v>124.90170000000001</v>
      </c>
      <c r="Y31" s="43"/>
      <c r="Z31" s="43">
        <v>7.4486499999999998</v>
      </c>
      <c r="AA31" s="43"/>
      <c r="AB31" s="43"/>
      <c r="AC31" s="43"/>
      <c r="AD31" s="43"/>
      <c r="AE31" s="43">
        <v>3.21</v>
      </c>
      <c r="AF31" s="43"/>
      <c r="AG31" s="43"/>
      <c r="AH31" s="43">
        <v>0.5595</v>
      </c>
      <c r="AI31" s="43"/>
      <c r="AJ31" s="43">
        <v>4.59483</v>
      </c>
      <c r="AK31" s="43">
        <v>0</v>
      </c>
      <c r="AL31" s="43">
        <v>3.5343</v>
      </c>
      <c r="AM31" s="43">
        <v>48.214300000000001</v>
      </c>
      <c r="AN31" s="43">
        <v>123.73932000000001</v>
      </c>
      <c r="AO31" s="43">
        <v>28.7608</v>
      </c>
      <c r="AP31" s="43">
        <v>0.73</v>
      </c>
      <c r="AQ31" s="43">
        <v>156.68</v>
      </c>
      <c r="AR31" s="43"/>
      <c r="AS31" s="43">
        <v>34.498579999999997</v>
      </c>
      <c r="AT31" s="43">
        <v>30.017790000000002</v>
      </c>
      <c r="AU31" s="43"/>
      <c r="AV31" s="43">
        <v>191.7963</v>
      </c>
      <c r="AW31" s="43">
        <v>36.9861</v>
      </c>
      <c r="AX31" s="43"/>
      <c r="AY31" s="43">
        <v>0.28083000000000002</v>
      </c>
      <c r="AZ31" s="43"/>
      <c r="BA31" s="43">
        <v>2.1</v>
      </c>
      <c r="BB31" s="43"/>
      <c r="BC31" s="43">
        <v>71.78586</v>
      </c>
      <c r="BD31" s="43"/>
      <c r="BE31" s="43">
        <v>12</v>
      </c>
      <c r="BF31" s="43"/>
      <c r="BG31" s="43"/>
      <c r="BH31" s="43">
        <v>101.8553</v>
      </c>
      <c r="BI31" s="43">
        <v>15.79679</v>
      </c>
      <c r="BJ31" s="43"/>
      <c r="BK31" s="43"/>
      <c r="BL31" s="43"/>
      <c r="BM31" s="43">
        <v>6.641</v>
      </c>
      <c r="BN31" s="43">
        <v>58.036000000000001</v>
      </c>
      <c r="BO31" s="43">
        <v>1.37</v>
      </c>
      <c r="BP31" s="43">
        <v>140.11699999999999</v>
      </c>
      <c r="BQ31" s="43"/>
      <c r="BR31" s="43">
        <v>4.6696</v>
      </c>
      <c r="BS31" s="43">
        <v>125.64205</v>
      </c>
      <c r="BT31" s="43">
        <v>10.03669</v>
      </c>
      <c r="BU31" s="43"/>
      <c r="BV31" s="43">
        <v>32.037799999999997</v>
      </c>
      <c r="BW31" s="43">
        <v>3.9659300000000002</v>
      </c>
      <c r="BX31" s="43"/>
      <c r="BY31" s="43"/>
      <c r="BZ31" s="43">
        <v>92.376850000000005</v>
      </c>
      <c r="CA31" s="43">
        <v>24.888010000000001</v>
      </c>
      <c r="CB31" s="43">
        <v>1.2291000000000001</v>
      </c>
      <c r="CC31" s="43">
        <v>0.63700000000000001</v>
      </c>
      <c r="CD31" s="43">
        <v>23.890599999999999</v>
      </c>
      <c r="CE31" s="43">
        <v>459.96780999999999</v>
      </c>
      <c r="CF31" s="43">
        <v>10.8857</v>
      </c>
      <c r="CG31" s="43">
        <v>146.24135999999999</v>
      </c>
      <c r="CH31" s="43">
        <v>17.15625</v>
      </c>
      <c r="CI31" s="43"/>
      <c r="CJ31" s="43"/>
      <c r="CK31" s="43">
        <v>15.4437</v>
      </c>
      <c r="CL31" s="43">
        <v>4.6461499999999996</v>
      </c>
      <c r="CM31" s="43"/>
      <c r="CN31" s="43"/>
      <c r="CO31" s="43">
        <v>15.292260000000001</v>
      </c>
      <c r="CP31" s="43">
        <v>292</v>
      </c>
      <c r="CQ31" s="43"/>
      <c r="CR31" s="43">
        <v>0.79100000000000004</v>
      </c>
      <c r="CS31" s="43"/>
      <c r="CT31" s="43">
        <v>5.0999999999999996</v>
      </c>
    </row>
    <row r="32" spans="1:98" ht="15.6" x14ac:dyDescent="0.3">
      <c r="A32" s="1"/>
      <c r="B32" s="42" t="s">
        <v>809</v>
      </c>
      <c r="C32" s="43"/>
      <c r="D32" s="43"/>
      <c r="E32" s="43">
        <v>31.648129999999998</v>
      </c>
      <c r="F32" s="43">
        <v>0</v>
      </c>
      <c r="G32" s="43"/>
      <c r="H32" s="43">
        <v>4.38</v>
      </c>
      <c r="I32" s="43"/>
      <c r="J32" s="43"/>
      <c r="K32" s="43"/>
      <c r="L32" s="43">
        <v>26.652100000000001</v>
      </c>
      <c r="M32" s="43">
        <v>0</v>
      </c>
      <c r="N32" s="43">
        <v>13.62</v>
      </c>
      <c r="O32" s="43">
        <v>33.124000000000002</v>
      </c>
      <c r="P32" s="43"/>
      <c r="Q32" s="43"/>
      <c r="R32" s="43">
        <v>27.815999999999999</v>
      </c>
      <c r="S32" s="43"/>
      <c r="T32" s="43">
        <v>27.1755</v>
      </c>
      <c r="U32" s="43"/>
      <c r="V32" s="43">
        <v>9.6999999999999993</v>
      </c>
      <c r="W32" s="43"/>
      <c r="X32" s="43">
        <v>121.91303000000001</v>
      </c>
      <c r="Y32" s="43"/>
      <c r="Z32" s="43">
        <v>7.5933999999999999</v>
      </c>
      <c r="AA32" s="43"/>
      <c r="AB32" s="43"/>
      <c r="AC32" s="43"/>
      <c r="AD32" s="43"/>
      <c r="AE32" s="43">
        <v>3.0329999999999999</v>
      </c>
      <c r="AF32" s="43"/>
      <c r="AG32" s="43"/>
      <c r="AH32" s="43">
        <v>0.55059999999999998</v>
      </c>
      <c r="AI32" s="43"/>
      <c r="AJ32" s="43">
        <v>4.63246</v>
      </c>
      <c r="AK32" s="43">
        <v>0</v>
      </c>
      <c r="AL32" s="43">
        <v>3.589</v>
      </c>
      <c r="AM32" s="43">
        <v>48.029400000000003</v>
      </c>
      <c r="AN32" s="43">
        <v>122.19726</v>
      </c>
      <c r="AO32" s="43">
        <v>28.258929999999999</v>
      </c>
      <c r="AP32" s="43">
        <v>0.78</v>
      </c>
      <c r="AQ32" s="43">
        <v>156.84</v>
      </c>
      <c r="AR32" s="43"/>
      <c r="AS32" s="43">
        <v>34.284570000000002</v>
      </c>
      <c r="AT32" s="43">
        <v>30.69783</v>
      </c>
      <c r="AU32" s="43"/>
      <c r="AV32" s="43">
        <v>192.9272</v>
      </c>
      <c r="AW32" s="43">
        <v>35.962200000000003</v>
      </c>
      <c r="AX32" s="43"/>
      <c r="AY32" s="43">
        <v>0.44505</v>
      </c>
      <c r="AZ32" s="43"/>
      <c r="BA32" s="43">
        <v>2</v>
      </c>
      <c r="BB32" s="43"/>
      <c r="BC32" s="43">
        <v>71.712450000000004</v>
      </c>
      <c r="BD32" s="43"/>
      <c r="BE32" s="43">
        <v>12</v>
      </c>
      <c r="BF32" s="43"/>
      <c r="BG32" s="43"/>
      <c r="BH32" s="43">
        <v>95.091610000000003</v>
      </c>
      <c r="BI32" s="43">
        <v>12.476929999999999</v>
      </c>
      <c r="BJ32" s="43"/>
      <c r="BK32" s="43"/>
      <c r="BL32" s="43"/>
      <c r="BM32" s="43">
        <v>6.6210000000000004</v>
      </c>
      <c r="BN32" s="43">
        <v>57.920999999999999</v>
      </c>
      <c r="BO32" s="43">
        <v>1.65</v>
      </c>
      <c r="BP32" s="43">
        <v>140.78267</v>
      </c>
      <c r="BQ32" s="43"/>
      <c r="BR32" s="43">
        <v>4.6717000000000004</v>
      </c>
      <c r="BS32" s="43">
        <v>123.87448000000001</v>
      </c>
      <c r="BT32" s="43">
        <v>9.9450299999999991</v>
      </c>
      <c r="BU32" s="43"/>
      <c r="BV32" s="43">
        <v>32.006599999999999</v>
      </c>
      <c r="BW32" s="43">
        <v>3.87202</v>
      </c>
      <c r="BX32" s="43"/>
      <c r="BY32" s="43"/>
      <c r="BZ32" s="43">
        <v>90.324160000000006</v>
      </c>
      <c r="CA32" s="43">
        <v>24.881530000000001</v>
      </c>
      <c r="CB32" s="43">
        <v>1.2579</v>
      </c>
      <c r="CC32" s="43">
        <v>0.61799999999999999</v>
      </c>
      <c r="CD32" s="43">
        <v>24.808119999999999</v>
      </c>
      <c r="CE32" s="43">
        <v>460.70310000000001</v>
      </c>
      <c r="CF32" s="43">
        <v>10.1601</v>
      </c>
      <c r="CG32" s="43">
        <v>142.67184</v>
      </c>
      <c r="CH32" s="43">
        <v>17.106190000000002</v>
      </c>
      <c r="CI32" s="43"/>
      <c r="CJ32" s="43"/>
      <c r="CK32" s="43">
        <v>15.3704</v>
      </c>
      <c r="CL32" s="43">
        <v>4.5386800000000003</v>
      </c>
      <c r="CM32" s="43"/>
      <c r="CN32" s="43"/>
      <c r="CO32" s="43">
        <v>14.89288</v>
      </c>
      <c r="CP32" s="43">
        <v>283.97000000000003</v>
      </c>
      <c r="CQ32" s="43"/>
      <c r="CR32" s="43">
        <v>1.226</v>
      </c>
      <c r="CS32" s="43"/>
      <c r="CT32" s="43">
        <v>5.1970000000000001</v>
      </c>
    </row>
    <row r="33" spans="1:98" ht="15.6" x14ac:dyDescent="0.3">
      <c r="A33" s="1"/>
      <c r="B33" s="42" t="s">
        <v>810</v>
      </c>
      <c r="C33" s="43"/>
      <c r="D33" s="43"/>
      <c r="E33" s="43">
        <v>31.593330000000002</v>
      </c>
      <c r="F33" s="43">
        <v>0</v>
      </c>
      <c r="G33" s="43"/>
      <c r="H33" s="43">
        <v>4.2869999999999999</v>
      </c>
      <c r="I33" s="43"/>
      <c r="J33" s="43"/>
      <c r="K33" s="43"/>
      <c r="L33" s="43">
        <v>26.540900000000001</v>
      </c>
      <c r="M33" s="43">
        <v>0</v>
      </c>
      <c r="N33" s="43">
        <v>13.53</v>
      </c>
      <c r="O33" s="43">
        <v>32.423999999999999</v>
      </c>
      <c r="P33" s="43"/>
      <c r="Q33" s="43"/>
      <c r="R33" s="43">
        <v>27.66</v>
      </c>
      <c r="S33" s="43"/>
      <c r="T33" s="43">
        <v>37.6021</v>
      </c>
      <c r="U33" s="43"/>
      <c r="V33" s="43">
        <v>9.4</v>
      </c>
      <c r="W33" s="43"/>
      <c r="X33" s="43">
        <v>106.56129</v>
      </c>
      <c r="Y33" s="43"/>
      <c r="Z33" s="43">
        <v>8.1786999999999992</v>
      </c>
      <c r="AA33" s="43"/>
      <c r="AB33" s="43"/>
      <c r="AC33" s="43"/>
      <c r="AD33" s="43"/>
      <c r="AE33" s="43">
        <v>2.956</v>
      </c>
      <c r="AF33" s="43"/>
      <c r="AG33" s="43"/>
      <c r="AH33" s="43">
        <v>0.5645</v>
      </c>
      <c r="AI33" s="43"/>
      <c r="AJ33" s="43">
        <v>4.6611399999999996</v>
      </c>
      <c r="AK33" s="43">
        <v>0</v>
      </c>
      <c r="AL33" s="43">
        <v>3.5573000000000001</v>
      </c>
      <c r="AM33" s="43">
        <v>48.16</v>
      </c>
      <c r="AN33" s="43">
        <v>119.48095000000001</v>
      </c>
      <c r="AO33" s="43">
        <v>27.893360000000001</v>
      </c>
      <c r="AP33" s="43">
        <v>0.64</v>
      </c>
      <c r="AQ33" s="43">
        <v>154.18</v>
      </c>
      <c r="AR33" s="43"/>
      <c r="AS33" s="43">
        <v>33.751240000000003</v>
      </c>
      <c r="AT33" s="43">
        <v>30.262689999999999</v>
      </c>
      <c r="AU33" s="43"/>
      <c r="AV33" s="43">
        <v>194.73571999999999</v>
      </c>
      <c r="AW33" s="43">
        <v>36.233699999999999</v>
      </c>
      <c r="AX33" s="43"/>
      <c r="AY33" s="43">
        <v>0.33213999999999999</v>
      </c>
      <c r="AZ33" s="43"/>
      <c r="BA33" s="43">
        <v>2.1</v>
      </c>
      <c r="BB33" s="43"/>
      <c r="BC33" s="43">
        <v>71.443669999999997</v>
      </c>
      <c r="BD33" s="43"/>
      <c r="BE33" s="43">
        <v>12</v>
      </c>
      <c r="BF33" s="43"/>
      <c r="BG33" s="43"/>
      <c r="BH33" s="43">
        <v>97.907330000000002</v>
      </c>
      <c r="BI33" s="43">
        <v>12.22837</v>
      </c>
      <c r="BJ33" s="43"/>
      <c r="BK33" s="43"/>
      <c r="BL33" s="43"/>
      <c r="BM33" s="43">
        <v>6.3261000000000003</v>
      </c>
      <c r="BN33" s="43">
        <v>57.776000000000003</v>
      </c>
      <c r="BO33" s="43">
        <v>1.62</v>
      </c>
      <c r="BP33" s="43">
        <v>141.80187000000001</v>
      </c>
      <c r="BQ33" s="43"/>
      <c r="BR33" s="43">
        <v>4.6189999999999998</v>
      </c>
      <c r="BS33" s="43">
        <v>122.96168</v>
      </c>
      <c r="BT33" s="43">
        <v>11.02936</v>
      </c>
      <c r="BU33" s="43"/>
      <c r="BV33" s="43">
        <v>32.256300000000003</v>
      </c>
      <c r="BW33" s="43">
        <v>4.0072999999999999</v>
      </c>
      <c r="BX33" s="43"/>
      <c r="BY33" s="43"/>
      <c r="BZ33" s="43">
        <v>89.357349999999997</v>
      </c>
      <c r="CA33" s="43">
        <v>24.913239999999998</v>
      </c>
      <c r="CB33" s="43">
        <v>1.2735000000000001</v>
      </c>
      <c r="CC33" s="43">
        <v>0.626</v>
      </c>
      <c r="CD33" s="43">
        <v>24.27215</v>
      </c>
      <c r="CE33" s="43">
        <v>464.11662000000001</v>
      </c>
      <c r="CF33" s="43">
        <v>10.1579</v>
      </c>
      <c r="CG33" s="43">
        <v>142.47268</v>
      </c>
      <c r="CH33" s="43">
        <v>17.432120000000001</v>
      </c>
      <c r="CI33" s="43"/>
      <c r="CJ33" s="43"/>
      <c r="CK33" s="43">
        <v>15.1654</v>
      </c>
      <c r="CL33" s="43">
        <v>4.6456999999999997</v>
      </c>
      <c r="CM33" s="43"/>
      <c r="CN33" s="43"/>
      <c r="CO33" s="43">
        <v>15.10223</v>
      </c>
      <c r="CP33" s="43">
        <v>291.04000000000002</v>
      </c>
      <c r="CQ33" s="43"/>
      <c r="CR33" s="43">
        <v>1.204</v>
      </c>
      <c r="CS33" s="43"/>
      <c r="CT33" s="43">
        <v>5.4989999999999997</v>
      </c>
    </row>
    <row r="34" spans="1:98" ht="15.6" x14ac:dyDescent="0.3">
      <c r="A34" s="1"/>
      <c r="B34" s="42" t="s">
        <v>811</v>
      </c>
      <c r="C34" s="43"/>
      <c r="D34" s="43"/>
      <c r="E34" s="43">
        <v>27.87961</v>
      </c>
      <c r="F34" s="43">
        <v>0</v>
      </c>
      <c r="G34" s="43"/>
      <c r="H34" s="43">
        <v>4.173</v>
      </c>
      <c r="I34" s="43"/>
      <c r="J34" s="43"/>
      <c r="K34" s="43"/>
      <c r="L34" s="43">
        <v>27.074200000000001</v>
      </c>
      <c r="M34" s="43">
        <v>0</v>
      </c>
      <c r="N34" s="43">
        <v>13.33</v>
      </c>
      <c r="O34" s="43">
        <v>32.926000000000002</v>
      </c>
      <c r="P34" s="43"/>
      <c r="Q34" s="43"/>
      <c r="R34" s="43">
        <v>28.381</v>
      </c>
      <c r="S34" s="43"/>
      <c r="T34" s="43">
        <v>42.224800000000002</v>
      </c>
      <c r="U34" s="43"/>
      <c r="V34" s="43">
        <v>9</v>
      </c>
      <c r="W34" s="43"/>
      <c r="X34" s="43">
        <v>115.56636</v>
      </c>
      <c r="Y34" s="43"/>
      <c r="Z34" s="43">
        <v>7.9069000000000003</v>
      </c>
      <c r="AA34" s="43"/>
      <c r="AB34" s="43"/>
      <c r="AC34" s="43"/>
      <c r="AD34" s="43"/>
      <c r="AE34" s="43">
        <v>3.081</v>
      </c>
      <c r="AF34" s="43"/>
      <c r="AG34" s="43"/>
      <c r="AH34" s="43">
        <v>0.55679999999999996</v>
      </c>
      <c r="AI34" s="43"/>
      <c r="AJ34" s="43">
        <v>5.46631</v>
      </c>
      <c r="AK34" s="43">
        <v>0</v>
      </c>
      <c r="AL34" s="43">
        <v>3.5836000000000001</v>
      </c>
      <c r="AM34" s="43">
        <v>49.043199999999999</v>
      </c>
      <c r="AN34" s="43">
        <v>119.03494999999999</v>
      </c>
      <c r="AO34" s="43">
        <v>27.621400000000001</v>
      </c>
      <c r="AP34" s="43">
        <v>0.45</v>
      </c>
      <c r="AQ34" s="43">
        <v>155.65</v>
      </c>
      <c r="AR34" s="43"/>
      <c r="AS34" s="43">
        <v>34.457320000000003</v>
      </c>
      <c r="AT34" s="43">
        <v>29.440619999999999</v>
      </c>
      <c r="AU34" s="43"/>
      <c r="AV34" s="43">
        <v>194.88720000000001</v>
      </c>
      <c r="AW34" s="43">
        <v>35.822499999999998</v>
      </c>
      <c r="AX34" s="43"/>
      <c r="AY34" s="43">
        <v>0.33946999999999999</v>
      </c>
      <c r="AZ34" s="43"/>
      <c r="BA34" s="43">
        <v>2</v>
      </c>
      <c r="BB34" s="43"/>
      <c r="BC34" s="43">
        <v>68.688659999999999</v>
      </c>
      <c r="BD34" s="43"/>
      <c r="BE34" s="43">
        <v>12</v>
      </c>
      <c r="BF34" s="43"/>
      <c r="BG34" s="43"/>
      <c r="BH34" s="43">
        <v>87.569149999999993</v>
      </c>
      <c r="BI34" s="43">
        <v>12.26276</v>
      </c>
      <c r="BJ34" s="43"/>
      <c r="BK34" s="43"/>
      <c r="BL34" s="43"/>
      <c r="BM34" s="43">
        <v>6.6509999999999998</v>
      </c>
      <c r="BN34" s="43">
        <v>57.628999999999998</v>
      </c>
      <c r="BO34" s="43">
        <v>1.62</v>
      </c>
      <c r="BP34" s="43">
        <v>141.58393000000001</v>
      </c>
      <c r="BQ34" s="43"/>
      <c r="BR34" s="43">
        <v>4.5964999999999998</v>
      </c>
      <c r="BS34" s="43">
        <v>121.78581</v>
      </c>
      <c r="BT34" s="43">
        <v>11.793620000000001</v>
      </c>
      <c r="BU34" s="43"/>
      <c r="BV34" s="43">
        <v>32.876899999999999</v>
      </c>
      <c r="BW34" s="43">
        <v>3.7307000000000001</v>
      </c>
      <c r="BX34" s="43"/>
      <c r="BY34" s="43"/>
      <c r="BZ34" s="43">
        <v>89.460380000000001</v>
      </c>
      <c r="CA34" s="43">
        <v>24.92154</v>
      </c>
      <c r="CB34" s="43">
        <v>1.2955000000000001</v>
      </c>
      <c r="CC34" s="43">
        <v>0.65500000000000003</v>
      </c>
      <c r="CD34" s="43">
        <v>25.051349999999999</v>
      </c>
      <c r="CE34" s="43">
        <v>458.01116000000002</v>
      </c>
      <c r="CF34" s="43">
        <v>10.5039</v>
      </c>
      <c r="CG34" s="43">
        <v>146.85372000000001</v>
      </c>
      <c r="CH34" s="43">
        <v>16.542269999999998</v>
      </c>
      <c r="CI34" s="43"/>
      <c r="CJ34" s="43"/>
      <c r="CK34" s="43">
        <v>15.709</v>
      </c>
      <c r="CL34" s="43">
        <v>5.0841599999999998</v>
      </c>
      <c r="CM34" s="43"/>
      <c r="CN34" s="43"/>
      <c r="CO34" s="43">
        <v>16.107019999999999</v>
      </c>
      <c r="CP34" s="43">
        <v>272.99</v>
      </c>
      <c r="CQ34" s="43"/>
      <c r="CR34" s="43">
        <v>1.4159999999999999</v>
      </c>
      <c r="CS34" s="43"/>
      <c r="CT34" s="43">
        <v>5.835</v>
      </c>
    </row>
    <row r="35" spans="1:98" ht="15.6" x14ac:dyDescent="0.3">
      <c r="A35" s="1"/>
      <c r="B35" s="42" t="s">
        <v>812</v>
      </c>
      <c r="C35" s="43"/>
      <c r="D35" s="43"/>
      <c r="E35" s="43">
        <v>31.243880000000001</v>
      </c>
      <c r="F35" s="43">
        <v>0</v>
      </c>
      <c r="G35" s="43"/>
      <c r="H35" s="43">
        <v>4.1639999999999997</v>
      </c>
      <c r="I35" s="43"/>
      <c r="J35" s="43"/>
      <c r="K35" s="43"/>
      <c r="L35" s="43">
        <v>27.122499999999999</v>
      </c>
      <c r="M35" s="43">
        <v>0</v>
      </c>
      <c r="N35" s="43">
        <v>13.23</v>
      </c>
      <c r="O35" s="43">
        <v>33.08</v>
      </c>
      <c r="P35" s="43"/>
      <c r="Q35" s="43"/>
      <c r="R35" s="43">
        <v>28.509</v>
      </c>
      <c r="S35" s="43"/>
      <c r="T35" s="43">
        <v>49.957700000000003</v>
      </c>
      <c r="U35" s="43"/>
      <c r="V35" s="43">
        <v>9.5</v>
      </c>
      <c r="W35" s="43"/>
      <c r="X35" s="43">
        <v>159.71678</v>
      </c>
      <c r="Y35" s="43"/>
      <c r="Z35" s="43">
        <v>8.2099700000000002</v>
      </c>
      <c r="AA35" s="43"/>
      <c r="AB35" s="43"/>
      <c r="AC35" s="43"/>
      <c r="AD35" s="43"/>
      <c r="AE35" s="43">
        <v>3.12</v>
      </c>
      <c r="AF35" s="43"/>
      <c r="AG35" s="43"/>
      <c r="AH35" s="43">
        <v>0.55569999999999997</v>
      </c>
      <c r="AI35" s="43"/>
      <c r="AJ35" s="43">
        <v>5.7646800000000002</v>
      </c>
      <c r="AK35" s="43">
        <v>0</v>
      </c>
      <c r="AL35" s="43">
        <v>3.7178</v>
      </c>
      <c r="AM35" s="43">
        <v>49.590899999999998</v>
      </c>
      <c r="AN35" s="43">
        <v>117.63869</v>
      </c>
      <c r="AO35" s="43">
        <v>27.288900000000002</v>
      </c>
      <c r="AP35" s="43">
        <v>0.73</v>
      </c>
      <c r="AQ35" s="43">
        <v>158.85</v>
      </c>
      <c r="AR35" s="43"/>
      <c r="AS35" s="43">
        <v>34.951270000000001</v>
      </c>
      <c r="AT35" s="43">
        <v>30.066210000000002</v>
      </c>
      <c r="AU35" s="43"/>
      <c r="AV35" s="43">
        <v>193.08215999999999</v>
      </c>
      <c r="AW35" s="43">
        <v>36.447800000000001</v>
      </c>
      <c r="AX35" s="43"/>
      <c r="AY35" s="43">
        <v>0.37451000000000001</v>
      </c>
      <c r="AZ35" s="43"/>
      <c r="BA35" s="43">
        <v>2.2000000000000002</v>
      </c>
      <c r="BB35" s="43"/>
      <c r="BC35" s="43">
        <v>70.882440000000003</v>
      </c>
      <c r="BD35" s="43"/>
      <c r="BE35" s="43">
        <v>12</v>
      </c>
      <c r="BF35" s="43"/>
      <c r="BG35" s="43"/>
      <c r="BH35" s="43">
        <v>97.645210000000006</v>
      </c>
      <c r="BI35" s="43">
        <v>12.48784</v>
      </c>
      <c r="BJ35" s="43"/>
      <c r="BK35" s="43"/>
      <c r="BL35" s="43"/>
      <c r="BM35" s="43">
        <v>6.9509999999999996</v>
      </c>
      <c r="BN35" s="43">
        <v>57.472000000000001</v>
      </c>
      <c r="BO35" s="43">
        <v>1.57</v>
      </c>
      <c r="BP35" s="43">
        <v>140.80975000000001</v>
      </c>
      <c r="BQ35" s="43"/>
      <c r="BR35" s="43">
        <v>4.6997</v>
      </c>
      <c r="BS35" s="43">
        <v>122.43152000000001</v>
      </c>
      <c r="BT35" s="43">
        <v>12.635630000000001</v>
      </c>
      <c r="BU35" s="43"/>
      <c r="BV35" s="43">
        <v>34.210500000000003</v>
      </c>
      <c r="BW35" s="43">
        <v>3.87202</v>
      </c>
      <c r="BX35" s="43"/>
      <c r="BY35" s="43"/>
      <c r="BZ35" s="43">
        <v>90.767399999999995</v>
      </c>
      <c r="CA35" s="43">
        <v>24.90521</v>
      </c>
      <c r="CB35" s="43">
        <v>1.3440000000000001</v>
      </c>
      <c r="CC35" s="43">
        <v>0.65700000000000003</v>
      </c>
      <c r="CD35" s="43">
        <v>26.649090000000001</v>
      </c>
      <c r="CE35" s="43">
        <v>463.52983999999998</v>
      </c>
      <c r="CF35" s="43">
        <v>10.301500000000001</v>
      </c>
      <c r="CG35" s="43">
        <v>143.79509999999999</v>
      </c>
      <c r="CH35" s="43">
        <v>16.974499999999999</v>
      </c>
      <c r="CI35" s="43"/>
      <c r="CJ35" s="43"/>
      <c r="CK35" s="43">
        <v>16.529499999999999</v>
      </c>
      <c r="CL35" s="43">
        <v>4.9375999999999998</v>
      </c>
      <c r="CM35" s="43"/>
      <c r="CN35" s="43"/>
      <c r="CO35" s="43">
        <v>16.17305</v>
      </c>
      <c r="CP35" s="43">
        <v>285.33999999999997</v>
      </c>
      <c r="CQ35" s="43"/>
      <c r="CR35" s="43">
        <v>1.544</v>
      </c>
      <c r="CS35" s="43"/>
      <c r="CT35" s="43">
        <v>6.1840000000000002</v>
      </c>
    </row>
    <row r="36" spans="1:98" ht="15.6" x14ac:dyDescent="0.3">
      <c r="A36" s="1"/>
      <c r="B36" s="42" t="s">
        <v>813</v>
      </c>
      <c r="C36" s="43"/>
      <c r="D36" s="43"/>
      <c r="E36" s="43">
        <v>30.763750000000002</v>
      </c>
      <c r="F36" s="43">
        <v>0</v>
      </c>
      <c r="G36" s="43"/>
      <c r="H36" s="43">
        <v>4.1660000000000004</v>
      </c>
      <c r="I36" s="43"/>
      <c r="J36" s="43"/>
      <c r="K36" s="43"/>
      <c r="L36" s="43">
        <v>27.3687</v>
      </c>
      <c r="M36" s="43">
        <v>0</v>
      </c>
      <c r="N36" s="43">
        <v>10.4</v>
      </c>
      <c r="O36" s="43">
        <v>33.92</v>
      </c>
      <c r="P36" s="43"/>
      <c r="Q36" s="43"/>
      <c r="R36" s="43">
        <v>28.378</v>
      </c>
      <c r="S36" s="43"/>
      <c r="T36" s="43">
        <v>35.534500000000001</v>
      </c>
      <c r="U36" s="43"/>
      <c r="V36" s="43">
        <v>9.4</v>
      </c>
      <c r="W36" s="43"/>
      <c r="X36" s="43">
        <v>145.25265999999999</v>
      </c>
      <c r="Y36" s="43"/>
      <c r="Z36" s="43">
        <v>8.2393400000000003</v>
      </c>
      <c r="AA36" s="43"/>
      <c r="AB36" s="43"/>
      <c r="AC36" s="43"/>
      <c r="AD36" s="43"/>
      <c r="AE36" s="43">
        <v>3.09</v>
      </c>
      <c r="AF36" s="43"/>
      <c r="AG36" s="43"/>
      <c r="AH36" s="43">
        <v>0.57289999999999996</v>
      </c>
      <c r="AI36" s="43"/>
      <c r="AJ36" s="43">
        <v>5.7564599999999997</v>
      </c>
      <c r="AK36" s="43">
        <v>0</v>
      </c>
      <c r="AL36" s="43">
        <v>3.7374999999999998</v>
      </c>
      <c r="AM36" s="43">
        <v>47.637799999999999</v>
      </c>
      <c r="AN36" s="43">
        <v>119.86094</v>
      </c>
      <c r="AO36" s="43">
        <v>28.872479999999999</v>
      </c>
      <c r="AP36" s="43">
        <v>0.86</v>
      </c>
      <c r="AQ36" s="43">
        <v>162.01</v>
      </c>
      <c r="AR36" s="43"/>
      <c r="AS36" s="43">
        <v>36.815159999999999</v>
      </c>
      <c r="AT36" s="43">
        <v>30.04834</v>
      </c>
      <c r="AU36" s="43"/>
      <c r="AV36" s="43">
        <v>193.78903</v>
      </c>
      <c r="AW36" s="43">
        <v>36.903399999999998</v>
      </c>
      <c r="AX36" s="43"/>
      <c r="AY36" s="43">
        <v>0.33317999999999998</v>
      </c>
      <c r="AZ36" s="43"/>
      <c r="BA36" s="43">
        <v>2.1</v>
      </c>
      <c r="BB36" s="43"/>
      <c r="BC36" s="43">
        <v>70.817660000000004</v>
      </c>
      <c r="BD36" s="43"/>
      <c r="BE36" s="43">
        <v>12</v>
      </c>
      <c r="BF36" s="43"/>
      <c r="BG36" s="43"/>
      <c r="BH36" s="43">
        <v>93.452659999999995</v>
      </c>
      <c r="BI36" s="43">
        <v>12.19688</v>
      </c>
      <c r="BJ36" s="43"/>
      <c r="BK36" s="43"/>
      <c r="BL36" s="43"/>
      <c r="BM36" s="43">
        <v>6.9210000000000003</v>
      </c>
      <c r="BN36" s="43">
        <v>57.680999999999997</v>
      </c>
      <c r="BO36" s="43">
        <v>1.55</v>
      </c>
      <c r="BP36" s="43">
        <v>140.22453999999999</v>
      </c>
      <c r="BQ36" s="43"/>
      <c r="BR36" s="43">
        <v>4.6547000000000001</v>
      </c>
      <c r="BS36" s="43">
        <v>117.75329000000001</v>
      </c>
      <c r="BT36" s="43">
        <v>12.667730000000001</v>
      </c>
      <c r="BU36" s="43"/>
      <c r="BV36" s="43">
        <v>35.608499999999999</v>
      </c>
      <c r="BW36" s="43">
        <v>3.9659300000000002</v>
      </c>
      <c r="BX36" s="43"/>
      <c r="BY36" s="43"/>
      <c r="BZ36" s="43">
        <v>89.860200000000006</v>
      </c>
      <c r="CA36" s="43">
        <v>24.91338</v>
      </c>
      <c r="CB36" s="43">
        <v>1.3626</v>
      </c>
      <c r="CC36" s="43">
        <v>0.66200000000000003</v>
      </c>
      <c r="CD36" s="43">
        <v>27.378730000000001</v>
      </c>
      <c r="CE36" s="43">
        <v>465.82648</v>
      </c>
      <c r="CF36" s="43">
        <v>10.255800000000001</v>
      </c>
      <c r="CG36" s="43">
        <v>150.66025999999999</v>
      </c>
      <c r="CH36" s="43">
        <v>16.77807</v>
      </c>
      <c r="CI36" s="43"/>
      <c r="CJ36" s="43"/>
      <c r="CK36" s="43">
        <v>16.7</v>
      </c>
      <c r="CL36" s="43">
        <v>4.8441999999999998</v>
      </c>
      <c r="CM36" s="43"/>
      <c r="CN36" s="43"/>
      <c r="CO36" s="43">
        <v>16.297029999999999</v>
      </c>
      <c r="CP36" s="43">
        <v>294.02999999999997</v>
      </c>
      <c r="CQ36" s="43"/>
      <c r="CR36" s="43">
        <v>1.726</v>
      </c>
      <c r="CS36" s="43"/>
      <c r="CT36" s="43">
        <v>6.1379999999999999</v>
      </c>
    </row>
    <row r="37" spans="1:98" ht="15.6" x14ac:dyDescent="0.3">
      <c r="A37" s="1"/>
      <c r="B37" s="42" t="s">
        <v>814</v>
      </c>
      <c r="C37" s="43"/>
      <c r="D37" s="43"/>
      <c r="E37" s="43">
        <v>30.81073</v>
      </c>
      <c r="F37" s="43">
        <v>0</v>
      </c>
      <c r="G37" s="43"/>
      <c r="H37" s="43">
        <v>4.3250000000000002</v>
      </c>
      <c r="I37" s="43"/>
      <c r="J37" s="43"/>
      <c r="K37" s="43"/>
      <c r="L37" s="43">
        <v>27.248100000000001</v>
      </c>
      <c r="M37" s="43">
        <v>0</v>
      </c>
      <c r="N37" s="43">
        <v>10.81</v>
      </c>
      <c r="O37" s="43">
        <v>32.369999999999997</v>
      </c>
      <c r="P37" s="43"/>
      <c r="Q37" s="43"/>
      <c r="R37" s="43">
        <v>30.248000000000001</v>
      </c>
      <c r="S37" s="43"/>
      <c r="T37" s="43">
        <v>44.745800000000003</v>
      </c>
      <c r="U37" s="43"/>
      <c r="V37" s="43">
        <v>9.1999999999999993</v>
      </c>
      <c r="W37" s="43"/>
      <c r="X37" s="43">
        <v>123.79432</v>
      </c>
      <c r="Y37" s="43"/>
      <c r="Z37" s="43">
        <v>8.2167899999999996</v>
      </c>
      <c r="AA37" s="43"/>
      <c r="AB37" s="43"/>
      <c r="AC37" s="43"/>
      <c r="AD37" s="43"/>
      <c r="AE37" s="43">
        <v>3.0009999999999999</v>
      </c>
      <c r="AF37" s="43"/>
      <c r="AG37" s="43"/>
      <c r="AH37" s="43">
        <v>0.55620000000000003</v>
      </c>
      <c r="AI37" s="43"/>
      <c r="AJ37" s="43">
        <v>6.2199600000000004</v>
      </c>
      <c r="AK37" s="43">
        <v>0</v>
      </c>
      <c r="AL37" s="43">
        <v>3.6665999999999999</v>
      </c>
      <c r="AM37" s="43">
        <v>44.989800000000002</v>
      </c>
      <c r="AN37" s="43">
        <v>120.01751</v>
      </c>
      <c r="AO37" s="43">
        <v>29.018979999999999</v>
      </c>
      <c r="AP37" s="43">
        <v>0.97</v>
      </c>
      <c r="AQ37" s="43">
        <v>166.72</v>
      </c>
      <c r="AR37" s="43"/>
      <c r="AS37" s="43">
        <v>37.07591</v>
      </c>
      <c r="AT37" s="43">
        <v>30.323</v>
      </c>
      <c r="AU37" s="43"/>
      <c r="AV37" s="43">
        <v>193.57861</v>
      </c>
      <c r="AW37" s="43">
        <v>36.206000000000003</v>
      </c>
      <c r="AX37" s="43"/>
      <c r="AY37" s="43">
        <v>0.36036000000000001</v>
      </c>
      <c r="AZ37" s="43"/>
      <c r="BA37" s="43">
        <v>2.2000000000000002</v>
      </c>
      <c r="BB37" s="43"/>
      <c r="BC37" s="43">
        <v>72.990989999999996</v>
      </c>
      <c r="BD37" s="43"/>
      <c r="BE37" s="43">
        <v>12</v>
      </c>
      <c r="BF37" s="43"/>
      <c r="BG37" s="43"/>
      <c r="BH37" s="43">
        <v>95.425629999999998</v>
      </c>
      <c r="BI37" s="43">
        <v>12.232710000000001</v>
      </c>
      <c r="BJ37" s="43"/>
      <c r="BK37" s="43"/>
      <c r="BL37" s="43"/>
      <c r="BM37" s="43">
        <v>6.641</v>
      </c>
      <c r="BN37" s="43">
        <v>55.706000000000003</v>
      </c>
      <c r="BO37" s="43">
        <v>1.54</v>
      </c>
      <c r="BP37" s="43">
        <v>138.92894000000001</v>
      </c>
      <c r="BQ37" s="43"/>
      <c r="BR37" s="43">
        <v>4.6490999999999998</v>
      </c>
      <c r="BS37" s="43">
        <v>119.4661</v>
      </c>
      <c r="BT37" s="43">
        <v>11.93378</v>
      </c>
      <c r="BU37" s="43"/>
      <c r="BV37" s="43">
        <v>32.130800000000001</v>
      </c>
      <c r="BW37" s="43">
        <v>4.0273599999999998</v>
      </c>
      <c r="BX37" s="43"/>
      <c r="BY37" s="43"/>
      <c r="BZ37" s="43">
        <v>88.756529999999998</v>
      </c>
      <c r="CA37" s="43">
        <v>24.896640000000001</v>
      </c>
      <c r="CB37" s="43">
        <v>1.3691</v>
      </c>
      <c r="CC37" s="43">
        <v>0.64300000000000002</v>
      </c>
      <c r="CD37" s="43">
        <v>27.48094</v>
      </c>
      <c r="CE37" s="43">
        <v>464.13465000000002</v>
      </c>
      <c r="CF37" s="43">
        <v>10.760300000000001</v>
      </c>
      <c r="CG37" s="43">
        <v>141.57432</v>
      </c>
      <c r="CH37" s="43">
        <v>17.429559999999999</v>
      </c>
      <c r="CI37" s="43"/>
      <c r="CJ37" s="43"/>
      <c r="CK37" s="43">
        <v>16.811</v>
      </c>
      <c r="CL37" s="43">
        <v>4.8370199999999999</v>
      </c>
      <c r="CM37" s="43"/>
      <c r="CN37" s="43"/>
      <c r="CO37" s="43">
        <v>16.591480000000001</v>
      </c>
      <c r="CP37" s="43">
        <v>291.26</v>
      </c>
      <c r="CQ37" s="43"/>
      <c r="CR37" s="43">
        <v>1.7</v>
      </c>
      <c r="CS37" s="43"/>
      <c r="CT37" s="43">
        <v>7.2320000000000002</v>
      </c>
    </row>
    <row r="38" spans="1:98" ht="15.6" x14ac:dyDescent="0.3">
      <c r="A38" s="1"/>
      <c r="B38" s="42" t="s">
        <v>815</v>
      </c>
      <c r="C38" s="43"/>
      <c r="D38" s="43"/>
      <c r="E38" s="43">
        <v>31.19792</v>
      </c>
      <c r="F38" s="43">
        <v>0</v>
      </c>
      <c r="G38" s="43"/>
      <c r="H38" s="43">
        <v>4.2939999999999996</v>
      </c>
      <c r="I38" s="43"/>
      <c r="J38" s="43"/>
      <c r="K38" s="43"/>
      <c r="L38" s="43">
        <v>27.186399999999999</v>
      </c>
      <c r="M38" s="43">
        <v>0</v>
      </c>
      <c r="N38" s="43">
        <v>10.68</v>
      </c>
      <c r="O38" s="43">
        <v>31.626000000000001</v>
      </c>
      <c r="P38" s="43"/>
      <c r="Q38" s="43"/>
      <c r="R38" s="43">
        <v>31.504000000000001</v>
      </c>
      <c r="S38" s="43"/>
      <c r="T38" s="43">
        <v>52.316299999999998</v>
      </c>
      <c r="U38" s="43"/>
      <c r="V38" s="43">
        <v>8.5</v>
      </c>
      <c r="W38" s="43"/>
      <c r="X38" s="43">
        <v>108.28919</v>
      </c>
      <c r="Y38" s="43"/>
      <c r="Z38" s="43">
        <v>8.1151499999999999</v>
      </c>
      <c r="AA38" s="43"/>
      <c r="AB38" s="43"/>
      <c r="AC38" s="43"/>
      <c r="AD38" s="43"/>
      <c r="AE38" s="43">
        <v>3.0190000000000001</v>
      </c>
      <c r="AF38" s="43"/>
      <c r="AG38" s="43"/>
      <c r="AH38" s="43">
        <v>0.54449999999999998</v>
      </c>
      <c r="AI38" s="43"/>
      <c r="AJ38" s="43">
        <v>6.1652199999999997</v>
      </c>
      <c r="AK38" s="43">
        <v>0</v>
      </c>
      <c r="AL38" s="43">
        <v>3.7724000000000002</v>
      </c>
      <c r="AM38" s="43">
        <v>49.451799999999999</v>
      </c>
      <c r="AN38" s="43">
        <v>120.47078</v>
      </c>
      <c r="AO38" s="43">
        <v>27.978010000000001</v>
      </c>
      <c r="AP38" s="43">
        <v>0.6</v>
      </c>
      <c r="AQ38" s="43">
        <v>162.05000000000001</v>
      </c>
      <c r="AR38" s="43"/>
      <c r="AS38" s="43">
        <v>38.114759999999997</v>
      </c>
      <c r="AT38" s="43">
        <v>30.344809999999999</v>
      </c>
      <c r="AU38" s="43"/>
      <c r="AV38" s="43">
        <v>191.35305</v>
      </c>
      <c r="AW38" s="43">
        <v>36.304699999999997</v>
      </c>
      <c r="AX38" s="43"/>
      <c r="AY38" s="43">
        <v>0.33318999999999999</v>
      </c>
      <c r="AZ38" s="43"/>
      <c r="BA38" s="43">
        <v>2.1</v>
      </c>
      <c r="BB38" s="43"/>
      <c r="BC38" s="43">
        <v>72.382170000000002</v>
      </c>
      <c r="BD38" s="43"/>
      <c r="BE38" s="43">
        <v>12</v>
      </c>
      <c r="BF38" s="43"/>
      <c r="BG38" s="43"/>
      <c r="BH38" s="43">
        <v>96.948570000000004</v>
      </c>
      <c r="BI38" s="43">
        <v>12.12208</v>
      </c>
      <c r="BJ38" s="43"/>
      <c r="BK38" s="43"/>
      <c r="BL38" s="43"/>
      <c r="BM38" s="43">
        <v>6.2309999999999999</v>
      </c>
      <c r="BN38" s="43">
        <v>50.79</v>
      </c>
      <c r="BO38" s="43">
        <v>1.54</v>
      </c>
      <c r="BP38" s="43">
        <v>142.31113999999999</v>
      </c>
      <c r="BQ38" s="43"/>
      <c r="BR38" s="43">
        <v>4.6501000000000001</v>
      </c>
      <c r="BS38" s="43">
        <v>122.65625</v>
      </c>
      <c r="BT38" s="43">
        <v>11.68478</v>
      </c>
      <c r="BU38" s="43"/>
      <c r="BV38" s="43">
        <v>33.213500000000003</v>
      </c>
      <c r="BW38" s="43">
        <v>3.8865599999999998</v>
      </c>
      <c r="BX38" s="43"/>
      <c r="BY38" s="43"/>
      <c r="BZ38" s="43">
        <v>89.180090000000007</v>
      </c>
      <c r="CA38" s="43">
        <v>23.6404</v>
      </c>
      <c r="CB38" s="43">
        <v>1.359</v>
      </c>
      <c r="CC38" s="43">
        <v>0.65100000000000002</v>
      </c>
      <c r="CD38" s="43">
        <v>26.886590000000002</v>
      </c>
      <c r="CE38" s="43">
        <v>466.89864</v>
      </c>
      <c r="CF38" s="43">
        <v>11.033799999999999</v>
      </c>
      <c r="CG38" s="43">
        <v>145.74305000000001</v>
      </c>
      <c r="CH38" s="43">
        <v>17.27617</v>
      </c>
      <c r="CI38" s="43"/>
      <c r="CJ38" s="43"/>
      <c r="CK38" s="43">
        <v>16.786000000000001</v>
      </c>
      <c r="CL38" s="43">
        <v>4.8268500000000003</v>
      </c>
      <c r="CM38" s="43"/>
      <c r="CN38" s="43"/>
      <c r="CO38" s="43">
        <v>17.177399999999999</v>
      </c>
      <c r="CP38" s="43">
        <v>289.8</v>
      </c>
      <c r="CQ38" s="43"/>
      <c r="CR38" s="43">
        <v>1.98</v>
      </c>
      <c r="CS38" s="43"/>
      <c r="CT38" s="43">
        <v>9.5739999999999998</v>
      </c>
    </row>
    <row r="39" spans="1:98" ht="15.6" x14ac:dyDescent="0.3">
      <c r="A39" s="1"/>
      <c r="B39" s="42" t="s">
        <v>816</v>
      </c>
      <c r="C39" s="43"/>
      <c r="D39" s="43"/>
      <c r="E39" s="43">
        <v>31.356729999999999</v>
      </c>
      <c r="F39" s="43">
        <v>0</v>
      </c>
      <c r="G39" s="43"/>
      <c r="H39" s="43">
        <v>4.4050000000000002</v>
      </c>
      <c r="I39" s="43"/>
      <c r="J39" s="43"/>
      <c r="K39" s="43"/>
      <c r="L39" s="43">
        <v>27.086400000000001</v>
      </c>
      <c r="M39" s="43">
        <v>0</v>
      </c>
      <c r="N39" s="43">
        <v>10.45</v>
      </c>
      <c r="O39" s="43">
        <v>32.908000000000001</v>
      </c>
      <c r="P39" s="43"/>
      <c r="Q39" s="43"/>
      <c r="R39" s="43">
        <v>31.643999999999998</v>
      </c>
      <c r="S39" s="43"/>
      <c r="T39" s="43">
        <v>49.634099999999997</v>
      </c>
      <c r="U39" s="43"/>
      <c r="V39" s="43">
        <v>7.6</v>
      </c>
      <c r="W39" s="43"/>
      <c r="X39" s="43">
        <v>112.46908999999999</v>
      </c>
      <c r="Y39" s="43"/>
      <c r="Z39" s="43">
        <v>8.0842700000000001</v>
      </c>
      <c r="AA39" s="43"/>
      <c r="AB39" s="43"/>
      <c r="AC39" s="43"/>
      <c r="AD39" s="43"/>
      <c r="AE39" s="43">
        <v>3.1240000000000001</v>
      </c>
      <c r="AF39" s="43"/>
      <c r="AG39" s="43"/>
      <c r="AH39" s="43">
        <v>0.56220000000000003</v>
      </c>
      <c r="AI39" s="43"/>
      <c r="AJ39" s="43">
        <v>6.4605899999999998</v>
      </c>
      <c r="AK39" s="43">
        <v>0</v>
      </c>
      <c r="AL39" s="43">
        <v>3.7734999999999999</v>
      </c>
      <c r="AM39" s="43">
        <v>48.642899999999997</v>
      </c>
      <c r="AN39" s="43">
        <v>122.9294</v>
      </c>
      <c r="AO39" s="43">
        <v>28.039809999999999</v>
      </c>
      <c r="AP39" s="43">
        <v>0.23</v>
      </c>
      <c r="AQ39" s="43">
        <v>160.72</v>
      </c>
      <c r="AR39" s="43"/>
      <c r="AS39" s="43">
        <v>37.788879999999999</v>
      </c>
      <c r="AT39" s="43">
        <v>30.171500000000002</v>
      </c>
      <c r="AU39" s="43"/>
      <c r="AV39" s="43">
        <v>191.93827999999999</v>
      </c>
      <c r="AW39" s="43">
        <v>37.448799999999999</v>
      </c>
      <c r="AX39" s="43"/>
      <c r="AY39" s="43">
        <v>0.25944</v>
      </c>
      <c r="AZ39" s="43"/>
      <c r="BA39" s="43">
        <v>2.1</v>
      </c>
      <c r="BB39" s="43"/>
      <c r="BC39" s="43">
        <v>73.046239999999997</v>
      </c>
      <c r="BD39" s="43"/>
      <c r="BE39" s="43">
        <v>12</v>
      </c>
      <c r="BF39" s="43"/>
      <c r="BG39" s="43"/>
      <c r="BH39" s="43">
        <v>100.64541</v>
      </c>
      <c r="BI39" s="43">
        <v>11.99916</v>
      </c>
      <c r="BJ39" s="43"/>
      <c r="BK39" s="43"/>
      <c r="BL39" s="43"/>
      <c r="BM39" s="43">
        <v>6.3259999999999996</v>
      </c>
      <c r="BN39" s="43">
        <v>50.067999999999998</v>
      </c>
      <c r="BO39" s="43">
        <v>1.52</v>
      </c>
      <c r="BP39" s="43">
        <v>143.63730000000001</v>
      </c>
      <c r="BQ39" s="43"/>
      <c r="BR39" s="43">
        <v>4.6994999999999996</v>
      </c>
      <c r="BS39" s="43">
        <v>125.77692</v>
      </c>
      <c r="BT39" s="43">
        <v>9.1004100000000001</v>
      </c>
      <c r="BU39" s="43"/>
      <c r="BV39" s="43">
        <v>34.009599999999999</v>
      </c>
      <c r="BW39" s="43">
        <v>3.9036599999999999</v>
      </c>
      <c r="BX39" s="43"/>
      <c r="BY39" s="43"/>
      <c r="BZ39" s="43">
        <v>88.091419999999999</v>
      </c>
      <c r="CA39" s="43">
        <v>23.14573</v>
      </c>
      <c r="CB39" s="43">
        <v>1.3501000000000001</v>
      </c>
      <c r="CC39" s="43">
        <v>0.66</v>
      </c>
      <c r="CD39" s="43">
        <v>26.101199999999999</v>
      </c>
      <c r="CE39" s="43">
        <v>444.80331000000001</v>
      </c>
      <c r="CF39" s="43">
        <v>10.9306</v>
      </c>
      <c r="CG39" s="43">
        <v>150.33322000000001</v>
      </c>
      <c r="CH39" s="43">
        <v>17.29157</v>
      </c>
      <c r="CI39" s="43"/>
      <c r="CJ39" s="43"/>
      <c r="CK39" s="43">
        <v>16.339400000000001</v>
      </c>
      <c r="CL39" s="43">
        <v>4.7948899999999997</v>
      </c>
      <c r="CM39" s="43"/>
      <c r="CN39" s="43"/>
      <c r="CO39" s="43">
        <v>16.87209</v>
      </c>
      <c r="CP39" s="43">
        <v>292.83</v>
      </c>
      <c r="CQ39" s="43"/>
      <c r="CR39" s="43">
        <v>2.1949999999999998</v>
      </c>
      <c r="CS39" s="43"/>
      <c r="CT39" s="43">
        <v>14.095000000000001</v>
      </c>
    </row>
    <row r="40" spans="1:98" ht="15.6" x14ac:dyDescent="0.3">
      <c r="A40" s="1"/>
      <c r="B40" s="42" t="s">
        <v>817</v>
      </c>
      <c r="C40" s="43"/>
      <c r="D40" s="43"/>
      <c r="E40" s="43">
        <v>31.18797</v>
      </c>
      <c r="F40" s="43">
        <v>0</v>
      </c>
      <c r="G40" s="43"/>
      <c r="H40" s="43">
        <v>4.3170000000000002</v>
      </c>
      <c r="I40" s="43"/>
      <c r="J40" s="43"/>
      <c r="K40" s="43"/>
      <c r="L40" s="43">
        <v>27.014299999999999</v>
      </c>
      <c r="M40" s="43">
        <v>0</v>
      </c>
      <c r="N40" s="43">
        <v>12.49</v>
      </c>
      <c r="O40" s="43">
        <v>33.49</v>
      </c>
      <c r="P40" s="43"/>
      <c r="Q40" s="43"/>
      <c r="R40" s="43">
        <v>32.164000000000001</v>
      </c>
      <c r="S40" s="43"/>
      <c r="T40" s="43">
        <v>41.811599999999999</v>
      </c>
      <c r="U40" s="43"/>
      <c r="V40" s="43">
        <v>7.8</v>
      </c>
      <c r="W40" s="43"/>
      <c r="X40" s="43">
        <v>106.87855999999999</v>
      </c>
      <c r="Y40" s="43"/>
      <c r="Z40" s="43">
        <v>8.3323699999999992</v>
      </c>
      <c r="AA40" s="43"/>
      <c r="AB40" s="43"/>
      <c r="AC40" s="43"/>
      <c r="AD40" s="43"/>
      <c r="AE40" s="43">
        <v>3.1</v>
      </c>
      <c r="AF40" s="43"/>
      <c r="AG40" s="43"/>
      <c r="AH40" s="43">
        <v>0.58860000000000001</v>
      </c>
      <c r="AI40" s="43"/>
      <c r="AJ40" s="43">
        <v>6.2238600000000002</v>
      </c>
      <c r="AK40" s="43">
        <v>0</v>
      </c>
      <c r="AL40" s="43">
        <v>3.7713999999999999</v>
      </c>
      <c r="AM40" s="43">
        <v>48.971600000000002</v>
      </c>
      <c r="AN40" s="43">
        <v>123.02906</v>
      </c>
      <c r="AO40" s="43">
        <v>28.412269999999999</v>
      </c>
      <c r="AP40" s="43">
        <v>0.37</v>
      </c>
      <c r="AQ40" s="43">
        <v>164.08</v>
      </c>
      <c r="AR40" s="43"/>
      <c r="AS40" s="43">
        <v>37.917589999999997</v>
      </c>
      <c r="AT40" s="43">
        <v>30.624659999999999</v>
      </c>
      <c r="AU40" s="43"/>
      <c r="AV40" s="43">
        <v>194.75355999999999</v>
      </c>
      <c r="AW40" s="43">
        <v>36.7547</v>
      </c>
      <c r="AX40" s="43"/>
      <c r="AY40" s="43">
        <v>0.34160000000000001</v>
      </c>
      <c r="AZ40" s="43"/>
      <c r="BA40" s="43">
        <v>2.2000000000000002</v>
      </c>
      <c r="BB40" s="43"/>
      <c r="BC40" s="43">
        <v>72.562989999999999</v>
      </c>
      <c r="BD40" s="43"/>
      <c r="BE40" s="43">
        <v>12</v>
      </c>
      <c r="BF40" s="43"/>
      <c r="BG40" s="43"/>
      <c r="BH40" s="43">
        <v>90.131820000000005</v>
      </c>
      <c r="BI40" s="43">
        <v>11.69708</v>
      </c>
      <c r="BJ40" s="43"/>
      <c r="BK40" s="43"/>
      <c r="BL40" s="43"/>
      <c r="BM40" s="43">
        <v>6.641</v>
      </c>
      <c r="BN40" s="43">
        <v>49.813000000000002</v>
      </c>
      <c r="BO40" s="43">
        <v>1.53</v>
      </c>
      <c r="BP40" s="43">
        <v>143.69316000000001</v>
      </c>
      <c r="BQ40" s="43"/>
      <c r="BR40" s="43">
        <v>4.7653999999999996</v>
      </c>
      <c r="BS40" s="43">
        <v>125.48599</v>
      </c>
      <c r="BT40" s="43">
        <v>10.91201</v>
      </c>
      <c r="BU40" s="43"/>
      <c r="BV40" s="43">
        <v>33.428400000000003</v>
      </c>
      <c r="BW40" s="43">
        <v>4.3754099999999996</v>
      </c>
      <c r="BX40" s="43"/>
      <c r="BY40" s="43"/>
      <c r="BZ40" s="43">
        <v>88.327550000000002</v>
      </c>
      <c r="CA40" s="43">
        <v>24.8337</v>
      </c>
      <c r="CB40" s="43">
        <v>1.3289</v>
      </c>
      <c r="CC40" s="43">
        <v>0.61299999999999999</v>
      </c>
      <c r="CD40" s="43">
        <v>24.601610000000001</v>
      </c>
      <c r="CE40" s="43">
        <v>461.59550999999999</v>
      </c>
      <c r="CF40" s="43">
        <v>11.1577</v>
      </c>
      <c r="CG40" s="43">
        <v>152.86601999999999</v>
      </c>
      <c r="CH40" s="43">
        <v>17.458960000000001</v>
      </c>
      <c r="CI40" s="43"/>
      <c r="CJ40" s="43"/>
      <c r="CK40" s="43">
        <v>17.795000000000002</v>
      </c>
      <c r="CL40" s="43">
        <v>4.7249100000000004</v>
      </c>
      <c r="CM40" s="43"/>
      <c r="CN40" s="43"/>
      <c r="CO40" s="43">
        <v>16.89048</v>
      </c>
      <c r="CP40" s="43">
        <v>291.58</v>
      </c>
      <c r="CQ40" s="43"/>
      <c r="CR40" s="43">
        <v>2.44</v>
      </c>
      <c r="CS40" s="43"/>
      <c r="CT40" s="43">
        <v>19.536999999999999</v>
      </c>
    </row>
    <row r="41" spans="1:98" ht="15.6" x14ac:dyDescent="0.3">
      <c r="A41" s="1"/>
      <c r="B41" s="42" t="s">
        <v>818</v>
      </c>
      <c r="C41" s="43"/>
      <c r="D41" s="43"/>
      <c r="E41" s="43">
        <v>31.2193</v>
      </c>
      <c r="F41" s="43">
        <v>0</v>
      </c>
      <c r="G41" s="43"/>
      <c r="H41" s="43">
        <v>4.38</v>
      </c>
      <c r="I41" s="43"/>
      <c r="J41" s="43"/>
      <c r="K41" s="43"/>
      <c r="L41" s="43">
        <v>27.546900000000001</v>
      </c>
      <c r="M41" s="43">
        <v>0</v>
      </c>
      <c r="N41" s="43">
        <v>13.68</v>
      </c>
      <c r="O41" s="43">
        <v>33.631999999999998</v>
      </c>
      <c r="P41" s="43"/>
      <c r="Q41" s="43"/>
      <c r="R41" s="43">
        <v>32.356999999999999</v>
      </c>
      <c r="S41" s="43"/>
      <c r="T41" s="43">
        <v>33.079300000000003</v>
      </c>
      <c r="U41" s="43"/>
      <c r="V41" s="43">
        <v>8.1</v>
      </c>
      <c r="W41" s="43"/>
      <c r="X41" s="43">
        <v>46.167389999999997</v>
      </c>
      <c r="Y41" s="43"/>
      <c r="Z41" s="43">
        <v>8.2097899999999999</v>
      </c>
      <c r="AA41" s="43"/>
      <c r="AB41" s="43"/>
      <c r="AC41" s="43"/>
      <c r="AD41" s="43"/>
      <c r="AE41" s="43">
        <v>3.0049999999999999</v>
      </c>
      <c r="AF41" s="43"/>
      <c r="AG41" s="43"/>
      <c r="AH41" s="43">
        <v>0.58940000000000003</v>
      </c>
      <c r="AI41" s="43"/>
      <c r="AJ41" s="43">
        <v>5.8655799999999996</v>
      </c>
      <c r="AK41" s="43">
        <v>0</v>
      </c>
      <c r="AL41" s="43">
        <v>3.6711999999999998</v>
      </c>
      <c r="AM41" s="43">
        <v>49.626800000000003</v>
      </c>
      <c r="AN41" s="43">
        <v>123.51284</v>
      </c>
      <c r="AO41" s="43">
        <v>26.5411</v>
      </c>
      <c r="AP41" s="43">
        <v>0.4</v>
      </c>
      <c r="AQ41" s="43">
        <v>164.49</v>
      </c>
      <c r="AR41" s="43"/>
      <c r="AS41" s="43">
        <v>36.489179999999998</v>
      </c>
      <c r="AT41" s="43">
        <v>30.01191</v>
      </c>
      <c r="AU41" s="43"/>
      <c r="AV41" s="43">
        <v>194.88248999999999</v>
      </c>
      <c r="AW41" s="43">
        <v>36.5045</v>
      </c>
      <c r="AX41" s="43"/>
      <c r="AY41" s="43">
        <v>0.25606000000000001</v>
      </c>
      <c r="AZ41" s="43"/>
      <c r="BA41" s="43">
        <v>2</v>
      </c>
      <c r="BB41" s="43"/>
      <c r="BC41" s="43">
        <v>72.484319999999997</v>
      </c>
      <c r="BD41" s="43"/>
      <c r="BE41" s="43">
        <v>12</v>
      </c>
      <c r="BF41" s="43"/>
      <c r="BG41" s="43"/>
      <c r="BH41" s="43">
        <v>107.68297</v>
      </c>
      <c r="BI41" s="43">
        <v>14.069990000000001</v>
      </c>
      <c r="BJ41" s="43"/>
      <c r="BK41" s="43"/>
      <c r="BL41" s="43"/>
      <c r="BM41" s="43">
        <v>6.6210000000000004</v>
      </c>
      <c r="BN41" s="43">
        <v>49.594000000000001</v>
      </c>
      <c r="BO41" s="43">
        <v>1.52</v>
      </c>
      <c r="BP41" s="43">
        <v>143.95180999999999</v>
      </c>
      <c r="BQ41" s="43"/>
      <c r="BR41" s="43">
        <v>4.7915999999999999</v>
      </c>
      <c r="BS41" s="43">
        <v>126.71165000000001</v>
      </c>
      <c r="BT41" s="43">
        <v>11.61922</v>
      </c>
      <c r="BU41" s="43"/>
      <c r="BV41" s="43">
        <v>34.309800000000003</v>
      </c>
      <c r="BW41" s="43">
        <v>3.85894</v>
      </c>
      <c r="BX41" s="43"/>
      <c r="BY41" s="43"/>
      <c r="BZ41" s="43">
        <v>87.971180000000004</v>
      </c>
      <c r="CA41" s="43">
        <v>24.78651</v>
      </c>
      <c r="CB41" s="43">
        <v>1.3227</v>
      </c>
      <c r="CC41" s="43">
        <v>0.64</v>
      </c>
      <c r="CD41" s="43">
        <v>25.72081</v>
      </c>
      <c r="CE41" s="43">
        <v>457.44161000000003</v>
      </c>
      <c r="CF41" s="43">
        <v>11.0038</v>
      </c>
      <c r="CG41" s="43">
        <v>149.63081</v>
      </c>
      <c r="CH41" s="43">
        <v>17.267749999999999</v>
      </c>
      <c r="CI41" s="43"/>
      <c r="CJ41" s="43"/>
      <c r="CK41" s="43">
        <v>17.3889</v>
      </c>
      <c r="CL41" s="43">
        <v>3.9119700000000002</v>
      </c>
      <c r="CM41" s="43"/>
      <c r="CN41" s="43"/>
      <c r="CO41" s="43">
        <v>16.445080000000001</v>
      </c>
      <c r="CP41" s="43">
        <v>292.56</v>
      </c>
      <c r="CQ41" s="43"/>
      <c r="CR41" s="43">
        <v>3.206</v>
      </c>
      <c r="CS41" s="43"/>
      <c r="CT41" s="43">
        <v>24.463000000000001</v>
      </c>
    </row>
    <row r="42" spans="1:98" ht="15.6" x14ac:dyDescent="0.3">
      <c r="A42" s="1"/>
      <c r="B42" s="42" t="s">
        <v>819</v>
      </c>
      <c r="C42" s="43"/>
      <c r="D42" s="43"/>
      <c r="E42" s="43">
        <v>23.94988</v>
      </c>
      <c r="F42" s="43">
        <v>0</v>
      </c>
      <c r="G42" s="43"/>
      <c r="H42" s="43">
        <v>4.2919999999999998</v>
      </c>
      <c r="I42" s="43"/>
      <c r="J42" s="43"/>
      <c r="K42" s="43"/>
      <c r="L42" s="43">
        <v>27.611799999999999</v>
      </c>
      <c r="M42" s="43">
        <v>0</v>
      </c>
      <c r="N42" s="43">
        <v>13.45</v>
      </c>
      <c r="O42" s="43">
        <v>34.04</v>
      </c>
      <c r="P42" s="43"/>
      <c r="Q42" s="43"/>
      <c r="R42" s="43">
        <v>32.375999999999998</v>
      </c>
      <c r="S42" s="43"/>
      <c r="T42" s="43">
        <v>50.068600000000004</v>
      </c>
      <c r="U42" s="43"/>
      <c r="V42" s="43">
        <v>8.3000000000000007</v>
      </c>
      <c r="W42" s="43"/>
      <c r="X42" s="43">
        <v>48.737090000000002</v>
      </c>
      <c r="Y42" s="43"/>
      <c r="Z42" s="43">
        <v>7.6222700000000003</v>
      </c>
      <c r="AA42" s="43"/>
      <c r="AB42" s="43"/>
      <c r="AC42" s="43"/>
      <c r="AD42" s="43"/>
      <c r="AE42" s="43">
        <v>2.98</v>
      </c>
      <c r="AF42" s="43"/>
      <c r="AG42" s="43"/>
      <c r="AH42" s="43">
        <v>0.56330000000000002</v>
      </c>
      <c r="AI42" s="43"/>
      <c r="AJ42" s="43">
        <v>5.3594600000000003</v>
      </c>
      <c r="AK42" s="43">
        <v>0</v>
      </c>
      <c r="AL42" s="43">
        <v>3.7639</v>
      </c>
      <c r="AM42" s="43">
        <v>50.413600000000002</v>
      </c>
      <c r="AN42" s="43">
        <v>121.98189000000001</v>
      </c>
      <c r="AO42" s="43">
        <v>25.56493</v>
      </c>
      <c r="AP42" s="43">
        <v>0.41</v>
      </c>
      <c r="AQ42" s="43">
        <v>163.91</v>
      </c>
      <c r="AR42" s="43"/>
      <c r="AS42" s="43">
        <v>34.990070000000003</v>
      </c>
      <c r="AT42" s="43">
        <v>29.10352</v>
      </c>
      <c r="AU42" s="43"/>
      <c r="AV42" s="43">
        <v>194.73515</v>
      </c>
      <c r="AW42" s="43">
        <v>35.766800000000003</v>
      </c>
      <c r="AX42" s="43"/>
      <c r="AY42" s="43">
        <v>0.23760000000000001</v>
      </c>
      <c r="AZ42" s="43"/>
      <c r="BA42" s="43">
        <v>2.2000000000000002</v>
      </c>
      <c r="BB42" s="43"/>
      <c r="BC42" s="43">
        <v>71.073089999999993</v>
      </c>
      <c r="BD42" s="43"/>
      <c r="BE42" s="43">
        <v>12</v>
      </c>
      <c r="BF42" s="43"/>
      <c r="BG42" s="43"/>
      <c r="BH42" s="43">
        <v>93.021559999999994</v>
      </c>
      <c r="BI42" s="43">
        <v>16.611080000000001</v>
      </c>
      <c r="BJ42" s="43"/>
      <c r="BK42" s="43"/>
      <c r="BL42" s="43"/>
      <c r="BM42" s="43">
        <v>6.3261000000000003</v>
      </c>
      <c r="BN42" s="43">
        <v>50.249000000000002</v>
      </c>
      <c r="BO42" s="43">
        <v>1.49</v>
      </c>
      <c r="BP42" s="43">
        <v>146.4991</v>
      </c>
      <c r="BQ42" s="43"/>
      <c r="BR42" s="43">
        <v>4.8956999999999997</v>
      </c>
      <c r="BS42" s="43">
        <v>126.33911999999999</v>
      </c>
      <c r="BT42" s="43">
        <v>11.92709</v>
      </c>
      <c r="BU42" s="43"/>
      <c r="BV42" s="43">
        <v>35.322200000000002</v>
      </c>
      <c r="BW42" s="43">
        <v>3.6508500000000002</v>
      </c>
      <c r="BX42" s="43"/>
      <c r="BY42" s="43"/>
      <c r="BZ42" s="43">
        <v>89.054050000000004</v>
      </c>
      <c r="CA42" s="43">
        <v>24.84564</v>
      </c>
      <c r="CB42" s="43">
        <v>1.3335999999999999</v>
      </c>
      <c r="CC42" s="43">
        <v>0.54400000000000004</v>
      </c>
      <c r="CD42" s="43">
        <v>24.15005</v>
      </c>
      <c r="CE42" s="43">
        <v>438.04023999999998</v>
      </c>
      <c r="CF42" s="43">
        <v>10.7638</v>
      </c>
      <c r="CG42" s="43">
        <v>150.92649</v>
      </c>
      <c r="CH42" s="43">
        <v>17.790510000000001</v>
      </c>
      <c r="CI42" s="43"/>
      <c r="CJ42" s="43"/>
      <c r="CK42" s="43">
        <v>17.240300000000001</v>
      </c>
      <c r="CL42" s="43">
        <v>4.0209900000000003</v>
      </c>
      <c r="CM42" s="43"/>
      <c r="CN42" s="43"/>
      <c r="CO42" s="43">
        <v>15.81335</v>
      </c>
      <c r="CP42" s="43">
        <v>296.57</v>
      </c>
      <c r="CQ42" s="43"/>
      <c r="CR42" s="43">
        <v>3.7770000000000001</v>
      </c>
      <c r="CS42" s="43"/>
      <c r="CT42" s="43">
        <v>27.876000000000001</v>
      </c>
    </row>
    <row r="43" spans="1:98" ht="15.6" x14ac:dyDescent="0.3">
      <c r="A43" s="1"/>
      <c r="B43" s="42" t="s">
        <v>820</v>
      </c>
      <c r="C43" s="43"/>
      <c r="D43" s="43"/>
      <c r="E43" s="43">
        <v>23.685140000000001</v>
      </c>
      <c r="F43" s="43">
        <v>0</v>
      </c>
      <c r="G43" s="43"/>
      <c r="H43" s="43">
        <v>4.3940000000000001</v>
      </c>
      <c r="I43" s="43"/>
      <c r="J43" s="43"/>
      <c r="K43" s="43"/>
      <c r="L43" s="43">
        <v>27.709399999999999</v>
      </c>
      <c r="M43" s="43">
        <v>1.4200000000000001E-2</v>
      </c>
      <c r="N43" s="43">
        <v>13.77</v>
      </c>
      <c r="O43" s="43">
        <v>33.347999999999999</v>
      </c>
      <c r="P43" s="43"/>
      <c r="Q43" s="43"/>
      <c r="R43" s="43">
        <v>33.140999999999998</v>
      </c>
      <c r="S43" s="43"/>
      <c r="T43" s="43">
        <v>50.742899999999999</v>
      </c>
      <c r="U43" s="43"/>
      <c r="V43" s="43">
        <v>8.6999999999999993</v>
      </c>
      <c r="W43" s="43"/>
      <c r="X43" s="43">
        <v>43.372689999999999</v>
      </c>
      <c r="Y43" s="43"/>
      <c r="Z43" s="43">
        <v>7.9240700000000004</v>
      </c>
      <c r="AA43" s="43"/>
      <c r="AB43" s="43"/>
      <c r="AC43" s="43"/>
      <c r="AD43" s="43"/>
      <c r="AE43" s="43">
        <v>3.1230000000000002</v>
      </c>
      <c r="AF43" s="43"/>
      <c r="AG43" s="43"/>
      <c r="AH43" s="43">
        <v>0.56620000000000004</v>
      </c>
      <c r="AI43" s="43"/>
      <c r="AJ43" s="43">
        <v>5.4161799999999998</v>
      </c>
      <c r="AK43" s="43">
        <v>0</v>
      </c>
      <c r="AL43" s="43">
        <v>3.8046000000000002</v>
      </c>
      <c r="AM43" s="43">
        <v>50.522100000000002</v>
      </c>
      <c r="AN43" s="43">
        <v>122.22136999999999</v>
      </c>
      <c r="AO43" s="43">
        <v>22.604369999999999</v>
      </c>
      <c r="AP43" s="43">
        <v>0.46</v>
      </c>
      <c r="AQ43" s="43">
        <v>162.9</v>
      </c>
      <c r="AR43" s="43"/>
      <c r="AS43" s="43">
        <v>34.160229999999999</v>
      </c>
      <c r="AT43" s="43">
        <v>29.443919999999999</v>
      </c>
      <c r="AU43" s="43"/>
      <c r="AV43" s="43">
        <v>193.52628000000001</v>
      </c>
      <c r="AW43" s="43">
        <v>34.163400000000003</v>
      </c>
      <c r="AX43" s="43"/>
      <c r="AY43" s="43">
        <v>0.30475000000000002</v>
      </c>
      <c r="AZ43" s="43"/>
      <c r="BA43" s="43">
        <v>2.2000000000000002</v>
      </c>
      <c r="BB43" s="43"/>
      <c r="BC43" s="43">
        <v>71.438230000000004</v>
      </c>
      <c r="BD43" s="43"/>
      <c r="BE43" s="43">
        <v>12</v>
      </c>
      <c r="BF43" s="43"/>
      <c r="BG43" s="43"/>
      <c r="BH43" s="43">
        <v>96.218770000000006</v>
      </c>
      <c r="BI43" s="43">
        <v>18.21566</v>
      </c>
      <c r="BJ43" s="43"/>
      <c r="BK43" s="43"/>
      <c r="BL43" s="43"/>
      <c r="BM43" s="43">
        <v>6.6509999999999998</v>
      </c>
      <c r="BN43" s="43">
        <v>50.500999999999998</v>
      </c>
      <c r="BO43" s="43">
        <v>1.51</v>
      </c>
      <c r="BP43" s="43">
        <v>147.10765000000001</v>
      </c>
      <c r="BQ43" s="43"/>
      <c r="BR43" s="43">
        <v>4.8590999999999998</v>
      </c>
      <c r="BS43" s="43">
        <v>123.96263999999999</v>
      </c>
      <c r="BT43" s="43">
        <v>11.64026</v>
      </c>
      <c r="BU43" s="43"/>
      <c r="BV43" s="43">
        <v>35.065100000000001</v>
      </c>
      <c r="BW43" s="43">
        <v>3.6075599999999999</v>
      </c>
      <c r="BX43" s="43"/>
      <c r="BY43" s="43"/>
      <c r="BZ43" s="43">
        <v>89.986000000000004</v>
      </c>
      <c r="CA43" s="43">
        <v>24.898040000000002</v>
      </c>
      <c r="CB43" s="43">
        <v>1.3388</v>
      </c>
      <c r="CC43" s="43">
        <v>0.67800000000000005</v>
      </c>
      <c r="CD43" s="43">
        <v>23.137989999999999</v>
      </c>
      <c r="CE43" s="43">
        <v>438.66958</v>
      </c>
      <c r="CF43" s="43">
        <v>10.2883</v>
      </c>
      <c r="CG43" s="43">
        <v>150.96428</v>
      </c>
      <c r="CH43" s="43">
        <v>17.4635</v>
      </c>
      <c r="CI43" s="43"/>
      <c r="CJ43" s="43"/>
      <c r="CK43" s="43">
        <v>18.305399999999999</v>
      </c>
      <c r="CL43" s="43">
        <v>4.5898300000000001</v>
      </c>
      <c r="CM43" s="43"/>
      <c r="CN43" s="43"/>
      <c r="CO43" s="43">
        <v>15.12204</v>
      </c>
      <c r="CP43" s="43">
        <v>299.73</v>
      </c>
      <c r="CQ43" s="43"/>
      <c r="CR43" s="43">
        <v>3.8250000000000002</v>
      </c>
      <c r="CS43" s="43"/>
      <c r="CT43" s="43">
        <v>29.452999999999999</v>
      </c>
    </row>
    <row r="44" spans="1:98" ht="15.6" x14ac:dyDescent="0.3">
      <c r="A44" s="1"/>
      <c r="B44" s="42" t="s">
        <v>821</v>
      </c>
      <c r="C44" s="43"/>
      <c r="D44" s="43"/>
      <c r="E44" s="43">
        <v>23.248989999999999</v>
      </c>
      <c r="F44" s="43">
        <v>3.1680000000000001</v>
      </c>
      <c r="G44" s="43"/>
      <c r="H44" s="43">
        <v>4.34</v>
      </c>
      <c r="I44" s="43"/>
      <c r="J44" s="43"/>
      <c r="K44" s="43"/>
      <c r="L44" s="43">
        <v>29.174800000000001</v>
      </c>
      <c r="M44" s="43">
        <v>3.6608000000000001</v>
      </c>
      <c r="N44" s="43">
        <v>13.88</v>
      </c>
      <c r="O44" s="43">
        <v>34.15</v>
      </c>
      <c r="P44" s="43"/>
      <c r="Q44" s="43"/>
      <c r="R44" s="43">
        <v>33.747</v>
      </c>
      <c r="S44" s="43"/>
      <c r="T44" s="43">
        <v>51.785600000000002</v>
      </c>
      <c r="U44" s="43"/>
      <c r="V44" s="43">
        <v>8.6</v>
      </c>
      <c r="W44" s="43"/>
      <c r="X44" s="43">
        <v>41.478839999999998</v>
      </c>
      <c r="Y44" s="43"/>
      <c r="Z44" s="43">
        <v>7.9989600000000003</v>
      </c>
      <c r="AA44" s="43"/>
      <c r="AB44" s="43"/>
      <c r="AC44" s="43"/>
      <c r="AD44" s="43"/>
      <c r="AE44" s="43">
        <v>3.13</v>
      </c>
      <c r="AF44" s="43"/>
      <c r="AG44" s="43"/>
      <c r="AH44" s="43">
        <v>0.59089999999999998</v>
      </c>
      <c r="AI44" s="43"/>
      <c r="AJ44" s="43">
        <v>4.26905</v>
      </c>
      <c r="AK44" s="43">
        <v>0</v>
      </c>
      <c r="AL44" s="43">
        <v>3.8382000000000001</v>
      </c>
      <c r="AM44" s="43">
        <v>49.465400000000002</v>
      </c>
      <c r="AN44" s="43">
        <v>119.95939</v>
      </c>
      <c r="AO44" s="43">
        <v>22.697289999999999</v>
      </c>
      <c r="AP44" s="43">
        <v>0.11</v>
      </c>
      <c r="AQ44" s="43">
        <v>161.88</v>
      </c>
      <c r="AR44" s="43"/>
      <c r="AS44" s="43">
        <v>34.374270000000003</v>
      </c>
      <c r="AT44" s="43">
        <v>30.218119999999999</v>
      </c>
      <c r="AU44" s="43"/>
      <c r="AV44" s="43">
        <v>192.86085</v>
      </c>
      <c r="AW44" s="43">
        <v>33.7669</v>
      </c>
      <c r="AX44" s="43"/>
      <c r="AY44" s="43">
        <v>0.31483</v>
      </c>
      <c r="AZ44" s="43"/>
      <c r="BA44" s="43">
        <v>2.2999999999999998</v>
      </c>
      <c r="BB44" s="43"/>
      <c r="BC44" s="43">
        <v>62.180149999999998</v>
      </c>
      <c r="BD44" s="43"/>
      <c r="BE44" s="43">
        <v>12</v>
      </c>
      <c r="BF44" s="43"/>
      <c r="BG44" s="43"/>
      <c r="BH44" s="43">
        <v>95.977549999999994</v>
      </c>
      <c r="BI44" s="43">
        <v>18.50094</v>
      </c>
      <c r="BJ44" s="43"/>
      <c r="BK44" s="43"/>
      <c r="BL44" s="43"/>
      <c r="BM44" s="43">
        <v>6.9509999999999996</v>
      </c>
      <c r="BN44" s="43">
        <v>47.531999999999996</v>
      </c>
      <c r="BO44" s="43">
        <v>1.65</v>
      </c>
      <c r="BP44" s="43">
        <v>146.50806</v>
      </c>
      <c r="BQ44" s="43"/>
      <c r="BR44" s="43">
        <v>4.8887</v>
      </c>
      <c r="BS44" s="43">
        <v>124.52638</v>
      </c>
      <c r="BT44" s="43">
        <v>11.32071</v>
      </c>
      <c r="BU44" s="43"/>
      <c r="BV44" s="43">
        <v>31.345600000000001</v>
      </c>
      <c r="BW44" s="43">
        <v>3.8024800000000001</v>
      </c>
      <c r="BX44" s="43"/>
      <c r="BY44" s="43"/>
      <c r="BZ44" s="43">
        <v>89.772970000000001</v>
      </c>
      <c r="CA44" s="43">
        <v>24.83323</v>
      </c>
      <c r="CB44" s="43">
        <v>1.3294999999999999</v>
      </c>
      <c r="CC44" s="43">
        <v>0.71099999999999997</v>
      </c>
      <c r="CD44" s="43">
        <v>22.57433</v>
      </c>
      <c r="CE44" s="43">
        <v>429.55360000000002</v>
      </c>
      <c r="CF44" s="43">
        <v>9.6434999999999995</v>
      </c>
      <c r="CG44" s="43">
        <v>146.43571</v>
      </c>
      <c r="CH44" s="43">
        <v>17.550989999999999</v>
      </c>
      <c r="CI44" s="43"/>
      <c r="CJ44" s="43"/>
      <c r="CK44" s="43">
        <v>16.9693</v>
      </c>
      <c r="CL44" s="43">
        <v>4.5419600000000004</v>
      </c>
      <c r="CM44" s="43"/>
      <c r="CN44" s="43"/>
      <c r="CO44" s="43">
        <v>14.25624</v>
      </c>
      <c r="CP44" s="43">
        <v>299.94</v>
      </c>
      <c r="CQ44" s="43"/>
      <c r="CR44" s="43">
        <v>5.8049999999999997</v>
      </c>
      <c r="CS44" s="43"/>
      <c r="CT44" s="43">
        <v>29.408000000000001</v>
      </c>
    </row>
    <row r="45" spans="1:98" ht="15.6" x14ac:dyDescent="0.3">
      <c r="A45" s="1"/>
      <c r="B45" s="42" t="s">
        <v>822</v>
      </c>
      <c r="C45" s="43"/>
      <c r="D45" s="43"/>
      <c r="E45" s="43">
        <v>22.956320000000002</v>
      </c>
      <c r="F45" s="43">
        <v>4.6909999999999998</v>
      </c>
      <c r="G45" s="43"/>
      <c r="H45" s="43">
        <v>4.3529999999999998</v>
      </c>
      <c r="I45" s="43"/>
      <c r="J45" s="43"/>
      <c r="K45" s="43"/>
      <c r="L45" s="43">
        <v>29.599399999999999</v>
      </c>
      <c r="M45" s="43">
        <v>6.4855999999999998</v>
      </c>
      <c r="N45" s="43">
        <v>13.77</v>
      </c>
      <c r="O45" s="43">
        <v>34.567999999999998</v>
      </c>
      <c r="P45" s="43"/>
      <c r="Q45" s="43"/>
      <c r="R45" s="43">
        <v>34.42</v>
      </c>
      <c r="S45" s="43"/>
      <c r="T45" s="43">
        <v>36.936100000000003</v>
      </c>
      <c r="U45" s="43"/>
      <c r="V45" s="43">
        <v>8.5</v>
      </c>
      <c r="W45" s="43"/>
      <c r="X45" s="43">
        <v>42.977020000000003</v>
      </c>
      <c r="Y45" s="43"/>
      <c r="Z45" s="43">
        <v>7.8354900000000001</v>
      </c>
      <c r="AA45" s="43"/>
      <c r="AB45" s="43"/>
      <c r="AC45" s="43"/>
      <c r="AD45" s="43"/>
      <c r="AE45" s="43">
        <v>2.9180000000000001</v>
      </c>
      <c r="AF45" s="43"/>
      <c r="AG45" s="43"/>
      <c r="AH45" s="43">
        <v>0.64029999999999998</v>
      </c>
      <c r="AI45" s="43"/>
      <c r="AJ45" s="43">
        <v>4.2895099999999999</v>
      </c>
      <c r="AK45" s="43">
        <v>0</v>
      </c>
      <c r="AL45" s="43">
        <v>3.7824</v>
      </c>
      <c r="AM45" s="43">
        <v>45.867699999999999</v>
      </c>
      <c r="AN45" s="43">
        <v>118.25185</v>
      </c>
      <c r="AO45" s="43">
        <v>22.885819999999999</v>
      </c>
      <c r="AP45" s="43">
        <v>0.35</v>
      </c>
      <c r="AQ45" s="43">
        <v>160.71</v>
      </c>
      <c r="AR45" s="43"/>
      <c r="AS45" s="43">
        <v>32.235810000000001</v>
      </c>
      <c r="AT45" s="43">
        <v>30.524170000000002</v>
      </c>
      <c r="AU45" s="43"/>
      <c r="AV45" s="43">
        <v>194.42809</v>
      </c>
      <c r="AW45" s="43">
        <v>32.732500000000002</v>
      </c>
      <c r="AX45" s="43"/>
      <c r="AY45" s="43">
        <v>0.31506000000000001</v>
      </c>
      <c r="AZ45" s="43"/>
      <c r="BA45" s="43">
        <v>2.2000000000000002</v>
      </c>
      <c r="BB45" s="43"/>
      <c r="BC45" s="43">
        <v>38.364600000000003</v>
      </c>
      <c r="BD45" s="43"/>
      <c r="BE45" s="43">
        <v>12</v>
      </c>
      <c r="BF45" s="43"/>
      <c r="BG45" s="43"/>
      <c r="BH45" s="43">
        <v>100.89144</v>
      </c>
      <c r="BI45" s="43">
        <v>18.333300000000001</v>
      </c>
      <c r="BJ45" s="43"/>
      <c r="BK45" s="43"/>
      <c r="BL45" s="43"/>
      <c r="BM45" s="43">
        <v>6.9210000000000003</v>
      </c>
      <c r="BN45" s="43">
        <v>50.308</v>
      </c>
      <c r="BO45" s="43">
        <v>1.71</v>
      </c>
      <c r="BP45" s="43">
        <v>144.42177000000001</v>
      </c>
      <c r="BQ45" s="43"/>
      <c r="BR45" s="43">
        <v>4.7774000000000001</v>
      </c>
      <c r="BS45" s="43">
        <v>119.73572</v>
      </c>
      <c r="BT45" s="43">
        <v>10.92536</v>
      </c>
      <c r="BU45" s="43"/>
      <c r="BV45" s="43">
        <v>30.654800000000002</v>
      </c>
      <c r="BW45" s="43">
        <v>3.7406999999999999</v>
      </c>
      <c r="BX45" s="43"/>
      <c r="BY45" s="43"/>
      <c r="BZ45" s="43">
        <v>91.261679999999998</v>
      </c>
      <c r="CA45" s="43">
        <v>24.808160000000001</v>
      </c>
      <c r="CB45" s="43">
        <v>1.3338000000000001</v>
      </c>
      <c r="CC45" s="43">
        <v>0.67800000000000005</v>
      </c>
      <c r="CD45" s="43">
        <v>22.666889999999999</v>
      </c>
      <c r="CE45" s="43">
        <v>427.60716000000002</v>
      </c>
      <c r="CF45" s="43">
        <v>9.6161999999999992</v>
      </c>
      <c r="CG45" s="43">
        <v>148.34289999999999</v>
      </c>
      <c r="CH45" s="43">
        <v>16.71584</v>
      </c>
      <c r="CI45" s="43"/>
      <c r="CJ45" s="43"/>
      <c r="CK45" s="43">
        <v>16.5657</v>
      </c>
      <c r="CL45" s="43">
        <v>4.5063800000000001</v>
      </c>
      <c r="CM45" s="43"/>
      <c r="CN45" s="43"/>
      <c r="CO45" s="43">
        <v>13.14035</v>
      </c>
      <c r="CP45" s="43">
        <v>287.51</v>
      </c>
      <c r="CQ45" s="43"/>
      <c r="CR45" s="43">
        <v>6.5830000000000002</v>
      </c>
      <c r="CS45" s="43"/>
      <c r="CT45" s="43">
        <v>23.513000000000002</v>
      </c>
    </row>
    <row r="46" spans="1:98" ht="15.6" x14ac:dyDescent="0.3">
      <c r="A46" s="1"/>
      <c r="B46" s="42" t="s">
        <v>823</v>
      </c>
      <c r="C46" s="43"/>
      <c r="D46" s="43"/>
      <c r="E46" s="43">
        <v>23.259150000000002</v>
      </c>
      <c r="F46" s="43">
        <v>5.9009999999999998</v>
      </c>
      <c r="G46" s="43"/>
      <c r="H46" s="43">
        <v>4.29</v>
      </c>
      <c r="I46" s="43"/>
      <c r="J46" s="43"/>
      <c r="K46" s="43"/>
      <c r="L46" s="43">
        <v>29.593499999999999</v>
      </c>
      <c r="M46" s="43">
        <v>8.3169000000000004</v>
      </c>
      <c r="N46" s="43">
        <v>13.81</v>
      </c>
      <c r="O46" s="43">
        <v>34.822000000000003</v>
      </c>
      <c r="P46" s="43"/>
      <c r="Q46" s="43"/>
      <c r="R46" s="43">
        <v>34.594000000000001</v>
      </c>
      <c r="S46" s="43"/>
      <c r="T46" s="43">
        <v>31.221599999999999</v>
      </c>
      <c r="U46" s="43"/>
      <c r="V46" s="43">
        <v>8.4</v>
      </c>
      <c r="W46" s="43"/>
      <c r="X46" s="43">
        <v>41.83746</v>
      </c>
      <c r="Y46" s="43"/>
      <c r="Z46" s="43">
        <v>8.0887899999999995</v>
      </c>
      <c r="AA46" s="43"/>
      <c r="AB46" s="43"/>
      <c r="AC46" s="43"/>
      <c r="AD46" s="43"/>
      <c r="AE46" s="43">
        <v>2.9569999999999999</v>
      </c>
      <c r="AF46" s="43"/>
      <c r="AG46" s="43"/>
      <c r="AH46" s="43">
        <v>0.67390000000000005</v>
      </c>
      <c r="AI46" s="43"/>
      <c r="AJ46" s="43">
        <v>4.1899699999999998</v>
      </c>
      <c r="AK46" s="43">
        <v>0</v>
      </c>
      <c r="AL46" s="43">
        <v>3.7128000000000001</v>
      </c>
      <c r="AM46" s="43">
        <v>48.194800000000001</v>
      </c>
      <c r="AN46" s="43">
        <v>122.84164</v>
      </c>
      <c r="AO46" s="43">
        <v>23.655290000000001</v>
      </c>
      <c r="AP46" s="43">
        <v>0.46</v>
      </c>
      <c r="AQ46" s="43">
        <v>142.18</v>
      </c>
      <c r="AR46" s="43"/>
      <c r="AS46" s="43">
        <v>32.652709999999999</v>
      </c>
      <c r="AT46" s="43">
        <v>33.286369999999998</v>
      </c>
      <c r="AU46" s="43"/>
      <c r="AV46" s="43">
        <v>193.5042</v>
      </c>
      <c r="AW46" s="43">
        <v>33.087899999999998</v>
      </c>
      <c r="AX46" s="43"/>
      <c r="AY46" s="43">
        <v>0.35428999999999999</v>
      </c>
      <c r="AZ46" s="43"/>
      <c r="BA46" s="43">
        <v>2.2999999999999998</v>
      </c>
      <c r="BB46" s="43"/>
      <c r="BC46" s="43">
        <v>38.262070000000001</v>
      </c>
      <c r="BD46" s="43"/>
      <c r="BE46" s="43">
        <v>12</v>
      </c>
      <c r="BF46" s="43"/>
      <c r="BG46" s="43"/>
      <c r="BH46" s="43">
        <v>91.629750000000001</v>
      </c>
      <c r="BI46" s="43">
        <v>18.261620000000001</v>
      </c>
      <c r="BJ46" s="43"/>
      <c r="BK46" s="43"/>
      <c r="BL46" s="43"/>
      <c r="BM46" s="43">
        <v>6.641</v>
      </c>
      <c r="BN46" s="43">
        <v>55.158999999999999</v>
      </c>
      <c r="BO46" s="43">
        <v>1.61</v>
      </c>
      <c r="BP46" s="43">
        <v>144.20586</v>
      </c>
      <c r="BQ46" s="43"/>
      <c r="BR46" s="43">
        <v>4.9101999999999997</v>
      </c>
      <c r="BS46" s="43">
        <v>124.61606999999999</v>
      </c>
      <c r="BT46" s="43">
        <v>10.26824</v>
      </c>
      <c r="BU46" s="43"/>
      <c r="BV46" s="43">
        <v>33.378999999999998</v>
      </c>
      <c r="BW46" s="43">
        <v>3.7400099999999998</v>
      </c>
      <c r="BX46" s="43"/>
      <c r="BY46" s="43"/>
      <c r="BZ46" s="43">
        <v>91.079250000000002</v>
      </c>
      <c r="CA46" s="43">
        <v>24.79251</v>
      </c>
      <c r="CB46" s="43">
        <v>1.3161</v>
      </c>
      <c r="CC46" s="43">
        <v>0.69199999999999995</v>
      </c>
      <c r="CD46" s="43">
        <v>22.748390000000001</v>
      </c>
      <c r="CE46" s="43">
        <v>449.59064000000001</v>
      </c>
      <c r="CF46" s="43">
        <v>9.6633999999999993</v>
      </c>
      <c r="CG46" s="43">
        <v>144.83188000000001</v>
      </c>
      <c r="CH46" s="43">
        <v>17.157830000000001</v>
      </c>
      <c r="CI46" s="43"/>
      <c r="CJ46" s="43"/>
      <c r="CK46" s="43">
        <v>16.3216</v>
      </c>
      <c r="CL46" s="43">
        <v>4.6053699999999997</v>
      </c>
      <c r="CM46" s="43"/>
      <c r="CN46" s="43"/>
      <c r="CO46" s="43">
        <v>13.26244</v>
      </c>
      <c r="CP46" s="43">
        <v>275.83</v>
      </c>
      <c r="CQ46" s="43"/>
      <c r="CR46" s="43">
        <v>6.7060000000000004</v>
      </c>
      <c r="CS46" s="43"/>
      <c r="CT46" s="43">
        <v>18.638999999999999</v>
      </c>
    </row>
    <row r="47" spans="1:98" ht="15.6" x14ac:dyDescent="0.3">
      <c r="A47" s="1"/>
      <c r="B47" s="42" t="s">
        <v>824</v>
      </c>
      <c r="C47" s="43"/>
      <c r="D47" s="43"/>
      <c r="E47" s="43">
        <v>23.76407</v>
      </c>
      <c r="F47" s="43">
        <v>7.1219999999999999</v>
      </c>
      <c r="G47" s="43"/>
      <c r="H47" s="43">
        <v>4.3090000000000002</v>
      </c>
      <c r="I47" s="43"/>
      <c r="J47" s="43"/>
      <c r="K47" s="43"/>
      <c r="L47" s="43">
        <v>29.920999999999999</v>
      </c>
      <c r="M47" s="43">
        <v>8.6745000000000001</v>
      </c>
      <c r="N47" s="43">
        <v>14.02</v>
      </c>
      <c r="O47" s="43">
        <v>34.497999999999998</v>
      </c>
      <c r="P47" s="43"/>
      <c r="Q47" s="43"/>
      <c r="R47" s="43">
        <v>35.220999999999997</v>
      </c>
      <c r="S47" s="43"/>
      <c r="T47" s="43">
        <v>48.525100000000002</v>
      </c>
      <c r="U47" s="43"/>
      <c r="V47" s="43">
        <v>8.4</v>
      </c>
      <c r="W47" s="43"/>
      <c r="X47" s="43">
        <v>42.421239999999997</v>
      </c>
      <c r="Y47" s="43"/>
      <c r="Z47" s="43">
        <v>8.2139600000000002</v>
      </c>
      <c r="AA47" s="43"/>
      <c r="AB47" s="43"/>
      <c r="AC47" s="43"/>
      <c r="AD47" s="43"/>
      <c r="AE47" s="43">
        <v>2.9780000000000002</v>
      </c>
      <c r="AF47" s="43"/>
      <c r="AG47" s="43"/>
      <c r="AH47" s="43">
        <v>0.66349999999999998</v>
      </c>
      <c r="AI47" s="43"/>
      <c r="AJ47" s="43">
        <v>4.1270300000000004</v>
      </c>
      <c r="AK47" s="43">
        <v>0</v>
      </c>
      <c r="AL47" s="43">
        <v>3.8296999999999999</v>
      </c>
      <c r="AM47" s="43">
        <v>50.126800000000003</v>
      </c>
      <c r="AN47" s="43">
        <v>123.65582999999999</v>
      </c>
      <c r="AO47" s="43">
        <v>27.21557</v>
      </c>
      <c r="AP47" s="43">
        <v>0.37</v>
      </c>
      <c r="AQ47" s="43">
        <v>133.16999999999999</v>
      </c>
      <c r="AR47" s="43"/>
      <c r="AS47" s="43">
        <v>33.476430000000001</v>
      </c>
      <c r="AT47" s="43">
        <v>33.947130000000001</v>
      </c>
      <c r="AU47" s="43"/>
      <c r="AV47" s="43">
        <v>193.22375</v>
      </c>
      <c r="AW47" s="43">
        <v>33.608499999999999</v>
      </c>
      <c r="AX47" s="43"/>
      <c r="AY47" s="43">
        <v>0.26436999999999999</v>
      </c>
      <c r="AZ47" s="43"/>
      <c r="BA47" s="43">
        <v>2.2000000000000002</v>
      </c>
      <c r="BB47" s="43"/>
      <c r="BC47" s="43">
        <v>38.014740000000003</v>
      </c>
      <c r="BD47" s="43"/>
      <c r="BE47" s="43">
        <v>12</v>
      </c>
      <c r="BF47" s="43"/>
      <c r="BG47" s="43"/>
      <c r="BH47" s="43">
        <v>101.52506</v>
      </c>
      <c r="BI47" s="43">
        <v>18.1494</v>
      </c>
      <c r="BJ47" s="43"/>
      <c r="BK47" s="43"/>
      <c r="BL47" s="43"/>
      <c r="BM47" s="43">
        <v>6.2309999999999999</v>
      </c>
      <c r="BN47" s="43">
        <v>53.9</v>
      </c>
      <c r="BO47" s="43">
        <v>1.64</v>
      </c>
      <c r="BP47" s="43">
        <v>144.92411999999999</v>
      </c>
      <c r="BQ47" s="43"/>
      <c r="BR47" s="43">
        <v>4.8528000000000002</v>
      </c>
      <c r="BS47" s="43">
        <v>123.45013</v>
      </c>
      <c r="BT47" s="43">
        <v>10.22949</v>
      </c>
      <c r="BU47" s="43"/>
      <c r="BV47" s="43">
        <v>33.719299999999997</v>
      </c>
      <c r="BW47" s="43">
        <v>3.69495</v>
      </c>
      <c r="BX47" s="43"/>
      <c r="BY47" s="43"/>
      <c r="BZ47" s="43">
        <v>92.13458</v>
      </c>
      <c r="CA47" s="43">
        <v>24.799230000000001</v>
      </c>
      <c r="CB47" s="43">
        <v>1.2874000000000001</v>
      </c>
      <c r="CC47" s="43">
        <v>0.67700000000000005</v>
      </c>
      <c r="CD47" s="43">
        <v>22.903320000000001</v>
      </c>
      <c r="CE47" s="43">
        <v>459.15321999999998</v>
      </c>
      <c r="CF47" s="43">
        <v>10.266500000000001</v>
      </c>
      <c r="CG47" s="43">
        <v>148.47111000000001</v>
      </c>
      <c r="CH47" s="43">
        <v>17.404450000000001</v>
      </c>
      <c r="CI47" s="43"/>
      <c r="CJ47" s="43"/>
      <c r="CK47" s="43">
        <v>16.992799999999999</v>
      </c>
      <c r="CL47" s="43">
        <v>4.5849299999999999</v>
      </c>
      <c r="CM47" s="43"/>
      <c r="CN47" s="43"/>
      <c r="CO47" s="43">
        <v>14.011649999999999</v>
      </c>
      <c r="CP47" s="43">
        <v>281.32</v>
      </c>
      <c r="CQ47" s="43"/>
      <c r="CR47" s="43">
        <v>6.7640000000000002</v>
      </c>
      <c r="CS47" s="43"/>
      <c r="CT47" s="43">
        <v>18.067</v>
      </c>
    </row>
    <row r="48" spans="1:98" ht="15.6" x14ac:dyDescent="0.3">
      <c r="A48" s="1"/>
      <c r="B48" s="42" t="s">
        <v>825</v>
      </c>
      <c r="C48" s="43"/>
      <c r="D48" s="43"/>
      <c r="E48" s="43">
        <v>23.46669</v>
      </c>
      <c r="F48" s="43">
        <v>7.569</v>
      </c>
      <c r="G48" s="43"/>
      <c r="H48" s="43">
        <v>4.3479999999999999</v>
      </c>
      <c r="I48" s="43"/>
      <c r="J48" s="43"/>
      <c r="K48" s="43"/>
      <c r="L48" s="43">
        <v>29.579000000000001</v>
      </c>
      <c r="M48" s="43">
        <v>8.6640999999999995</v>
      </c>
      <c r="N48" s="43">
        <v>13.9</v>
      </c>
      <c r="O48" s="43">
        <v>34.478000000000002</v>
      </c>
      <c r="P48" s="43"/>
      <c r="Q48" s="43"/>
      <c r="R48" s="43">
        <v>35.46</v>
      </c>
      <c r="S48" s="43"/>
      <c r="T48" s="43">
        <v>59.847000000000001</v>
      </c>
      <c r="U48" s="43"/>
      <c r="V48" s="43">
        <v>8.5</v>
      </c>
      <c r="W48" s="43"/>
      <c r="X48" s="43">
        <v>40.639020000000002</v>
      </c>
      <c r="Y48" s="43"/>
      <c r="Z48" s="43">
        <v>8.1680799999999998</v>
      </c>
      <c r="AA48" s="43"/>
      <c r="AB48" s="43"/>
      <c r="AC48" s="43"/>
      <c r="AD48" s="43"/>
      <c r="AE48" s="43">
        <v>2.944</v>
      </c>
      <c r="AF48" s="43"/>
      <c r="AG48" s="43"/>
      <c r="AH48" s="43">
        <v>0.64990000000000003</v>
      </c>
      <c r="AI48" s="43"/>
      <c r="AJ48" s="43">
        <v>4.0911</v>
      </c>
      <c r="AK48" s="43">
        <v>0</v>
      </c>
      <c r="AL48" s="43">
        <v>3.8117999999999999</v>
      </c>
      <c r="AM48" s="43">
        <v>51.063899999999997</v>
      </c>
      <c r="AN48" s="43">
        <v>125.682</v>
      </c>
      <c r="AO48" s="43">
        <v>27.783529999999999</v>
      </c>
      <c r="AP48" s="43">
        <v>0.84</v>
      </c>
      <c r="AQ48" s="43">
        <v>134.91</v>
      </c>
      <c r="AR48" s="43"/>
      <c r="AS48" s="43">
        <v>34.156219999999998</v>
      </c>
      <c r="AT48" s="43">
        <v>33.771799999999999</v>
      </c>
      <c r="AU48" s="43"/>
      <c r="AV48" s="43">
        <v>194.94891000000001</v>
      </c>
      <c r="AW48" s="43">
        <v>34.634099999999997</v>
      </c>
      <c r="AX48" s="43"/>
      <c r="AY48" s="43">
        <v>0.34458</v>
      </c>
      <c r="AZ48" s="43"/>
      <c r="BA48" s="43">
        <v>2.2999999999999998</v>
      </c>
      <c r="BB48" s="43"/>
      <c r="BC48" s="43">
        <v>38.01728</v>
      </c>
      <c r="BD48" s="43"/>
      <c r="BE48" s="43">
        <v>12</v>
      </c>
      <c r="BF48" s="43"/>
      <c r="BG48" s="43"/>
      <c r="BH48" s="43">
        <v>104.47922</v>
      </c>
      <c r="BI48" s="43">
        <v>18.445129999999999</v>
      </c>
      <c r="BJ48" s="43"/>
      <c r="BK48" s="43"/>
      <c r="BL48" s="43"/>
      <c r="BM48" s="43">
        <v>6.3259999999999996</v>
      </c>
      <c r="BN48" s="43">
        <v>54.984000000000002</v>
      </c>
      <c r="BO48" s="43">
        <v>1.63</v>
      </c>
      <c r="BP48" s="43">
        <v>144.67625000000001</v>
      </c>
      <c r="BQ48" s="43"/>
      <c r="BR48" s="43">
        <v>4.8813000000000004</v>
      </c>
      <c r="BS48" s="43">
        <v>124.96505999999999</v>
      </c>
      <c r="BT48" s="43">
        <v>12.20881</v>
      </c>
      <c r="BU48" s="43"/>
      <c r="BV48" s="43">
        <v>33.838200000000001</v>
      </c>
      <c r="BW48" s="43">
        <v>4.0013500000000004</v>
      </c>
      <c r="BX48" s="43"/>
      <c r="BY48" s="43"/>
      <c r="BZ48" s="43">
        <v>90.764880000000005</v>
      </c>
      <c r="CA48" s="43">
        <v>24.838360000000002</v>
      </c>
      <c r="CB48" s="43">
        <v>1.2766</v>
      </c>
      <c r="CC48" s="43">
        <v>0.70399999999999996</v>
      </c>
      <c r="CD48" s="43">
        <v>23.455300000000001</v>
      </c>
      <c r="CE48" s="43">
        <v>460.03122000000002</v>
      </c>
      <c r="CF48" s="43">
        <v>10.6822</v>
      </c>
      <c r="CG48" s="43">
        <v>145.69550000000001</v>
      </c>
      <c r="CH48" s="43">
        <v>17.574390000000001</v>
      </c>
      <c r="CI48" s="43"/>
      <c r="CJ48" s="43"/>
      <c r="CK48" s="43">
        <v>17.4086</v>
      </c>
      <c r="CL48" s="43">
        <v>4.6033299999999997</v>
      </c>
      <c r="CM48" s="43"/>
      <c r="CN48" s="43"/>
      <c r="CO48" s="43">
        <v>14.93295</v>
      </c>
      <c r="CP48" s="43">
        <v>284.58</v>
      </c>
      <c r="CQ48" s="43"/>
      <c r="CR48" s="43">
        <v>6.9720000000000004</v>
      </c>
      <c r="CS48" s="43"/>
      <c r="CT48" s="43">
        <v>21.113</v>
      </c>
    </row>
    <row r="49" spans="1:98" ht="15.6" x14ac:dyDescent="0.3">
      <c r="A49" s="1"/>
      <c r="B49" s="42" t="s">
        <v>826</v>
      </c>
      <c r="C49" s="43"/>
      <c r="D49" s="43"/>
      <c r="E49" s="43">
        <v>23.8475</v>
      </c>
      <c r="F49" s="43">
        <v>7.9130000000000003</v>
      </c>
      <c r="G49" s="43"/>
      <c r="H49" s="43">
        <v>4.3049999999999997</v>
      </c>
      <c r="I49" s="43"/>
      <c r="J49" s="43"/>
      <c r="K49" s="43"/>
      <c r="L49" s="43">
        <v>29.509399999999999</v>
      </c>
      <c r="M49" s="43">
        <v>8.6729000000000003</v>
      </c>
      <c r="N49" s="43">
        <v>13.93</v>
      </c>
      <c r="O49" s="43">
        <v>33.926000000000002</v>
      </c>
      <c r="P49" s="43"/>
      <c r="Q49" s="43"/>
      <c r="R49" s="43">
        <v>35.682000000000002</v>
      </c>
      <c r="S49" s="43"/>
      <c r="T49" s="43">
        <v>54.407499999999999</v>
      </c>
      <c r="U49" s="43"/>
      <c r="V49" s="43">
        <v>9.1</v>
      </c>
      <c r="W49" s="43"/>
      <c r="X49" s="43">
        <v>41.65014</v>
      </c>
      <c r="Y49" s="43"/>
      <c r="Z49" s="43">
        <v>8.0799500000000002</v>
      </c>
      <c r="AA49" s="43"/>
      <c r="AB49" s="43"/>
      <c r="AC49" s="43"/>
      <c r="AD49" s="43"/>
      <c r="AE49" s="43">
        <v>2.9620000000000002</v>
      </c>
      <c r="AF49" s="43"/>
      <c r="AG49" s="43"/>
      <c r="AH49" s="43">
        <v>0.65449999999999997</v>
      </c>
      <c r="AI49" s="43"/>
      <c r="AJ49" s="43">
        <v>4.0739599999999996</v>
      </c>
      <c r="AK49" s="43">
        <v>0</v>
      </c>
      <c r="AL49" s="43">
        <v>3.6894</v>
      </c>
      <c r="AM49" s="43">
        <v>50.434399999999997</v>
      </c>
      <c r="AN49" s="43">
        <v>124.34481</v>
      </c>
      <c r="AO49" s="43">
        <v>28.047319999999999</v>
      </c>
      <c r="AP49" s="43">
        <v>0.87</v>
      </c>
      <c r="AQ49" s="43">
        <v>135.32</v>
      </c>
      <c r="AR49" s="43"/>
      <c r="AS49" s="43">
        <v>34.290089999999999</v>
      </c>
      <c r="AT49" s="43">
        <v>33.052</v>
      </c>
      <c r="AU49" s="43"/>
      <c r="AV49" s="43">
        <v>194.67259000000001</v>
      </c>
      <c r="AW49" s="43">
        <v>34.543900000000001</v>
      </c>
      <c r="AX49" s="43"/>
      <c r="AY49" s="43">
        <v>0.15512999999999999</v>
      </c>
      <c r="AZ49" s="43"/>
      <c r="BA49" s="43">
        <v>2.2000000000000002</v>
      </c>
      <c r="BB49" s="43"/>
      <c r="BC49" s="43">
        <v>38.19276</v>
      </c>
      <c r="BD49" s="43"/>
      <c r="BE49" s="43">
        <v>12</v>
      </c>
      <c r="BF49" s="43"/>
      <c r="BG49" s="43"/>
      <c r="BH49" s="43">
        <v>97.236270000000005</v>
      </c>
      <c r="BI49" s="43">
        <v>18.544350000000001</v>
      </c>
      <c r="BJ49" s="43"/>
      <c r="BK49" s="43"/>
      <c r="BL49" s="43"/>
      <c r="BM49" s="43">
        <v>6.641</v>
      </c>
      <c r="BN49" s="43">
        <v>53.462000000000003</v>
      </c>
      <c r="BO49" s="43">
        <v>1.59</v>
      </c>
      <c r="BP49" s="43">
        <v>145.74372</v>
      </c>
      <c r="BQ49" s="43"/>
      <c r="BR49" s="43">
        <v>4.8059000000000003</v>
      </c>
      <c r="BS49" s="43">
        <v>125.34577</v>
      </c>
      <c r="BT49" s="43">
        <v>12.956759999999999</v>
      </c>
      <c r="BU49" s="43"/>
      <c r="BV49" s="43">
        <v>35.036299999999997</v>
      </c>
      <c r="BW49" s="43">
        <v>4.0848199999999997</v>
      </c>
      <c r="BX49" s="43"/>
      <c r="BY49" s="43"/>
      <c r="BZ49" s="43">
        <v>89.224919999999997</v>
      </c>
      <c r="CA49" s="43">
        <v>24.817039999999999</v>
      </c>
      <c r="CB49" s="43">
        <v>1.2619</v>
      </c>
      <c r="CC49" s="43">
        <v>0.69599999999999995</v>
      </c>
      <c r="CD49" s="43">
        <v>23.141190000000002</v>
      </c>
      <c r="CE49" s="43">
        <v>456.02753999999999</v>
      </c>
      <c r="CF49" s="43">
        <v>10.662100000000001</v>
      </c>
      <c r="CG49" s="43">
        <v>147.08512999999999</v>
      </c>
      <c r="CH49" s="43">
        <v>17.312809999999999</v>
      </c>
      <c r="CI49" s="43"/>
      <c r="CJ49" s="43"/>
      <c r="CK49" s="43">
        <v>17.097999999999999</v>
      </c>
      <c r="CL49" s="43">
        <v>4.6296600000000003</v>
      </c>
      <c r="CM49" s="43"/>
      <c r="CN49" s="43"/>
      <c r="CO49" s="43">
        <v>15.53059</v>
      </c>
      <c r="CP49" s="43">
        <v>287.93</v>
      </c>
      <c r="CQ49" s="43"/>
      <c r="CR49" s="43">
        <v>7.9610000000000003</v>
      </c>
      <c r="CS49" s="43"/>
      <c r="CT49" s="43">
        <v>24.08</v>
      </c>
    </row>
    <row r="50" spans="1:98" ht="15.6" x14ac:dyDescent="0.3">
      <c r="A50" s="1"/>
      <c r="B50" s="42" t="s">
        <v>827</v>
      </c>
      <c r="C50" s="43"/>
      <c r="D50" s="43"/>
      <c r="E50" s="43">
        <v>23.77477</v>
      </c>
      <c r="F50" s="43">
        <v>8.2189999999999994</v>
      </c>
      <c r="G50" s="43"/>
      <c r="H50" s="43">
        <v>4.3369999999999997</v>
      </c>
      <c r="I50" s="43"/>
      <c r="J50" s="43"/>
      <c r="K50" s="43"/>
      <c r="L50" s="43">
        <v>28.926600000000001</v>
      </c>
      <c r="M50" s="43">
        <v>8.5749999999999993</v>
      </c>
      <c r="N50" s="43">
        <v>13.75</v>
      </c>
      <c r="O50" s="43">
        <v>33.537999999999997</v>
      </c>
      <c r="P50" s="43"/>
      <c r="Q50" s="43"/>
      <c r="R50" s="43">
        <v>35.713000000000001</v>
      </c>
      <c r="S50" s="43"/>
      <c r="T50" s="43">
        <v>33.912599999999998</v>
      </c>
      <c r="U50" s="43"/>
      <c r="V50" s="43">
        <v>9.1999999999999993</v>
      </c>
      <c r="W50" s="43"/>
      <c r="X50" s="43">
        <v>40.413620000000002</v>
      </c>
      <c r="Y50" s="43"/>
      <c r="Z50" s="43">
        <v>8.0502699999999994</v>
      </c>
      <c r="AA50" s="43"/>
      <c r="AB50" s="43"/>
      <c r="AC50" s="43"/>
      <c r="AD50" s="43"/>
      <c r="AE50" s="43">
        <v>3.0219999999999998</v>
      </c>
      <c r="AF50" s="43"/>
      <c r="AG50" s="43"/>
      <c r="AH50" s="43">
        <v>0.66579999999999995</v>
      </c>
      <c r="AI50" s="43"/>
      <c r="AJ50" s="43">
        <v>4.2364699999999997</v>
      </c>
      <c r="AK50" s="43">
        <v>0</v>
      </c>
      <c r="AL50" s="43">
        <v>3.6398999999999999</v>
      </c>
      <c r="AM50" s="43">
        <v>51.7607</v>
      </c>
      <c r="AN50" s="43">
        <v>125.13948000000001</v>
      </c>
      <c r="AO50" s="43">
        <v>27.734539999999999</v>
      </c>
      <c r="AP50" s="43">
        <v>0.94</v>
      </c>
      <c r="AQ50" s="43">
        <v>146.56</v>
      </c>
      <c r="AR50" s="43"/>
      <c r="AS50" s="43">
        <v>35.453949999999999</v>
      </c>
      <c r="AT50" s="43">
        <v>31.82986</v>
      </c>
      <c r="AU50" s="43"/>
      <c r="AV50" s="43">
        <v>195.69922</v>
      </c>
      <c r="AW50" s="43">
        <v>35.522500000000001</v>
      </c>
      <c r="AX50" s="43"/>
      <c r="AY50" s="43">
        <v>0.33109</v>
      </c>
      <c r="AZ50" s="43"/>
      <c r="BA50" s="43">
        <v>2.2999999999999998</v>
      </c>
      <c r="BB50" s="43"/>
      <c r="BC50" s="43">
        <v>39.846719999999998</v>
      </c>
      <c r="BD50" s="43"/>
      <c r="BE50" s="43">
        <v>12</v>
      </c>
      <c r="BF50" s="43"/>
      <c r="BG50" s="43"/>
      <c r="BH50" s="43">
        <v>97.212130000000002</v>
      </c>
      <c r="BI50" s="43">
        <v>18.191189999999999</v>
      </c>
      <c r="BJ50" s="43"/>
      <c r="BK50" s="43"/>
      <c r="BL50" s="43"/>
      <c r="BM50" s="43">
        <v>6.6210000000000004</v>
      </c>
      <c r="BN50" s="43">
        <v>53.872</v>
      </c>
      <c r="BO50" s="43">
        <v>1.69</v>
      </c>
      <c r="BP50" s="43">
        <v>145.12772000000001</v>
      </c>
      <c r="BQ50" s="43"/>
      <c r="BR50" s="43">
        <v>4.7797000000000001</v>
      </c>
      <c r="BS50" s="43">
        <v>125.68929</v>
      </c>
      <c r="BT50" s="43">
        <v>13.646789999999999</v>
      </c>
      <c r="BU50" s="43"/>
      <c r="BV50" s="43">
        <v>37.2104</v>
      </c>
      <c r="BW50" s="43">
        <v>4.1258100000000004</v>
      </c>
      <c r="BX50" s="43"/>
      <c r="BY50" s="43"/>
      <c r="BZ50" s="43">
        <v>90.57611</v>
      </c>
      <c r="CA50" s="43">
        <v>24.839929999999999</v>
      </c>
      <c r="CB50" s="43">
        <v>1.2235</v>
      </c>
      <c r="CC50" s="43">
        <v>0.67300000000000004</v>
      </c>
      <c r="CD50" s="43">
        <v>24.294350000000001</v>
      </c>
      <c r="CE50" s="43">
        <v>461.30878999999999</v>
      </c>
      <c r="CF50" s="43">
        <v>10.814299999999999</v>
      </c>
      <c r="CG50" s="43">
        <v>150.51311000000001</v>
      </c>
      <c r="CH50" s="43">
        <v>17.922260000000001</v>
      </c>
      <c r="CI50" s="43"/>
      <c r="CJ50" s="43"/>
      <c r="CK50" s="43">
        <v>18.113</v>
      </c>
      <c r="CL50" s="43">
        <v>4.9887300000000003</v>
      </c>
      <c r="CM50" s="43"/>
      <c r="CN50" s="43"/>
      <c r="CO50" s="43">
        <v>15.936719999999999</v>
      </c>
      <c r="CP50" s="43">
        <v>287.06</v>
      </c>
      <c r="CQ50" s="43"/>
      <c r="CR50" s="43">
        <v>8.0530000000000008</v>
      </c>
      <c r="CS50" s="43"/>
      <c r="CT50" s="43">
        <v>24.443999999999999</v>
      </c>
    </row>
    <row r="51" spans="1:98" ht="15.6" x14ac:dyDescent="0.3">
      <c r="A51" s="1"/>
      <c r="B51" s="42" t="s">
        <v>828</v>
      </c>
      <c r="C51" s="43"/>
      <c r="D51" s="43"/>
      <c r="E51" s="43">
        <v>19.727689999999999</v>
      </c>
      <c r="F51" s="43">
        <v>8.1560000000000006</v>
      </c>
      <c r="G51" s="43"/>
      <c r="H51" s="43">
        <v>4.3029999999999999</v>
      </c>
      <c r="I51" s="43"/>
      <c r="J51" s="43"/>
      <c r="K51" s="43"/>
      <c r="L51" s="43">
        <v>28.4236</v>
      </c>
      <c r="M51" s="43">
        <v>8.5976999999999997</v>
      </c>
      <c r="N51" s="43">
        <v>13.55</v>
      </c>
      <c r="O51" s="43">
        <v>33.555999999999997</v>
      </c>
      <c r="P51" s="43"/>
      <c r="Q51" s="43"/>
      <c r="R51" s="43">
        <v>35.963999999999999</v>
      </c>
      <c r="S51" s="43"/>
      <c r="T51" s="43">
        <v>46.905299999999997</v>
      </c>
      <c r="U51" s="43"/>
      <c r="V51" s="43">
        <v>9.4</v>
      </c>
      <c r="W51" s="43"/>
      <c r="X51" s="43">
        <v>33.499079999999999</v>
      </c>
      <c r="Y51" s="43"/>
      <c r="Z51" s="43">
        <v>7.9837800000000003</v>
      </c>
      <c r="AA51" s="43"/>
      <c r="AB51" s="43"/>
      <c r="AC51" s="43"/>
      <c r="AD51" s="43"/>
      <c r="AE51" s="43">
        <v>2.996</v>
      </c>
      <c r="AF51" s="43"/>
      <c r="AG51" s="43"/>
      <c r="AH51" s="43">
        <v>0.76019999999999999</v>
      </c>
      <c r="AI51" s="43"/>
      <c r="AJ51" s="43">
        <v>4.23285</v>
      </c>
      <c r="AK51" s="43">
        <v>0</v>
      </c>
      <c r="AL51" s="43">
        <v>3.4331999999999998</v>
      </c>
      <c r="AM51" s="43">
        <v>51.565100000000001</v>
      </c>
      <c r="AN51" s="43">
        <v>123.30840999999999</v>
      </c>
      <c r="AO51" s="43">
        <v>28.936389999999999</v>
      </c>
      <c r="AP51" s="43">
        <v>1.03</v>
      </c>
      <c r="AQ51" s="43">
        <v>149.28</v>
      </c>
      <c r="AR51" s="43"/>
      <c r="AS51" s="43">
        <v>35.60324</v>
      </c>
      <c r="AT51" s="43">
        <v>32.087980000000002</v>
      </c>
      <c r="AU51" s="43"/>
      <c r="AV51" s="43">
        <v>195.20482000000001</v>
      </c>
      <c r="AW51" s="43">
        <v>36.313499999999998</v>
      </c>
      <c r="AX51" s="43"/>
      <c r="AY51" s="43">
        <v>0.41886000000000001</v>
      </c>
      <c r="AZ51" s="43"/>
      <c r="BA51" s="43">
        <v>2.2999999999999998</v>
      </c>
      <c r="BB51" s="43"/>
      <c r="BC51" s="43">
        <v>59.125329999999998</v>
      </c>
      <c r="BD51" s="43"/>
      <c r="BE51" s="43">
        <v>12</v>
      </c>
      <c r="BF51" s="43"/>
      <c r="BG51" s="43"/>
      <c r="BH51" s="43">
        <v>102.45616</v>
      </c>
      <c r="BI51" s="43">
        <v>18.269110000000001</v>
      </c>
      <c r="BJ51" s="43"/>
      <c r="BK51" s="43"/>
      <c r="BL51" s="43"/>
      <c r="BM51" s="43">
        <v>6.3261000000000003</v>
      </c>
      <c r="BN51" s="43">
        <v>52.741</v>
      </c>
      <c r="BO51" s="43">
        <v>1.72</v>
      </c>
      <c r="BP51" s="43">
        <v>144.77974</v>
      </c>
      <c r="BQ51" s="43"/>
      <c r="BR51" s="43">
        <v>4.8360000000000003</v>
      </c>
      <c r="BS51" s="43">
        <v>123.40746</v>
      </c>
      <c r="BT51" s="43">
        <v>13.901490000000001</v>
      </c>
      <c r="BU51" s="43"/>
      <c r="BV51" s="43">
        <v>36.5182</v>
      </c>
      <c r="BW51" s="43">
        <v>3.9547300000000001</v>
      </c>
      <c r="BX51" s="43"/>
      <c r="BY51" s="43"/>
      <c r="BZ51" s="43">
        <v>90.368480000000005</v>
      </c>
      <c r="CA51" s="43">
        <v>24.931380000000001</v>
      </c>
      <c r="CB51" s="43">
        <v>1.1338999999999999</v>
      </c>
      <c r="CC51" s="43">
        <v>0.60599999999999998</v>
      </c>
      <c r="CD51" s="43">
        <v>24.300419999999999</v>
      </c>
      <c r="CE51" s="43">
        <v>465.37117000000001</v>
      </c>
      <c r="CF51" s="43">
        <v>10.783200000000001</v>
      </c>
      <c r="CG51" s="43">
        <v>152.32805999999999</v>
      </c>
      <c r="CH51" s="43">
        <v>17.721170000000001</v>
      </c>
      <c r="CI51" s="43"/>
      <c r="CJ51" s="43"/>
      <c r="CK51" s="43">
        <v>18.866499999999998</v>
      </c>
      <c r="CL51" s="43">
        <v>4.9119700000000002</v>
      </c>
      <c r="CM51" s="43"/>
      <c r="CN51" s="43"/>
      <c r="CO51" s="43">
        <v>15.6099</v>
      </c>
      <c r="CP51" s="43">
        <v>290</v>
      </c>
      <c r="CQ51" s="43"/>
      <c r="CR51" s="43">
        <v>8.11</v>
      </c>
      <c r="CS51" s="43"/>
      <c r="CT51" s="43">
        <v>24.402000000000001</v>
      </c>
    </row>
    <row r="52" spans="1:98" ht="15.6" x14ac:dyDescent="0.3">
      <c r="A52" s="1"/>
      <c r="B52" s="42" t="s">
        <v>829</v>
      </c>
      <c r="C52" s="43"/>
      <c r="D52" s="43"/>
      <c r="E52" s="43">
        <v>19.049530000000001</v>
      </c>
      <c r="F52" s="43">
        <v>8.2769999999999992</v>
      </c>
      <c r="G52" s="43"/>
      <c r="H52" s="43">
        <v>4.49</v>
      </c>
      <c r="I52" s="43"/>
      <c r="J52" s="43"/>
      <c r="K52" s="43"/>
      <c r="L52" s="43">
        <v>28.336400000000001</v>
      </c>
      <c r="M52" s="43">
        <v>8.7896000000000001</v>
      </c>
      <c r="N52" s="43">
        <v>13.16</v>
      </c>
      <c r="O52" s="43">
        <v>33.316000000000003</v>
      </c>
      <c r="P52" s="43"/>
      <c r="Q52" s="43"/>
      <c r="R52" s="43">
        <v>35.686999999999998</v>
      </c>
      <c r="S52" s="43"/>
      <c r="T52" s="43">
        <v>56.746299999999998</v>
      </c>
      <c r="U52" s="43"/>
      <c r="V52" s="43">
        <v>9.5</v>
      </c>
      <c r="W52" s="43"/>
      <c r="X52" s="43">
        <v>135.3135</v>
      </c>
      <c r="Y52" s="43"/>
      <c r="Z52" s="43">
        <v>8.0748099999999994</v>
      </c>
      <c r="AA52" s="43"/>
      <c r="AB52" s="43"/>
      <c r="AC52" s="43"/>
      <c r="AD52" s="43"/>
      <c r="AE52" s="43">
        <v>2.9550000000000001</v>
      </c>
      <c r="AF52" s="43"/>
      <c r="AG52" s="43"/>
      <c r="AH52" s="43">
        <v>0.84530000000000005</v>
      </c>
      <c r="AI52" s="43"/>
      <c r="AJ52" s="43">
        <v>4.8772500000000001</v>
      </c>
      <c r="AK52" s="43">
        <v>0</v>
      </c>
      <c r="AL52" s="43">
        <v>2.5047000000000001</v>
      </c>
      <c r="AM52" s="43">
        <v>51.689</v>
      </c>
      <c r="AN52" s="43">
        <v>123.09647</v>
      </c>
      <c r="AO52" s="43">
        <v>29.19716</v>
      </c>
      <c r="AP52" s="43">
        <v>1.1499999999999999</v>
      </c>
      <c r="AQ52" s="43">
        <v>156.31</v>
      </c>
      <c r="AR52" s="43"/>
      <c r="AS52" s="43">
        <v>36.707830000000001</v>
      </c>
      <c r="AT52" s="43">
        <v>31.72795</v>
      </c>
      <c r="AU52" s="43"/>
      <c r="AV52" s="43">
        <v>195.33615</v>
      </c>
      <c r="AW52" s="43">
        <v>37.480200000000004</v>
      </c>
      <c r="AX52" s="43"/>
      <c r="AY52" s="43">
        <v>0.40710000000000002</v>
      </c>
      <c r="AZ52" s="43"/>
      <c r="BA52" s="43">
        <v>2.2000000000000002</v>
      </c>
      <c r="BB52" s="43"/>
      <c r="BC52" s="43">
        <v>69.156980000000004</v>
      </c>
      <c r="BD52" s="43"/>
      <c r="BE52" s="43">
        <v>12</v>
      </c>
      <c r="BF52" s="43"/>
      <c r="BG52" s="43"/>
      <c r="BH52" s="43">
        <v>99.800690000000003</v>
      </c>
      <c r="BI52" s="43">
        <v>17.991689999999998</v>
      </c>
      <c r="BJ52" s="43"/>
      <c r="BK52" s="43"/>
      <c r="BL52" s="43"/>
      <c r="BM52" s="43">
        <v>6.6509999999999998</v>
      </c>
      <c r="BN52" s="43">
        <v>51.654000000000003</v>
      </c>
      <c r="BO52" s="43">
        <v>1.64</v>
      </c>
      <c r="BP52" s="43">
        <v>143.45271</v>
      </c>
      <c r="BQ52" s="43"/>
      <c r="BR52" s="43">
        <v>4.7126999999999999</v>
      </c>
      <c r="BS52" s="43">
        <v>124.61041</v>
      </c>
      <c r="BT52" s="43">
        <v>14.036390000000001</v>
      </c>
      <c r="BU52" s="43"/>
      <c r="BV52" s="43">
        <v>35.965200000000003</v>
      </c>
      <c r="BW52" s="43">
        <v>3.9614600000000002</v>
      </c>
      <c r="BX52" s="43"/>
      <c r="BY52" s="43"/>
      <c r="BZ52" s="43">
        <v>90.920450000000002</v>
      </c>
      <c r="CA52" s="43">
        <v>24.85952</v>
      </c>
      <c r="CB52" s="43">
        <v>0.78710000000000002</v>
      </c>
      <c r="CC52" s="43">
        <v>0.52900000000000003</v>
      </c>
      <c r="CD52" s="43">
        <v>23.677720000000001</v>
      </c>
      <c r="CE52" s="43">
        <v>465.93790000000001</v>
      </c>
      <c r="CF52" s="43">
        <v>10.591900000000001</v>
      </c>
      <c r="CG52" s="43">
        <v>158.18239</v>
      </c>
      <c r="CH52" s="43">
        <v>18.033609999999999</v>
      </c>
      <c r="CI52" s="43"/>
      <c r="CJ52" s="43"/>
      <c r="CK52" s="43">
        <v>18.9391</v>
      </c>
      <c r="CL52" s="43">
        <v>4.8969399999999998</v>
      </c>
      <c r="CM52" s="43"/>
      <c r="CN52" s="43"/>
      <c r="CO52" s="43">
        <v>15.577059999999999</v>
      </c>
      <c r="CP52" s="43">
        <v>289.89</v>
      </c>
      <c r="CQ52" s="43"/>
      <c r="CR52" s="43">
        <v>11.018000000000001</v>
      </c>
      <c r="CS52" s="43"/>
      <c r="CT52" s="43">
        <v>24.06</v>
      </c>
    </row>
    <row r="53" spans="1:98" ht="15.6" x14ac:dyDescent="0.3">
      <c r="A53" s="1"/>
      <c r="B53" s="42" t="s">
        <v>830</v>
      </c>
      <c r="C53" s="43"/>
      <c r="D53" s="43"/>
      <c r="E53" s="43">
        <v>25.362359999999999</v>
      </c>
      <c r="F53" s="43">
        <v>8.4290000000000003</v>
      </c>
      <c r="G53" s="43"/>
      <c r="H53" s="43">
        <v>4.5570000000000004</v>
      </c>
      <c r="I53" s="43"/>
      <c r="J53" s="43"/>
      <c r="K53" s="43"/>
      <c r="L53" s="43">
        <v>27.415700000000001</v>
      </c>
      <c r="M53" s="43">
        <v>8.9069000000000003</v>
      </c>
      <c r="N53" s="43">
        <v>13.13</v>
      </c>
      <c r="O53" s="43">
        <v>33.159999999999997</v>
      </c>
      <c r="P53" s="43"/>
      <c r="Q53" s="43"/>
      <c r="R53" s="43">
        <v>35.610999999999997</v>
      </c>
      <c r="S53" s="43"/>
      <c r="T53" s="43">
        <v>55.015500000000003</v>
      </c>
      <c r="U53" s="43"/>
      <c r="V53" s="43">
        <v>9.5</v>
      </c>
      <c r="W53" s="43"/>
      <c r="X53" s="43">
        <v>130.72984</v>
      </c>
      <c r="Y53" s="43"/>
      <c r="Z53" s="43">
        <v>7.9795199999999999</v>
      </c>
      <c r="AA53" s="43"/>
      <c r="AB53" s="43"/>
      <c r="AC53" s="43"/>
      <c r="AD53" s="43"/>
      <c r="AE53" s="43">
        <v>2.95</v>
      </c>
      <c r="AF53" s="43"/>
      <c r="AG53" s="43"/>
      <c r="AH53" s="43">
        <v>0.99970000000000003</v>
      </c>
      <c r="AI53" s="43"/>
      <c r="AJ53" s="43">
        <v>4.42605</v>
      </c>
      <c r="AK53" s="43">
        <v>0</v>
      </c>
      <c r="AL53" s="43">
        <v>1.8951</v>
      </c>
      <c r="AM53" s="43">
        <v>52.155900000000003</v>
      </c>
      <c r="AN53" s="43">
        <v>121.18516</v>
      </c>
      <c r="AO53" s="43">
        <v>28.603549999999998</v>
      </c>
      <c r="AP53" s="43">
        <v>1.26</v>
      </c>
      <c r="AQ53" s="43">
        <v>163.56</v>
      </c>
      <c r="AR53" s="43"/>
      <c r="AS53" s="43">
        <v>37.947270000000003</v>
      </c>
      <c r="AT53" s="43">
        <v>31.485040000000001</v>
      </c>
      <c r="AU53" s="43"/>
      <c r="AV53" s="43">
        <v>193.13623999999999</v>
      </c>
      <c r="AW53" s="43">
        <v>37.465400000000002</v>
      </c>
      <c r="AX53" s="43"/>
      <c r="AY53" s="43">
        <v>0.43018000000000001</v>
      </c>
      <c r="AZ53" s="43"/>
      <c r="BA53" s="43">
        <v>2.2000000000000002</v>
      </c>
      <c r="BB53" s="43"/>
      <c r="BC53" s="43">
        <v>71.920919999999995</v>
      </c>
      <c r="BD53" s="43"/>
      <c r="BE53" s="43">
        <v>12</v>
      </c>
      <c r="BF53" s="43"/>
      <c r="BG53" s="43"/>
      <c r="BH53" s="43">
        <v>95.1982</v>
      </c>
      <c r="BI53" s="43">
        <v>18.098839999999999</v>
      </c>
      <c r="BJ53" s="43"/>
      <c r="BK53" s="43"/>
      <c r="BL53" s="43"/>
      <c r="BM53" s="43">
        <v>6.9509999999999996</v>
      </c>
      <c r="BN53" s="43">
        <v>50.262999999999998</v>
      </c>
      <c r="BO53" s="43">
        <v>1.65</v>
      </c>
      <c r="BP53" s="43">
        <v>144.91736</v>
      </c>
      <c r="BQ53" s="43"/>
      <c r="BR53" s="43">
        <v>4.8087999999999997</v>
      </c>
      <c r="BS53" s="43">
        <v>122.58662</v>
      </c>
      <c r="BT53" s="43">
        <v>13.726599999999999</v>
      </c>
      <c r="BU53" s="43"/>
      <c r="BV53" s="43">
        <v>37.243299999999998</v>
      </c>
      <c r="BW53" s="43">
        <v>3.9545699999999999</v>
      </c>
      <c r="BX53" s="43"/>
      <c r="BY53" s="43"/>
      <c r="BZ53" s="43">
        <v>90.869039999999998</v>
      </c>
      <c r="CA53" s="43">
        <v>24.851109999999998</v>
      </c>
      <c r="CB53" s="43">
        <v>0.56459999999999999</v>
      </c>
      <c r="CC53" s="43">
        <v>0.52300000000000002</v>
      </c>
      <c r="CD53" s="43">
        <v>24.798249999999999</v>
      </c>
      <c r="CE53" s="43">
        <v>465.24396000000002</v>
      </c>
      <c r="CF53" s="43">
        <v>10.0326</v>
      </c>
      <c r="CG53" s="43">
        <v>146.96078</v>
      </c>
      <c r="CH53" s="43">
        <v>17.91572</v>
      </c>
      <c r="CI53" s="43"/>
      <c r="CJ53" s="43"/>
      <c r="CK53" s="43">
        <v>19.394500000000001</v>
      </c>
      <c r="CL53" s="43">
        <v>4.9133800000000001</v>
      </c>
      <c r="CM53" s="43"/>
      <c r="CN53" s="43"/>
      <c r="CO53" s="43">
        <v>15.99292</v>
      </c>
      <c r="CP53" s="43">
        <v>297.51</v>
      </c>
      <c r="CQ53" s="43"/>
      <c r="CR53" s="43">
        <v>17.013000000000002</v>
      </c>
      <c r="CS53" s="43"/>
      <c r="CT53" s="43">
        <v>24.248000000000001</v>
      </c>
    </row>
    <row r="54" spans="1:98" ht="15.6" x14ac:dyDescent="0.3">
      <c r="A54" s="1"/>
      <c r="B54" s="42" t="s">
        <v>831</v>
      </c>
      <c r="C54" s="43"/>
      <c r="D54" s="43"/>
      <c r="E54" s="43">
        <v>28.86861</v>
      </c>
      <c r="F54" s="43">
        <v>7.9550000000000001</v>
      </c>
      <c r="G54" s="43"/>
      <c r="H54" s="43">
        <v>4.383</v>
      </c>
      <c r="I54" s="43"/>
      <c r="J54" s="43"/>
      <c r="K54" s="43"/>
      <c r="L54" s="43">
        <v>27.0764</v>
      </c>
      <c r="M54" s="43">
        <v>8.7537000000000003</v>
      </c>
      <c r="N54" s="43">
        <v>13.21</v>
      </c>
      <c r="O54" s="43">
        <v>32.729999999999997</v>
      </c>
      <c r="P54" s="43"/>
      <c r="Q54" s="43"/>
      <c r="R54" s="43">
        <v>36.392000000000003</v>
      </c>
      <c r="S54" s="43"/>
      <c r="T54" s="43">
        <v>58.146799999999999</v>
      </c>
      <c r="U54" s="43"/>
      <c r="V54" s="43">
        <v>9.1999999999999993</v>
      </c>
      <c r="W54" s="43"/>
      <c r="X54" s="43">
        <v>101.2094</v>
      </c>
      <c r="Y54" s="43"/>
      <c r="Z54" s="43">
        <v>7.8620700000000001</v>
      </c>
      <c r="AA54" s="43"/>
      <c r="AB54" s="43"/>
      <c r="AC54" s="43"/>
      <c r="AD54" s="43"/>
      <c r="AE54" s="43">
        <v>3.0059999999999998</v>
      </c>
      <c r="AF54" s="43"/>
      <c r="AG54" s="43"/>
      <c r="AH54" s="43">
        <v>2.5819999999999999</v>
      </c>
      <c r="AI54" s="43"/>
      <c r="AJ54" s="43">
        <v>4.5418000000000003</v>
      </c>
      <c r="AK54" s="43">
        <v>0</v>
      </c>
      <c r="AL54" s="43">
        <v>1.5177</v>
      </c>
      <c r="AM54" s="43">
        <v>52.5717</v>
      </c>
      <c r="AN54" s="43">
        <v>119.86150000000001</v>
      </c>
      <c r="AO54" s="43">
        <v>28.974989999999998</v>
      </c>
      <c r="AP54" s="43">
        <v>1.2</v>
      </c>
      <c r="AQ54" s="43">
        <v>165.65</v>
      </c>
      <c r="AR54" s="43"/>
      <c r="AS54" s="43">
        <v>38.413679999999999</v>
      </c>
      <c r="AT54" s="43">
        <v>32.933219999999999</v>
      </c>
      <c r="AU54" s="43"/>
      <c r="AV54" s="43">
        <v>194.64884000000001</v>
      </c>
      <c r="AW54" s="43">
        <v>37.778599999999997</v>
      </c>
      <c r="AX54" s="43"/>
      <c r="AY54" s="43">
        <v>0.47428999999999999</v>
      </c>
      <c r="AZ54" s="43"/>
      <c r="BA54" s="43">
        <v>2.1</v>
      </c>
      <c r="BB54" s="43"/>
      <c r="BC54" s="43">
        <v>72.084400000000002</v>
      </c>
      <c r="BD54" s="43"/>
      <c r="BE54" s="43">
        <v>12</v>
      </c>
      <c r="BF54" s="43"/>
      <c r="BG54" s="43"/>
      <c r="BH54" s="43">
        <v>106.20518</v>
      </c>
      <c r="BI54" s="43">
        <v>18.14584</v>
      </c>
      <c r="BJ54" s="43"/>
      <c r="BK54" s="43"/>
      <c r="BL54" s="43"/>
      <c r="BM54" s="43">
        <v>6.9210000000000003</v>
      </c>
      <c r="BN54" s="43">
        <v>47.662999999999997</v>
      </c>
      <c r="BO54" s="43">
        <v>1.68</v>
      </c>
      <c r="BP54" s="43">
        <v>144.14308</v>
      </c>
      <c r="BQ54" s="43"/>
      <c r="BR54" s="43">
        <v>4.8681000000000001</v>
      </c>
      <c r="BS54" s="43">
        <v>123.10979</v>
      </c>
      <c r="BT54" s="43">
        <v>14.11256</v>
      </c>
      <c r="BU54" s="43"/>
      <c r="BV54" s="43">
        <v>36.575299999999999</v>
      </c>
      <c r="BW54" s="43">
        <v>3.8564400000000001</v>
      </c>
      <c r="BX54" s="43"/>
      <c r="BY54" s="43"/>
      <c r="BZ54" s="43">
        <v>92.559939999999997</v>
      </c>
      <c r="CA54" s="43">
        <v>24.843170000000001</v>
      </c>
      <c r="CB54" s="43">
        <v>0.46179999999999999</v>
      </c>
      <c r="CC54" s="43">
        <v>0.56799999999999995</v>
      </c>
      <c r="CD54" s="43">
        <v>24.588370000000001</v>
      </c>
      <c r="CE54" s="43">
        <v>465.70179999999999</v>
      </c>
      <c r="CF54" s="43">
        <v>10.8126</v>
      </c>
      <c r="CG54" s="43">
        <v>154.30692999999999</v>
      </c>
      <c r="CH54" s="43">
        <v>18.092600000000001</v>
      </c>
      <c r="CI54" s="43"/>
      <c r="CJ54" s="43"/>
      <c r="CK54" s="43">
        <v>19.77</v>
      </c>
      <c r="CL54" s="43">
        <v>4.9724700000000004</v>
      </c>
      <c r="CM54" s="43"/>
      <c r="CN54" s="43"/>
      <c r="CO54" s="43">
        <v>16.435790000000001</v>
      </c>
      <c r="CP54" s="43">
        <v>296.88</v>
      </c>
      <c r="CQ54" s="43"/>
      <c r="CR54" s="43">
        <v>11.71</v>
      </c>
      <c r="CS54" s="43"/>
      <c r="CT54" s="43">
        <v>24.279</v>
      </c>
    </row>
    <row r="55" spans="1:98" ht="15.6" x14ac:dyDescent="0.3">
      <c r="A55" s="1"/>
      <c r="B55" s="42" t="s">
        <v>86</v>
      </c>
      <c r="C55" s="43"/>
      <c r="D55" s="43"/>
      <c r="E55" s="43">
        <v>30.803249999999998</v>
      </c>
      <c r="F55" s="43">
        <v>8.1010000000000009</v>
      </c>
      <c r="G55" s="43"/>
      <c r="H55" s="43">
        <v>0</v>
      </c>
      <c r="I55" s="43"/>
      <c r="J55" s="43"/>
      <c r="K55" s="43"/>
      <c r="L55" s="43">
        <v>26.674600000000002</v>
      </c>
      <c r="M55" s="43">
        <v>11.522</v>
      </c>
      <c r="N55" s="43">
        <v>13.65</v>
      </c>
      <c r="O55" s="43">
        <v>32.701999999999998</v>
      </c>
      <c r="P55" s="43"/>
      <c r="Q55" s="43"/>
      <c r="R55" s="43">
        <v>36.387</v>
      </c>
      <c r="S55" s="43"/>
      <c r="T55" s="43">
        <v>52.435899999999997</v>
      </c>
      <c r="U55" s="43"/>
      <c r="V55" s="43">
        <v>8.9</v>
      </c>
      <c r="W55" s="43"/>
      <c r="X55" s="43">
        <v>137.77565999999999</v>
      </c>
      <c r="Y55" s="43"/>
      <c r="Z55" s="43">
        <v>7.9128699999999998</v>
      </c>
      <c r="AA55" s="43"/>
      <c r="AB55" s="43"/>
      <c r="AC55" s="43"/>
      <c r="AD55" s="43"/>
      <c r="AE55" s="43">
        <v>0</v>
      </c>
      <c r="AF55" s="43"/>
      <c r="AG55" s="43"/>
      <c r="AH55" s="43">
        <v>3.6667999999999998</v>
      </c>
      <c r="AI55" s="43"/>
      <c r="AJ55" s="43">
        <v>5.2758599999999998</v>
      </c>
      <c r="AK55" s="43">
        <v>0</v>
      </c>
      <c r="AL55" s="43">
        <v>1.2010000000000001</v>
      </c>
      <c r="AM55" s="43">
        <v>52.333199999999998</v>
      </c>
      <c r="AN55" s="43">
        <v>120.90676000000001</v>
      </c>
      <c r="AO55" s="43">
        <v>28.778369999999999</v>
      </c>
      <c r="AP55" s="43">
        <v>0.83</v>
      </c>
      <c r="AQ55" s="43">
        <v>163.46</v>
      </c>
      <c r="AR55" s="43"/>
      <c r="AS55" s="43">
        <v>38.070360000000001</v>
      </c>
      <c r="AT55" s="43">
        <v>33.036470000000001</v>
      </c>
      <c r="AU55" s="43"/>
      <c r="AV55" s="43">
        <v>192.52108999999999</v>
      </c>
      <c r="AW55" s="43">
        <v>37.240499999999997</v>
      </c>
      <c r="AX55" s="43"/>
      <c r="AY55" s="43">
        <v>0.43774999999999997</v>
      </c>
      <c r="AZ55" s="43"/>
      <c r="BA55" s="43">
        <v>2.2000000000000002</v>
      </c>
      <c r="BB55" s="43"/>
      <c r="BC55" s="43">
        <v>71.884510000000006</v>
      </c>
      <c r="BD55" s="43"/>
      <c r="BE55" s="43">
        <v>12</v>
      </c>
      <c r="BF55" s="43"/>
      <c r="BG55" s="43"/>
      <c r="BH55" s="43">
        <v>99.336579999999998</v>
      </c>
      <c r="BI55" s="43">
        <v>18.2194</v>
      </c>
      <c r="BJ55" s="43"/>
      <c r="BK55" s="43"/>
      <c r="BL55" s="43"/>
      <c r="BM55" s="43">
        <v>6.641</v>
      </c>
      <c r="BN55" s="43">
        <v>47.335999999999999</v>
      </c>
      <c r="BO55" s="43">
        <v>1.72</v>
      </c>
      <c r="BP55" s="43">
        <v>142.55179000000001</v>
      </c>
      <c r="BQ55" s="43"/>
      <c r="BR55" s="43">
        <v>4.7709999999999999</v>
      </c>
      <c r="BS55" s="43">
        <v>124.24364</v>
      </c>
      <c r="BT55" s="43">
        <v>13.93722</v>
      </c>
      <c r="BU55" s="43"/>
      <c r="BV55" s="43">
        <v>36.3279</v>
      </c>
      <c r="BW55" s="43">
        <v>3.8369499999999999</v>
      </c>
      <c r="BX55" s="43"/>
      <c r="BY55" s="43"/>
      <c r="BZ55" s="43">
        <v>92.475059999999999</v>
      </c>
      <c r="CA55" s="43">
        <v>24.82902</v>
      </c>
      <c r="CB55" s="43">
        <v>0.3891</v>
      </c>
      <c r="CC55" s="43">
        <v>0.65200000000000002</v>
      </c>
      <c r="CD55" s="43">
        <v>24.909579999999998</v>
      </c>
      <c r="CE55" s="43">
        <v>461.41759000000002</v>
      </c>
      <c r="CF55" s="43">
        <v>10.9513</v>
      </c>
      <c r="CG55" s="43">
        <v>154.22954999999999</v>
      </c>
      <c r="CH55" s="43">
        <v>18.035309999999999</v>
      </c>
      <c r="CI55" s="43"/>
      <c r="CJ55" s="43"/>
      <c r="CK55" s="43">
        <v>19.287600000000001</v>
      </c>
      <c r="CL55" s="43">
        <v>4.9907599999999999</v>
      </c>
      <c r="CM55" s="43"/>
      <c r="CN55" s="43"/>
      <c r="CO55" s="43">
        <v>17.15596</v>
      </c>
      <c r="CP55" s="43">
        <v>299.95999999999998</v>
      </c>
      <c r="CQ55" s="43"/>
      <c r="CR55" s="43">
        <v>11.672000000000001</v>
      </c>
      <c r="CS55" s="43"/>
      <c r="CT55" s="43">
        <v>24.141999999999999</v>
      </c>
    </row>
    <row r="56" spans="1:98" ht="31.35" customHeight="1" x14ac:dyDescent="0.3">
      <c r="A56" s="1"/>
      <c r="B56" s="44" t="s">
        <v>922</v>
      </c>
      <c r="C56" s="45">
        <v>0</v>
      </c>
      <c r="D56" s="45">
        <v>0</v>
      </c>
      <c r="E56" s="45">
        <v>593.14861499999995</v>
      </c>
      <c r="F56" s="45">
        <v>121.93300000000001</v>
      </c>
      <c r="G56" s="45">
        <v>0</v>
      </c>
      <c r="H56" s="45">
        <v>102.2315</v>
      </c>
      <c r="I56" s="45">
        <v>0</v>
      </c>
      <c r="J56" s="45">
        <v>0</v>
      </c>
      <c r="K56" s="45">
        <v>0</v>
      </c>
      <c r="L56" s="45">
        <v>656.5462</v>
      </c>
      <c r="M56" s="45">
        <v>149.91184999999999</v>
      </c>
      <c r="N56" s="45">
        <v>315.76499999999999</v>
      </c>
      <c r="O56" s="45">
        <v>788.65700000000004</v>
      </c>
      <c r="P56" s="45">
        <v>0</v>
      </c>
      <c r="Q56" s="45">
        <v>0</v>
      </c>
      <c r="R56" s="45">
        <v>716.38350000000003</v>
      </c>
      <c r="S56" s="45">
        <v>0</v>
      </c>
      <c r="T56" s="45">
        <v>1084.5073500000001</v>
      </c>
      <c r="U56" s="45">
        <v>0</v>
      </c>
      <c r="V56" s="45">
        <v>219.65</v>
      </c>
      <c r="W56" s="45">
        <v>0</v>
      </c>
      <c r="X56" s="45">
        <v>2642.1383799999999</v>
      </c>
      <c r="Y56" s="45">
        <v>0</v>
      </c>
      <c r="Z56" s="45">
        <v>199.65991500000001</v>
      </c>
      <c r="AA56" s="45">
        <v>0</v>
      </c>
      <c r="AB56" s="45">
        <v>0</v>
      </c>
      <c r="AC56" s="45">
        <v>0</v>
      </c>
      <c r="AD56" s="45">
        <v>0</v>
      </c>
      <c r="AE56" s="45">
        <v>80.155500000000004</v>
      </c>
      <c r="AF56" s="45">
        <v>0</v>
      </c>
      <c r="AG56" s="45">
        <v>0</v>
      </c>
      <c r="AH56" s="45">
        <v>19.054500000000001</v>
      </c>
      <c r="AI56" s="45">
        <v>0</v>
      </c>
      <c r="AJ56" s="45">
        <v>118.96792499999999</v>
      </c>
      <c r="AK56" s="45">
        <v>0</v>
      </c>
      <c r="AL56" s="45">
        <v>57.378999999999998</v>
      </c>
      <c r="AM56" s="45">
        <v>1198.4076</v>
      </c>
      <c r="AN56" s="45">
        <v>2931.9758350000002</v>
      </c>
      <c r="AO56" s="45">
        <v>651.913725</v>
      </c>
      <c r="AP56" s="45">
        <v>18.010000000000002</v>
      </c>
      <c r="AQ56" s="45">
        <v>3820.38</v>
      </c>
      <c r="AR56" s="45">
        <v>0</v>
      </c>
      <c r="AS56" s="45">
        <v>831.843075</v>
      </c>
      <c r="AT56" s="45">
        <v>764.83819500000004</v>
      </c>
      <c r="AU56" s="45">
        <v>0</v>
      </c>
      <c r="AV56" s="45">
        <v>4643.6187550000004</v>
      </c>
      <c r="AW56" s="45">
        <v>864.63639999999998</v>
      </c>
      <c r="AX56" s="45">
        <v>0</v>
      </c>
      <c r="AY56" s="45">
        <v>9.9330300000000005</v>
      </c>
      <c r="AZ56" s="45">
        <v>0</v>
      </c>
      <c r="BA56" s="45">
        <v>51.564999999999998</v>
      </c>
      <c r="BB56" s="45">
        <v>0</v>
      </c>
      <c r="BC56" s="45">
        <v>1616.62627</v>
      </c>
      <c r="BD56" s="45">
        <v>0</v>
      </c>
      <c r="BE56" s="45">
        <v>288</v>
      </c>
      <c r="BF56" s="45">
        <v>0</v>
      </c>
      <c r="BG56" s="45">
        <v>0</v>
      </c>
      <c r="BH56" s="45">
        <v>2395.4896950000002</v>
      </c>
      <c r="BI56" s="45">
        <v>408.85892000000001</v>
      </c>
      <c r="BJ56" s="45">
        <v>0</v>
      </c>
      <c r="BK56" s="45">
        <v>0</v>
      </c>
      <c r="BL56" s="45">
        <v>0</v>
      </c>
      <c r="BM56" s="45">
        <v>158.52924999999999</v>
      </c>
      <c r="BN56" s="45">
        <v>1396.8420000000001</v>
      </c>
      <c r="BO56" s="45">
        <v>38.475000000000001</v>
      </c>
      <c r="BP56" s="45">
        <v>3417.2494999999999</v>
      </c>
      <c r="BQ56" s="45">
        <v>0</v>
      </c>
      <c r="BR56" s="45">
        <v>111.67265</v>
      </c>
      <c r="BS56" s="45">
        <v>2982.6952099999999</v>
      </c>
      <c r="BT56" s="45">
        <v>281.61121000000003</v>
      </c>
      <c r="BU56" s="45">
        <v>0</v>
      </c>
      <c r="BV56" s="45">
        <v>817.52504999999996</v>
      </c>
      <c r="BW56" s="45">
        <v>93.601405</v>
      </c>
      <c r="BX56" s="45">
        <v>0</v>
      </c>
      <c r="BY56" s="45">
        <v>0</v>
      </c>
      <c r="BZ56" s="45">
        <v>2171.1598549999999</v>
      </c>
      <c r="CA56" s="45">
        <v>594.75395000000003</v>
      </c>
      <c r="CB56" s="45">
        <v>19.853750000000002</v>
      </c>
      <c r="CC56" s="45">
        <v>15.047499999999999</v>
      </c>
      <c r="CD56" s="45">
        <v>590.32345499999997</v>
      </c>
      <c r="CE56" s="45">
        <v>10965.710845</v>
      </c>
      <c r="CF56" s="45">
        <v>253.876</v>
      </c>
      <c r="CG56" s="45">
        <v>3516.05485</v>
      </c>
      <c r="CH56" s="45">
        <v>417.60485999999997</v>
      </c>
      <c r="CI56" s="45">
        <v>0</v>
      </c>
      <c r="CJ56" s="45">
        <v>0</v>
      </c>
      <c r="CK56" s="45">
        <v>389.44855000000001</v>
      </c>
      <c r="CL56" s="45">
        <v>111.82492499999999</v>
      </c>
      <c r="CM56" s="45">
        <v>0</v>
      </c>
      <c r="CN56" s="45">
        <v>0</v>
      </c>
      <c r="CO56" s="45">
        <v>372.91267499999998</v>
      </c>
      <c r="CP56" s="45">
        <v>6894.55</v>
      </c>
      <c r="CQ56" s="45">
        <v>0</v>
      </c>
      <c r="CR56" s="45">
        <v>242.14500000000001</v>
      </c>
      <c r="CS56" s="45">
        <v>0</v>
      </c>
      <c r="CT56" s="45">
        <v>458.60399999999998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23" activePane="bottomRight" state="frozen"/>
      <selection pane="topRight" activeCell="C1" sqref="C1"/>
      <selection pane="bottomLeft" activeCell="A7" sqref="A7"/>
      <selection pane="bottomRight" activeCell="N39" sqref="N39"/>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241"/>
      <c r="H1" s="241"/>
      <c r="I1" s="241"/>
      <c r="J1" s="241"/>
      <c r="K1" s="241"/>
      <c r="L1" s="1"/>
      <c r="M1" s="1"/>
      <c r="N1" s="1"/>
      <c r="O1" s="1"/>
      <c r="P1" s="1"/>
      <c r="Q1" s="1"/>
      <c r="R1" s="1"/>
      <c r="S1" s="1"/>
      <c r="T1" s="1"/>
      <c r="U1" s="1"/>
      <c r="V1" s="1"/>
      <c r="W1" s="1"/>
      <c r="X1" s="1"/>
    </row>
    <row r="2" spans="1:24" x14ac:dyDescent="0.3">
      <c r="A2" s="1"/>
      <c r="B2" s="1"/>
      <c r="C2" s="1"/>
      <c r="D2" s="1"/>
      <c r="E2" s="1"/>
      <c r="F2" s="1"/>
      <c r="G2" s="241"/>
      <c r="H2" s="241"/>
      <c r="I2" s="241"/>
      <c r="J2" s="241"/>
      <c r="K2" s="241"/>
      <c r="L2" s="1"/>
      <c r="M2" s="1"/>
      <c r="N2" s="1"/>
      <c r="O2" s="1"/>
      <c r="P2" s="1"/>
      <c r="Q2" s="1"/>
      <c r="R2" s="1"/>
      <c r="S2" s="1"/>
      <c r="T2" s="1"/>
      <c r="U2" s="1"/>
      <c r="V2" s="1"/>
      <c r="W2" s="1"/>
      <c r="X2" s="1"/>
    </row>
    <row r="3" spans="1:24" ht="69" customHeight="1" x14ac:dyDescent="0.3">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3">
      <c r="A4" s="1"/>
      <c r="B4" s="1"/>
      <c r="C4" s="1"/>
      <c r="D4" s="1"/>
      <c r="E4" s="1"/>
      <c r="F4" s="1"/>
      <c r="G4" s="241"/>
      <c r="H4" s="241"/>
      <c r="I4" s="241"/>
      <c r="J4" s="241"/>
      <c r="K4" s="241"/>
      <c r="L4" s="1"/>
      <c r="M4" s="1"/>
      <c r="N4" s="1"/>
      <c r="O4" s="1"/>
      <c r="P4" s="1"/>
      <c r="Q4" s="1"/>
      <c r="R4" s="1"/>
      <c r="S4" s="1"/>
      <c r="T4" s="1"/>
      <c r="U4" s="1"/>
      <c r="V4" s="1"/>
      <c r="W4" s="1"/>
      <c r="X4" s="1"/>
    </row>
    <row r="5" spans="1:24" ht="22.8" x14ac:dyDescent="0.4">
      <c r="A5" s="1"/>
      <c r="B5" s="22" t="s">
        <v>927</v>
      </c>
      <c r="C5" s="1"/>
      <c r="D5" s="1"/>
      <c r="E5" s="1"/>
      <c r="F5" s="1"/>
      <c r="G5" s="241"/>
      <c r="H5" s="241"/>
      <c r="I5" s="241"/>
      <c r="J5" s="241"/>
      <c r="K5" s="241"/>
      <c r="L5" s="1"/>
      <c r="M5" s="1"/>
      <c r="N5" s="1"/>
      <c r="O5" s="1"/>
      <c r="P5" s="1"/>
      <c r="Q5" s="1"/>
      <c r="R5" s="1"/>
      <c r="S5" s="1"/>
      <c r="T5" s="1"/>
      <c r="U5" s="1"/>
      <c r="V5" s="1"/>
      <c r="W5" s="1"/>
      <c r="X5" s="1"/>
    </row>
    <row r="6" spans="1:24" ht="48" x14ac:dyDescent="0.3">
      <c r="A6" s="1"/>
      <c r="B6" s="37" t="s">
        <v>557</v>
      </c>
      <c r="C6" s="48" t="s">
        <v>928</v>
      </c>
      <c r="D6" s="48" t="s">
        <v>929</v>
      </c>
      <c r="E6" s="48" t="s">
        <v>930</v>
      </c>
      <c r="F6" s="48" t="s">
        <v>931</v>
      </c>
      <c r="G6" s="242" t="s">
        <v>3441</v>
      </c>
      <c r="H6" s="242" t="s">
        <v>3442</v>
      </c>
      <c r="I6" s="242" t="s">
        <v>3443</v>
      </c>
      <c r="J6" s="242" t="s">
        <v>3444</v>
      </c>
      <c r="K6" s="242" t="s">
        <v>3445</v>
      </c>
      <c r="L6" s="48" t="s">
        <v>932</v>
      </c>
      <c r="M6" s="48" t="s">
        <v>933</v>
      </c>
      <c r="N6" s="48" t="s">
        <v>934</v>
      </c>
      <c r="O6" s="48" t="s">
        <v>935</v>
      </c>
      <c r="P6" s="37" t="s">
        <v>936</v>
      </c>
      <c r="Q6" s="1"/>
      <c r="R6" s="1"/>
      <c r="S6" s="1"/>
      <c r="T6" s="1"/>
      <c r="U6" s="49" t="s">
        <v>3</v>
      </c>
      <c r="V6" s="49" t="s">
        <v>96</v>
      </c>
      <c r="W6" s="49" t="s">
        <v>937</v>
      </c>
      <c r="X6" s="49" t="s">
        <v>938</v>
      </c>
    </row>
    <row r="7" spans="1:24" x14ac:dyDescent="0.3">
      <c r="A7" s="1"/>
      <c r="B7" s="50" t="s">
        <v>785</v>
      </c>
      <c r="C7" s="51">
        <v>1116.8</v>
      </c>
      <c r="D7" s="51">
        <v>3135</v>
      </c>
      <c r="E7" s="51">
        <v>2217.1</v>
      </c>
      <c r="F7" s="51">
        <v>0</v>
      </c>
      <c r="G7" s="243"/>
      <c r="H7" s="243"/>
      <c r="I7" s="243"/>
      <c r="J7" s="243"/>
      <c r="K7" s="243"/>
      <c r="L7" s="51">
        <v>61.4</v>
      </c>
      <c r="M7" s="51">
        <v>10.199999999999999</v>
      </c>
      <c r="N7" s="51">
        <v>0</v>
      </c>
      <c r="O7" s="51">
        <v>193</v>
      </c>
      <c r="P7" s="51">
        <v>6733.5</v>
      </c>
      <c r="Q7" s="1"/>
      <c r="R7" s="1"/>
      <c r="S7" s="1"/>
      <c r="T7" s="1"/>
      <c r="U7" s="211" t="s">
        <v>599</v>
      </c>
      <c r="V7" s="52" t="s">
        <v>939</v>
      </c>
      <c r="W7" s="53">
        <v>369.95</v>
      </c>
      <c r="X7" s="53" t="s">
        <v>940</v>
      </c>
    </row>
    <row r="8" spans="1:24" x14ac:dyDescent="0.3">
      <c r="A8" s="1"/>
      <c r="B8" s="54" t="s">
        <v>786</v>
      </c>
      <c r="C8" s="55">
        <v>1102.3</v>
      </c>
      <c r="D8" s="55">
        <v>3079</v>
      </c>
      <c r="E8" s="55">
        <v>2189.8000000000002</v>
      </c>
      <c r="F8" s="55">
        <v>0</v>
      </c>
      <c r="G8" s="244"/>
      <c r="H8" s="244"/>
      <c r="I8" s="244"/>
      <c r="J8" s="244"/>
      <c r="K8" s="244"/>
      <c r="L8" s="55">
        <v>62</v>
      </c>
      <c r="M8" s="55">
        <v>10.199999999999999</v>
      </c>
      <c r="N8" s="55">
        <v>0</v>
      </c>
      <c r="O8" s="55">
        <v>167.4</v>
      </c>
      <c r="P8" s="55">
        <v>6610.7</v>
      </c>
      <c r="Q8" s="1"/>
      <c r="R8" s="1"/>
      <c r="S8" s="1"/>
      <c r="T8" s="1"/>
      <c r="U8" s="211" t="s">
        <v>600</v>
      </c>
      <c r="V8" s="52" t="s">
        <v>941</v>
      </c>
      <c r="W8" s="53">
        <v>23.2</v>
      </c>
      <c r="X8" s="53" t="s">
        <v>940</v>
      </c>
    </row>
    <row r="9" spans="1:24" x14ac:dyDescent="0.3">
      <c r="A9" s="1"/>
      <c r="B9" s="54" t="s">
        <v>787</v>
      </c>
      <c r="C9" s="55">
        <v>1084.3</v>
      </c>
      <c r="D9" s="55">
        <v>3081.4</v>
      </c>
      <c r="E9" s="55">
        <v>2092.4</v>
      </c>
      <c r="F9" s="55">
        <v>0</v>
      </c>
      <c r="G9" s="244"/>
      <c r="H9" s="244"/>
      <c r="I9" s="244"/>
      <c r="J9" s="244"/>
      <c r="K9" s="244"/>
      <c r="L9" s="55">
        <v>61</v>
      </c>
      <c r="M9" s="55">
        <v>10.199999999999999</v>
      </c>
      <c r="N9" s="55">
        <v>0</v>
      </c>
      <c r="O9" s="55">
        <v>157.4</v>
      </c>
      <c r="P9" s="55">
        <v>6486.7</v>
      </c>
      <c r="Q9" s="1"/>
      <c r="R9" s="1"/>
      <c r="S9" s="1"/>
      <c r="T9" s="1"/>
      <c r="U9" s="211" t="s">
        <v>232</v>
      </c>
      <c r="V9" s="52" t="s">
        <v>942</v>
      </c>
      <c r="W9" s="53" t="s">
        <v>940</v>
      </c>
      <c r="X9" s="53">
        <v>3457</v>
      </c>
    </row>
    <row r="10" spans="1:24" x14ac:dyDescent="0.3">
      <c r="A10" s="1"/>
      <c r="B10" s="54" t="s">
        <v>788</v>
      </c>
      <c r="C10" s="55">
        <v>1101.7</v>
      </c>
      <c r="D10" s="55">
        <v>3076</v>
      </c>
      <c r="E10" s="55">
        <v>2059.1999999999998</v>
      </c>
      <c r="F10" s="55">
        <v>0</v>
      </c>
      <c r="G10" s="244"/>
      <c r="H10" s="244"/>
      <c r="I10" s="244"/>
      <c r="J10" s="244"/>
      <c r="K10" s="244"/>
      <c r="L10" s="55">
        <v>61.2</v>
      </c>
      <c r="M10" s="55">
        <v>10.199999999999999</v>
      </c>
      <c r="N10" s="55">
        <v>0</v>
      </c>
      <c r="O10" s="55">
        <v>170.4</v>
      </c>
      <c r="P10" s="55">
        <v>6478.7</v>
      </c>
      <c r="Q10" s="1"/>
      <c r="R10" s="1"/>
      <c r="S10" s="1"/>
      <c r="T10" s="1"/>
      <c r="U10" s="211" t="s">
        <v>239</v>
      </c>
      <c r="V10" s="52" t="s">
        <v>943</v>
      </c>
      <c r="W10" s="53">
        <v>292.8</v>
      </c>
      <c r="X10" s="53" t="s">
        <v>940</v>
      </c>
    </row>
    <row r="11" spans="1:24" x14ac:dyDescent="0.3">
      <c r="A11" s="1"/>
      <c r="B11" s="54" t="s">
        <v>789</v>
      </c>
      <c r="C11" s="55">
        <v>1103</v>
      </c>
      <c r="D11" s="55">
        <v>3024.1</v>
      </c>
      <c r="E11" s="55">
        <v>1927.9</v>
      </c>
      <c r="F11" s="55">
        <v>0</v>
      </c>
      <c r="G11" s="244"/>
      <c r="H11" s="244"/>
      <c r="I11" s="244"/>
      <c r="J11" s="244"/>
      <c r="K11" s="244"/>
      <c r="L11" s="55">
        <v>61.1</v>
      </c>
      <c r="M11" s="55">
        <v>10.199999999999999</v>
      </c>
      <c r="N11" s="55">
        <v>0</v>
      </c>
      <c r="O11" s="55">
        <v>182.4</v>
      </c>
      <c r="P11" s="55">
        <v>6308.7</v>
      </c>
      <c r="Q11" s="1"/>
      <c r="R11" s="1"/>
      <c r="S11" s="1"/>
      <c r="T11" s="1"/>
      <c r="U11" s="211" t="s">
        <v>573</v>
      </c>
      <c r="V11" s="52" t="s">
        <v>944</v>
      </c>
      <c r="W11" s="53" t="s">
        <v>940</v>
      </c>
      <c r="X11" s="53">
        <v>3425.15</v>
      </c>
    </row>
    <row r="12" spans="1:24" x14ac:dyDescent="0.3">
      <c r="A12" s="1"/>
      <c r="B12" s="54" t="s">
        <v>790</v>
      </c>
      <c r="C12" s="55">
        <v>1093.5</v>
      </c>
      <c r="D12" s="55">
        <v>2954.2</v>
      </c>
      <c r="E12" s="55">
        <v>2036.5</v>
      </c>
      <c r="F12" s="55">
        <v>0</v>
      </c>
      <c r="G12" s="244"/>
      <c r="H12" s="244"/>
      <c r="I12" s="244"/>
      <c r="J12" s="244"/>
      <c r="K12" s="244"/>
      <c r="L12" s="55">
        <v>61.2</v>
      </c>
      <c r="M12" s="55">
        <v>10.199999999999999</v>
      </c>
      <c r="N12" s="55">
        <v>0</v>
      </c>
      <c r="O12" s="55">
        <v>227.2</v>
      </c>
      <c r="P12" s="55">
        <v>6382.8</v>
      </c>
      <c r="Q12" s="1"/>
      <c r="R12" s="1"/>
      <c r="S12" s="1"/>
      <c r="T12" s="1"/>
      <c r="U12" s="211"/>
      <c r="V12" s="52" t="s">
        <v>945</v>
      </c>
      <c r="W12" s="53">
        <v>707.95</v>
      </c>
      <c r="X12" s="53" t="s">
        <v>940</v>
      </c>
    </row>
    <row r="13" spans="1:24" x14ac:dyDescent="0.3">
      <c r="A13" s="1"/>
      <c r="B13" s="54" t="s">
        <v>791</v>
      </c>
      <c r="C13" s="55">
        <v>1085.4000000000001</v>
      </c>
      <c r="D13" s="55">
        <v>2858.7</v>
      </c>
      <c r="E13" s="55">
        <v>2052.6999999999998</v>
      </c>
      <c r="F13" s="55">
        <v>0</v>
      </c>
      <c r="G13" s="244"/>
      <c r="H13" s="244"/>
      <c r="I13" s="244"/>
      <c r="J13" s="244"/>
      <c r="K13" s="244"/>
      <c r="L13" s="55">
        <v>62</v>
      </c>
      <c r="M13" s="55">
        <v>10.199999999999999</v>
      </c>
      <c r="N13" s="55">
        <v>0</v>
      </c>
      <c r="O13" s="55">
        <v>248.3</v>
      </c>
      <c r="P13" s="55">
        <v>6317.3</v>
      </c>
      <c r="Q13" s="1"/>
      <c r="R13" s="1"/>
      <c r="S13" s="1"/>
      <c r="T13" s="1"/>
      <c r="U13" s="211" t="s">
        <v>88</v>
      </c>
      <c r="V13" s="52" t="s">
        <v>946</v>
      </c>
      <c r="W13" s="53">
        <v>160.69999999999999</v>
      </c>
      <c r="X13" s="53" t="s">
        <v>940</v>
      </c>
    </row>
    <row r="14" spans="1:24" x14ac:dyDescent="0.3">
      <c r="A14" s="1"/>
      <c r="B14" s="56" t="s">
        <v>792</v>
      </c>
      <c r="C14" s="57">
        <v>1087</v>
      </c>
      <c r="D14" s="57">
        <v>2881.5</v>
      </c>
      <c r="E14" s="57">
        <v>1985.5</v>
      </c>
      <c r="F14" s="57">
        <v>0</v>
      </c>
      <c r="G14" s="245"/>
      <c r="H14" s="245"/>
      <c r="I14" s="245"/>
      <c r="J14" s="245"/>
      <c r="K14" s="245"/>
      <c r="L14" s="57">
        <v>61.7</v>
      </c>
      <c r="M14" s="57">
        <v>10.199999999999999</v>
      </c>
      <c r="N14" s="57">
        <v>0</v>
      </c>
      <c r="O14" s="57">
        <v>233.7</v>
      </c>
      <c r="P14" s="57">
        <v>6259.6</v>
      </c>
      <c r="Q14" s="1"/>
      <c r="R14" s="1"/>
      <c r="S14" s="1"/>
      <c r="T14" s="1"/>
      <c r="U14" s="211"/>
      <c r="V14" s="52" t="s">
        <v>947</v>
      </c>
      <c r="W14" s="53" t="s">
        <v>940</v>
      </c>
      <c r="X14" s="53">
        <v>277.60000000000002</v>
      </c>
    </row>
    <row r="15" spans="1:24" x14ac:dyDescent="0.3">
      <c r="A15" s="1"/>
      <c r="B15" s="50" t="s">
        <v>793</v>
      </c>
      <c r="C15" s="51">
        <v>1085.2</v>
      </c>
      <c r="D15" s="51">
        <v>2851.1</v>
      </c>
      <c r="E15" s="51">
        <v>2018.2</v>
      </c>
      <c r="F15" s="51">
        <v>0</v>
      </c>
      <c r="G15" s="243"/>
      <c r="H15" s="243"/>
      <c r="I15" s="243"/>
      <c r="J15" s="243"/>
      <c r="K15" s="243"/>
      <c r="L15" s="51">
        <v>61.6</v>
      </c>
      <c r="M15" s="51">
        <v>10.199999999999999</v>
      </c>
      <c r="N15" s="51">
        <v>0</v>
      </c>
      <c r="O15" s="51">
        <v>252.3</v>
      </c>
      <c r="P15" s="51">
        <v>6278.6</v>
      </c>
      <c r="Q15" s="1"/>
      <c r="R15" s="1"/>
      <c r="S15" s="1"/>
      <c r="T15" s="1"/>
      <c r="U15" s="211"/>
      <c r="V15" s="52" t="s">
        <v>948</v>
      </c>
      <c r="W15" s="53" t="s">
        <v>940</v>
      </c>
      <c r="X15" s="53">
        <v>1908.35</v>
      </c>
    </row>
    <row r="16" spans="1:24" x14ac:dyDescent="0.3">
      <c r="A16" s="1"/>
      <c r="B16" s="54" t="s">
        <v>794</v>
      </c>
      <c r="C16" s="55">
        <v>1086.9000000000001</v>
      </c>
      <c r="D16" s="55">
        <v>2772.5</v>
      </c>
      <c r="E16" s="55">
        <v>1972.9</v>
      </c>
      <c r="F16" s="55">
        <v>0</v>
      </c>
      <c r="G16" s="244"/>
      <c r="H16" s="244"/>
      <c r="I16" s="244"/>
      <c r="J16" s="244"/>
      <c r="K16" s="244"/>
      <c r="L16" s="55">
        <v>63.1</v>
      </c>
      <c r="M16" s="55">
        <v>10.199999999999999</v>
      </c>
      <c r="N16" s="55">
        <v>0</v>
      </c>
      <c r="O16" s="55">
        <v>242.6</v>
      </c>
      <c r="P16" s="55">
        <v>6148.2</v>
      </c>
      <c r="Q16" s="1"/>
      <c r="R16" s="1"/>
      <c r="S16" s="1"/>
      <c r="T16" s="1"/>
      <c r="U16" s="211" t="s">
        <v>602</v>
      </c>
      <c r="V16" s="52" t="s">
        <v>949</v>
      </c>
      <c r="W16" s="53">
        <v>179.45</v>
      </c>
      <c r="X16" s="53" t="s">
        <v>940</v>
      </c>
    </row>
    <row r="17" spans="1:24" x14ac:dyDescent="0.3">
      <c r="A17" s="1"/>
      <c r="B17" s="54" t="s">
        <v>795</v>
      </c>
      <c r="C17" s="55">
        <v>1076.2</v>
      </c>
      <c r="D17" s="55">
        <v>2795.7</v>
      </c>
      <c r="E17" s="55">
        <v>2018.2</v>
      </c>
      <c r="F17" s="55">
        <v>0</v>
      </c>
      <c r="G17" s="244"/>
      <c r="H17" s="244"/>
      <c r="I17" s="244"/>
      <c r="J17" s="244"/>
      <c r="K17" s="244"/>
      <c r="L17" s="55">
        <v>62.1</v>
      </c>
      <c r="M17" s="55">
        <v>10.199999999999999</v>
      </c>
      <c r="N17" s="55">
        <v>11.2</v>
      </c>
      <c r="O17" s="55">
        <v>249.9</v>
      </c>
      <c r="P17" s="55">
        <v>6223.5</v>
      </c>
      <c r="Q17" s="1"/>
      <c r="R17" s="1"/>
      <c r="S17" s="1"/>
      <c r="T17" s="1"/>
      <c r="U17" s="211"/>
      <c r="V17" s="52" t="s">
        <v>950</v>
      </c>
      <c r="W17" s="53">
        <v>409.85</v>
      </c>
      <c r="X17" s="53" t="s">
        <v>940</v>
      </c>
    </row>
    <row r="18" spans="1:24" x14ac:dyDescent="0.3">
      <c r="A18" s="1"/>
      <c r="B18" s="54" t="s">
        <v>796</v>
      </c>
      <c r="C18" s="55">
        <v>1051.7</v>
      </c>
      <c r="D18" s="55">
        <v>2637.7</v>
      </c>
      <c r="E18" s="55">
        <v>1862.2</v>
      </c>
      <c r="F18" s="55">
        <v>0</v>
      </c>
      <c r="G18" s="244"/>
      <c r="H18" s="244"/>
      <c r="I18" s="244"/>
      <c r="J18" s="244"/>
      <c r="K18" s="244"/>
      <c r="L18" s="55">
        <v>62.5</v>
      </c>
      <c r="M18" s="55">
        <v>10.199999999999999</v>
      </c>
      <c r="N18" s="55">
        <v>157.9</v>
      </c>
      <c r="O18" s="55">
        <v>289.39999999999998</v>
      </c>
      <c r="P18" s="55">
        <v>6071.6</v>
      </c>
      <c r="Q18" s="1"/>
      <c r="R18" s="1"/>
      <c r="S18" s="1"/>
      <c r="T18" s="1"/>
      <c r="U18" s="211"/>
      <c r="V18" s="52" t="s">
        <v>951</v>
      </c>
      <c r="W18" s="53">
        <v>487.4</v>
      </c>
      <c r="X18" s="53" t="s">
        <v>940</v>
      </c>
    </row>
    <row r="19" spans="1:24" x14ac:dyDescent="0.3">
      <c r="A19" s="1"/>
      <c r="B19" s="54" t="s">
        <v>797</v>
      </c>
      <c r="C19" s="55">
        <v>1047.0999999999999</v>
      </c>
      <c r="D19" s="55">
        <v>2450</v>
      </c>
      <c r="E19" s="55">
        <v>1617.9</v>
      </c>
      <c r="F19" s="55">
        <v>0</v>
      </c>
      <c r="G19" s="244"/>
      <c r="H19" s="244"/>
      <c r="I19" s="244"/>
      <c r="J19" s="244"/>
      <c r="K19" s="244"/>
      <c r="L19" s="55">
        <v>61.9</v>
      </c>
      <c r="M19" s="55">
        <v>10.199999999999999</v>
      </c>
      <c r="N19" s="55">
        <v>440.2</v>
      </c>
      <c r="O19" s="55">
        <v>272.89999999999998</v>
      </c>
      <c r="P19" s="55">
        <v>5900.2</v>
      </c>
      <c r="Q19" s="1"/>
      <c r="R19" s="1"/>
      <c r="S19" s="1"/>
      <c r="T19" s="1"/>
      <c r="U19" s="211"/>
      <c r="V19" s="52" t="s">
        <v>952</v>
      </c>
      <c r="W19" s="53">
        <v>164.15</v>
      </c>
      <c r="X19" s="53" t="s">
        <v>940</v>
      </c>
    </row>
    <row r="20" spans="1:24" x14ac:dyDescent="0.3">
      <c r="A20" s="1"/>
      <c r="B20" s="54" t="s">
        <v>798</v>
      </c>
      <c r="C20" s="55">
        <v>1040.4000000000001</v>
      </c>
      <c r="D20" s="55">
        <v>2268</v>
      </c>
      <c r="E20" s="55">
        <v>1555.6</v>
      </c>
      <c r="F20" s="55">
        <v>0</v>
      </c>
      <c r="G20" s="244"/>
      <c r="H20" s="244"/>
      <c r="I20" s="244"/>
      <c r="J20" s="244"/>
      <c r="K20" s="244"/>
      <c r="L20" s="55">
        <v>62.4</v>
      </c>
      <c r="M20" s="55">
        <v>10.199999999999999</v>
      </c>
      <c r="N20" s="55">
        <v>742.6</v>
      </c>
      <c r="O20" s="55">
        <v>248.5</v>
      </c>
      <c r="P20" s="55">
        <v>5927.7</v>
      </c>
      <c r="Q20" s="1"/>
      <c r="R20" s="1"/>
      <c r="S20" s="1"/>
      <c r="T20" s="1"/>
      <c r="U20" s="211" t="s">
        <v>569</v>
      </c>
      <c r="V20" s="52" t="s">
        <v>953</v>
      </c>
      <c r="W20" s="53">
        <v>3996.1</v>
      </c>
      <c r="X20" s="53" t="s">
        <v>940</v>
      </c>
    </row>
    <row r="21" spans="1:24" x14ac:dyDescent="0.3">
      <c r="A21" s="1"/>
      <c r="B21" s="54" t="s">
        <v>799</v>
      </c>
      <c r="C21" s="55">
        <v>1054.0999999999999</v>
      </c>
      <c r="D21" s="55">
        <v>2309.4</v>
      </c>
      <c r="E21" s="55">
        <v>1495.2</v>
      </c>
      <c r="F21" s="55">
        <v>0</v>
      </c>
      <c r="G21" s="244"/>
      <c r="H21" s="244"/>
      <c r="I21" s="244"/>
      <c r="J21" s="244"/>
      <c r="K21" s="244"/>
      <c r="L21" s="55">
        <v>59</v>
      </c>
      <c r="M21" s="55">
        <v>10.199999999999999</v>
      </c>
      <c r="N21" s="55">
        <v>837.2</v>
      </c>
      <c r="O21" s="55">
        <v>249.4</v>
      </c>
      <c r="P21" s="55">
        <v>6014.5</v>
      </c>
      <c r="Q21" s="1"/>
      <c r="R21" s="1"/>
      <c r="S21" s="1"/>
      <c r="T21" s="1"/>
      <c r="U21" s="211" t="s">
        <v>264</v>
      </c>
      <c r="V21" s="52" t="s">
        <v>954</v>
      </c>
      <c r="W21" s="53" t="s">
        <v>940</v>
      </c>
      <c r="X21" s="53">
        <v>183.95</v>
      </c>
    </row>
    <row r="22" spans="1:24" x14ac:dyDescent="0.3">
      <c r="A22" s="1"/>
      <c r="B22" s="56" t="s">
        <v>800</v>
      </c>
      <c r="C22" s="57">
        <v>1050.5</v>
      </c>
      <c r="D22" s="57">
        <v>2291.6</v>
      </c>
      <c r="E22" s="57">
        <v>1494.1</v>
      </c>
      <c r="F22" s="57">
        <v>45.8</v>
      </c>
      <c r="G22" s="245"/>
      <c r="H22" s="245"/>
      <c r="I22" s="245"/>
      <c r="J22" s="245"/>
      <c r="K22" s="245"/>
      <c r="L22" s="57">
        <v>61.8</v>
      </c>
      <c r="M22" s="57">
        <v>10.199999999999999</v>
      </c>
      <c r="N22" s="57">
        <v>873.8</v>
      </c>
      <c r="O22" s="57">
        <v>270.7</v>
      </c>
      <c r="P22" s="57">
        <v>6098.5</v>
      </c>
      <c r="Q22" s="1"/>
      <c r="R22" s="1"/>
      <c r="S22" s="1"/>
      <c r="T22" s="1"/>
      <c r="U22" s="211"/>
      <c r="V22" s="52" t="s">
        <v>955</v>
      </c>
      <c r="W22" s="53" t="s">
        <v>940</v>
      </c>
      <c r="X22" s="53">
        <v>143.6</v>
      </c>
    </row>
    <row r="23" spans="1:24" x14ac:dyDescent="0.3">
      <c r="A23" s="1"/>
      <c r="B23" s="50" t="s">
        <v>801</v>
      </c>
      <c r="C23" s="51">
        <v>1053.4000000000001</v>
      </c>
      <c r="D23" s="51">
        <v>2356.3000000000002</v>
      </c>
      <c r="E23" s="51">
        <v>1555</v>
      </c>
      <c r="F23" s="51">
        <v>46.4</v>
      </c>
      <c r="G23" s="243"/>
      <c r="H23" s="243"/>
      <c r="I23" s="243"/>
      <c r="J23" s="243"/>
      <c r="K23" s="243"/>
      <c r="L23" s="51">
        <v>61.6</v>
      </c>
      <c r="M23" s="51">
        <v>10.199999999999999</v>
      </c>
      <c r="N23" s="51">
        <v>895.5</v>
      </c>
      <c r="O23" s="51">
        <v>265.5</v>
      </c>
      <c r="P23" s="51">
        <v>6243.9</v>
      </c>
      <c r="Q23" s="1"/>
      <c r="R23" s="1"/>
      <c r="S23" s="1"/>
      <c r="T23" s="1"/>
      <c r="U23" s="211" t="s">
        <v>598</v>
      </c>
      <c r="V23" s="52" t="s">
        <v>956</v>
      </c>
      <c r="W23" s="53">
        <v>81.7</v>
      </c>
      <c r="X23" s="53" t="s">
        <v>940</v>
      </c>
    </row>
    <row r="24" spans="1:24" x14ac:dyDescent="0.3">
      <c r="A24" s="1"/>
      <c r="B24" s="54" t="s">
        <v>802</v>
      </c>
      <c r="C24" s="55">
        <v>1055.8</v>
      </c>
      <c r="D24" s="55">
        <v>2389.5</v>
      </c>
      <c r="E24" s="55">
        <v>1534.2</v>
      </c>
      <c r="F24" s="55">
        <v>46.2</v>
      </c>
      <c r="G24" s="244"/>
      <c r="H24" s="244"/>
      <c r="I24" s="244"/>
      <c r="J24" s="244"/>
      <c r="K24" s="244"/>
      <c r="L24" s="55">
        <v>62</v>
      </c>
      <c r="M24" s="55">
        <v>10.199999999999999</v>
      </c>
      <c r="N24" s="55">
        <v>909.5</v>
      </c>
      <c r="O24" s="55">
        <v>270.39999999999998</v>
      </c>
      <c r="P24" s="55">
        <v>6277.8</v>
      </c>
      <c r="Q24" s="1"/>
      <c r="R24" s="1"/>
      <c r="S24" s="1"/>
      <c r="T24" s="1"/>
      <c r="U24" s="211" t="s">
        <v>93</v>
      </c>
      <c r="V24" s="52" t="s">
        <v>94</v>
      </c>
      <c r="W24" s="53" t="s">
        <v>940</v>
      </c>
      <c r="X24" s="53">
        <v>15174.4</v>
      </c>
    </row>
    <row r="25" spans="1:24" x14ac:dyDescent="0.3">
      <c r="A25" s="1"/>
      <c r="B25" s="54" t="s">
        <v>803</v>
      </c>
      <c r="C25" s="55">
        <v>1028.8</v>
      </c>
      <c r="D25" s="55">
        <v>2424.1999999999998</v>
      </c>
      <c r="E25" s="55">
        <v>1653.5</v>
      </c>
      <c r="F25" s="55">
        <v>46.2</v>
      </c>
      <c r="G25" s="244"/>
      <c r="H25" s="244"/>
      <c r="I25" s="244"/>
      <c r="J25" s="244"/>
      <c r="K25" s="244"/>
      <c r="L25" s="55">
        <v>64</v>
      </c>
      <c r="M25" s="55">
        <v>10.199999999999999</v>
      </c>
      <c r="N25" s="55">
        <v>926.4</v>
      </c>
      <c r="O25" s="55">
        <v>308.89999999999998</v>
      </c>
      <c r="P25" s="55">
        <v>6462.2</v>
      </c>
      <c r="Q25" s="1"/>
      <c r="R25" s="1"/>
      <c r="S25" s="1"/>
      <c r="T25" s="1"/>
      <c r="U25" s="211"/>
      <c r="V25" s="52" t="s">
        <v>957</v>
      </c>
      <c r="W25" s="53">
        <v>5184.8999999999996</v>
      </c>
      <c r="X25" s="53" t="s">
        <v>940</v>
      </c>
    </row>
    <row r="26" spans="1:24" x14ac:dyDescent="0.3">
      <c r="A26" s="1"/>
      <c r="B26" s="54" t="s">
        <v>804</v>
      </c>
      <c r="C26" s="55">
        <v>1048.9000000000001</v>
      </c>
      <c r="D26" s="55">
        <v>2506.3000000000002</v>
      </c>
      <c r="E26" s="55">
        <v>1673.4</v>
      </c>
      <c r="F26" s="55">
        <v>46.1</v>
      </c>
      <c r="G26" s="244"/>
      <c r="H26" s="244"/>
      <c r="I26" s="244"/>
      <c r="J26" s="244"/>
      <c r="K26" s="244"/>
      <c r="L26" s="55">
        <v>63.6</v>
      </c>
      <c r="M26" s="55">
        <v>10.199999999999999</v>
      </c>
      <c r="N26" s="55">
        <v>922.7</v>
      </c>
      <c r="O26" s="55">
        <v>339.3</v>
      </c>
      <c r="P26" s="55">
        <v>6610.5</v>
      </c>
      <c r="Q26" s="1"/>
      <c r="R26" s="1"/>
      <c r="S26" s="1"/>
      <c r="T26" s="1"/>
      <c r="U26" s="211" t="s">
        <v>588</v>
      </c>
      <c r="V26" s="52" t="s">
        <v>958</v>
      </c>
      <c r="W26" s="53">
        <v>113.75</v>
      </c>
      <c r="X26" s="53" t="s">
        <v>940</v>
      </c>
    </row>
    <row r="27" spans="1:24" x14ac:dyDescent="0.3">
      <c r="A27" s="1"/>
      <c r="B27" s="54" t="s">
        <v>805</v>
      </c>
      <c r="C27" s="55">
        <v>1030.0999999999999</v>
      </c>
      <c r="D27" s="55">
        <v>2266.6999999999998</v>
      </c>
      <c r="E27" s="55">
        <v>1969.3</v>
      </c>
      <c r="F27" s="55">
        <v>45.6</v>
      </c>
      <c r="G27" s="244"/>
      <c r="H27" s="244"/>
      <c r="I27" s="244"/>
      <c r="J27" s="244"/>
      <c r="K27" s="244"/>
      <c r="L27" s="55">
        <v>63.2</v>
      </c>
      <c r="M27" s="55">
        <v>10.199999999999999</v>
      </c>
      <c r="N27" s="55">
        <v>851.3</v>
      </c>
      <c r="O27" s="55">
        <v>360.2</v>
      </c>
      <c r="P27" s="55">
        <v>6596.6</v>
      </c>
      <c r="Q27" s="1"/>
      <c r="R27" s="1"/>
      <c r="S27" s="1"/>
      <c r="T27" s="1"/>
      <c r="U27" s="211" t="s">
        <v>603</v>
      </c>
      <c r="V27" s="52" t="s">
        <v>959</v>
      </c>
      <c r="W27" s="53">
        <v>479.25</v>
      </c>
      <c r="X27" s="53" t="s">
        <v>940</v>
      </c>
    </row>
    <row r="28" spans="1:24" x14ac:dyDescent="0.3">
      <c r="A28" s="1"/>
      <c r="B28" s="54" t="s">
        <v>806</v>
      </c>
      <c r="C28" s="55">
        <v>1047.2</v>
      </c>
      <c r="D28" s="55">
        <v>2281.6999999999998</v>
      </c>
      <c r="E28" s="55">
        <v>1933.9</v>
      </c>
      <c r="F28" s="55">
        <v>45.8</v>
      </c>
      <c r="G28" s="244"/>
      <c r="H28" s="244"/>
      <c r="I28" s="244"/>
      <c r="J28" s="244"/>
      <c r="K28" s="244"/>
      <c r="L28" s="55">
        <v>62.7</v>
      </c>
      <c r="M28" s="55">
        <v>10.199999999999999</v>
      </c>
      <c r="N28" s="55">
        <v>931</v>
      </c>
      <c r="O28" s="55">
        <v>371.5</v>
      </c>
      <c r="P28" s="55">
        <v>6684</v>
      </c>
      <c r="Q28" s="1"/>
      <c r="R28" s="1"/>
      <c r="S28" s="1"/>
      <c r="T28" s="1"/>
      <c r="U28" s="211" t="s">
        <v>37</v>
      </c>
      <c r="V28" s="52" t="s">
        <v>960</v>
      </c>
      <c r="W28" s="53">
        <v>487.4</v>
      </c>
      <c r="X28" s="53" t="s">
        <v>940</v>
      </c>
    </row>
    <row r="29" spans="1:24" x14ac:dyDescent="0.3">
      <c r="A29" s="1"/>
      <c r="B29" s="54" t="s">
        <v>807</v>
      </c>
      <c r="C29" s="55">
        <v>1020.7</v>
      </c>
      <c r="D29" s="55">
        <v>2237.9</v>
      </c>
      <c r="E29" s="55">
        <v>1958.6</v>
      </c>
      <c r="F29" s="55">
        <v>47</v>
      </c>
      <c r="G29" s="244"/>
      <c r="H29" s="244"/>
      <c r="I29" s="244"/>
      <c r="J29" s="244"/>
      <c r="K29" s="244"/>
      <c r="L29" s="55">
        <v>60.9</v>
      </c>
      <c r="M29" s="55">
        <v>10.199999999999999</v>
      </c>
      <c r="N29" s="55">
        <v>936.2</v>
      </c>
      <c r="O29" s="55">
        <v>451.9</v>
      </c>
      <c r="P29" s="55">
        <v>6723.4</v>
      </c>
      <c r="Q29" s="1"/>
      <c r="R29" s="1"/>
      <c r="S29" s="1"/>
      <c r="T29" s="1"/>
      <c r="U29" s="211" t="s">
        <v>285</v>
      </c>
      <c r="V29" s="52" t="s">
        <v>961</v>
      </c>
      <c r="W29" s="53" t="s">
        <v>940</v>
      </c>
      <c r="X29" s="53">
        <v>3169.6</v>
      </c>
    </row>
    <row r="30" spans="1:24" x14ac:dyDescent="0.3">
      <c r="A30" s="1"/>
      <c r="B30" s="56" t="s">
        <v>808</v>
      </c>
      <c r="C30" s="57">
        <v>1038.8</v>
      </c>
      <c r="D30" s="57">
        <v>2263.9</v>
      </c>
      <c r="E30" s="57">
        <v>1855.6</v>
      </c>
      <c r="F30" s="57">
        <v>46.9</v>
      </c>
      <c r="G30" s="245"/>
      <c r="H30" s="245"/>
      <c r="I30" s="245"/>
      <c r="J30" s="245"/>
      <c r="K30" s="245"/>
      <c r="L30" s="57">
        <v>62</v>
      </c>
      <c r="M30" s="57">
        <v>10.199999999999999</v>
      </c>
      <c r="N30" s="57">
        <v>939.1</v>
      </c>
      <c r="O30" s="57">
        <v>511.6</v>
      </c>
      <c r="P30" s="57">
        <v>6728.1</v>
      </c>
      <c r="Q30" s="1"/>
      <c r="R30" s="1"/>
      <c r="S30" s="1"/>
      <c r="T30" s="1"/>
      <c r="U30" s="211" t="s">
        <v>962</v>
      </c>
      <c r="V30" s="52" t="s">
        <v>963</v>
      </c>
      <c r="W30" s="53" t="s">
        <v>940</v>
      </c>
      <c r="X30" s="53">
        <v>1427.5</v>
      </c>
    </row>
    <row r="31" spans="1:24" x14ac:dyDescent="0.3">
      <c r="A31" s="1"/>
      <c r="B31" s="50" t="s">
        <v>809</v>
      </c>
      <c r="C31" s="51">
        <v>1030.3</v>
      </c>
      <c r="D31" s="51">
        <v>2170.1</v>
      </c>
      <c r="E31" s="51">
        <v>1908.6</v>
      </c>
      <c r="F31" s="51">
        <v>47.3</v>
      </c>
      <c r="G31" s="243"/>
      <c r="H31" s="243"/>
      <c r="I31" s="243"/>
      <c r="J31" s="243"/>
      <c r="K31" s="243"/>
      <c r="L31" s="51">
        <v>62</v>
      </c>
      <c r="M31" s="51">
        <v>10.199999999999999</v>
      </c>
      <c r="N31" s="51">
        <v>940.4</v>
      </c>
      <c r="O31" s="51">
        <v>551.79999999999995</v>
      </c>
      <c r="P31" s="51">
        <v>6720.7</v>
      </c>
      <c r="Q31" s="1"/>
      <c r="R31" s="1"/>
      <c r="S31" s="1"/>
      <c r="T31" s="1"/>
      <c r="U31" s="211" t="s">
        <v>589</v>
      </c>
      <c r="V31" s="52" t="s">
        <v>964</v>
      </c>
      <c r="W31" s="53">
        <v>418.05</v>
      </c>
      <c r="X31" s="53" t="s">
        <v>940</v>
      </c>
    </row>
    <row r="32" spans="1:24" x14ac:dyDescent="0.3">
      <c r="A32" s="1"/>
      <c r="B32" s="54" t="s">
        <v>810</v>
      </c>
      <c r="C32" s="55">
        <v>1050.5</v>
      </c>
      <c r="D32" s="55">
        <v>2190.4</v>
      </c>
      <c r="E32" s="55">
        <v>1854.8</v>
      </c>
      <c r="F32" s="55">
        <v>46.9</v>
      </c>
      <c r="G32" s="244"/>
      <c r="H32" s="244"/>
      <c r="I32" s="244"/>
      <c r="J32" s="244"/>
      <c r="K32" s="244"/>
      <c r="L32" s="55">
        <v>58.1</v>
      </c>
      <c r="M32" s="55">
        <v>10.199999999999999</v>
      </c>
      <c r="N32" s="55">
        <v>937.5</v>
      </c>
      <c r="O32" s="55">
        <v>582</v>
      </c>
      <c r="P32" s="55">
        <v>6730.4</v>
      </c>
      <c r="Q32" s="1"/>
      <c r="R32" s="1"/>
      <c r="S32" s="1"/>
      <c r="T32" s="1"/>
      <c r="U32" s="211" t="s">
        <v>590</v>
      </c>
      <c r="V32" s="52" t="s">
        <v>965</v>
      </c>
      <c r="W32" s="53">
        <v>405.5</v>
      </c>
      <c r="X32" s="53" t="s">
        <v>940</v>
      </c>
    </row>
    <row r="33" spans="1:24" x14ac:dyDescent="0.3">
      <c r="A33" s="1"/>
      <c r="B33" s="54" t="s">
        <v>811</v>
      </c>
      <c r="C33" s="55">
        <v>1052.4000000000001</v>
      </c>
      <c r="D33" s="55">
        <v>2179.4</v>
      </c>
      <c r="E33" s="55">
        <v>1716.8</v>
      </c>
      <c r="F33" s="55">
        <v>46.8</v>
      </c>
      <c r="G33" s="244"/>
      <c r="H33" s="244"/>
      <c r="I33" s="244"/>
      <c r="J33" s="244"/>
      <c r="K33" s="244"/>
      <c r="L33" s="55">
        <v>57.4</v>
      </c>
      <c r="M33" s="55">
        <v>10.199999999999999</v>
      </c>
      <c r="N33" s="55">
        <v>945</v>
      </c>
      <c r="O33" s="55">
        <v>622</v>
      </c>
      <c r="P33" s="55">
        <v>6630</v>
      </c>
      <c r="Q33" s="1"/>
      <c r="R33" s="1"/>
      <c r="S33" s="1"/>
      <c r="T33" s="1"/>
      <c r="U33" s="211" t="s">
        <v>105</v>
      </c>
      <c r="V33" s="52" t="s">
        <v>966</v>
      </c>
      <c r="W33" s="53" t="s">
        <v>940</v>
      </c>
      <c r="X33" s="53">
        <v>2794.7</v>
      </c>
    </row>
    <row r="34" spans="1:24" x14ac:dyDescent="0.3">
      <c r="A34" s="1"/>
      <c r="B34" s="54" t="s">
        <v>812</v>
      </c>
      <c r="C34" s="55">
        <v>1047.2</v>
      </c>
      <c r="D34" s="55">
        <v>2178.3000000000002</v>
      </c>
      <c r="E34" s="55">
        <v>1781.3</v>
      </c>
      <c r="F34" s="55">
        <v>46.6</v>
      </c>
      <c r="G34" s="244"/>
      <c r="H34" s="244"/>
      <c r="I34" s="244"/>
      <c r="J34" s="244"/>
      <c r="K34" s="244"/>
      <c r="L34" s="55">
        <v>64.7</v>
      </c>
      <c r="M34" s="55">
        <v>10.199999999999999</v>
      </c>
      <c r="N34" s="55">
        <v>945.5</v>
      </c>
      <c r="O34" s="55">
        <v>648.79999999999995</v>
      </c>
      <c r="P34" s="55">
        <v>6722.6</v>
      </c>
      <c r="Q34" s="1"/>
      <c r="R34" s="1"/>
      <c r="S34" s="1"/>
      <c r="T34" s="1"/>
      <c r="U34" s="211" t="s">
        <v>605</v>
      </c>
      <c r="V34" s="52" t="s">
        <v>967</v>
      </c>
      <c r="W34" s="53">
        <v>419.95</v>
      </c>
      <c r="X34" s="53" t="s">
        <v>940</v>
      </c>
    </row>
    <row r="35" spans="1:24" x14ac:dyDescent="0.3">
      <c r="A35" s="1"/>
      <c r="B35" s="54" t="s">
        <v>813</v>
      </c>
      <c r="C35" s="55">
        <v>1015</v>
      </c>
      <c r="D35" s="55">
        <v>2110.1999999999998</v>
      </c>
      <c r="E35" s="55">
        <v>1796.1</v>
      </c>
      <c r="F35" s="55">
        <v>47.6</v>
      </c>
      <c r="G35" s="244"/>
      <c r="H35" s="244"/>
      <c r="I35" s="244"/>
      <c r="J35" s="244"/>
      <c r="K35" s="244"/>
      <c r="L35" s="55">
        <v>62.2</v>
      </c>
      <c r="M35" s="55">
        <v>10.199999999999999</v>
      </c>
      <c r="N35" s="55">
        <v>936.1</v>
      </c>
      <c r="O35" s="55">
        <v>683</v>
      </c>
      <c r="P35" s="55">
        <v>6660.4</v>
      </c>
      <c r="Q35" s="1"/>
      <c r="R35" s="1"/>
      <c r="S35" s="1"/>
      <c r="T35" s="1"/>
      <c r="U35" s="211"/>
      <c r="V35" s="52" t="s">
        <v>968</v>
      </c>
      <c r="W35" s="53">
        <v>124.7</v>
      </c>
      <c r="X35" s="53" t="s">
        <v>940</v>
      </c>
    </row>
    <row r="36" spans="1:24" x14ac:dyDescent="0.3">
      <c r="A36" s="1"/>
      <c r="B36" s="54" t="s">
        <v>814</v>
      </c>
      <c r="C36" s="55">
        <v>1025.8</v>
      </c>
      <c r="D36" s="55">
        <v>2089.1</v>
      </c>
      <c r="E36" s="55">
        <v>1784</v>
      </c>
      <c r="F36" s="55">
        <v>47.4</v>
      </c>
      <c r="G36" s="244"/>
      <c r="H36" s="244"/>
      <c r="I36" s="244"/>
      <c r="J36" s="244"/>
      <c r="K36" s="244"/>
      <c r="L36" s="55">
        <v>62.5</v>
      </c>
      <c r="M36" s="55">
        <v>10.199999999999999</v>
      </c>
      <c r="N36" s="55">
        <v>919.5</v>
      </c>
      <c r="O36" s="55">
        <v>666.4</v>
      </c>
      <c r="P36" s="55">
        <v>6604.9</v>
      </c>
      <c r="Q36" s="1"/>
      <c r="R36" s="1"/>
      <c r="S36" s="1"/>
      <c r="T36" s="1"/>
      <c r="U36" s="211" t="s">
        <v>606</v>
      </c>
      <c r="V36" s="52" t="s">
        <v>969</v>
      </c>
      <c r="W36" s="53">
        <v>263.5</v>
      </c>
      <c r="X36" s="53" t="s">
        <v>940</v>
      </c>
    </row>
    <row r="37" spans="1:24" x14ac:dyDescent="0.3">
      <c r="A37" s="1"/>
      <c r="B37" s="54" t="s">
        <v>815</v>
      </c>
      <c r="C37" s="55">
        <v>1029.9000000000001</v>
      </c>
      <c r="D37" s="55">
        <v>2370.6</v>
      </c>
      <c r="E37" s="55">
        <v>1625.9</v>
      </c>
      <c r="F37" s="55">
        <v>46.8</v>
      </c>
      <c r="G37" s="244"/>
      <c r="H37" s="244"/>
      <c r="I37" s="244"/>
      <c r="J37" s="244"/>
      <c r="K37" s="244"/>
      <c r="L37" s="55">
        <v>61.7</v>
      </c>
      <c r="M37" s="55">
        <v>10.199999999999999</v>
      </c>
      <c r="N37" s="55">
        <v>875.7</v>
      </c>
      <c r="O37" s="55">
        <v>612.29999999999995</v>
      </c>
      <c r="P37" s="55">
        <v>6633.1</v>
      </c>
      <c r="Q37" s="1"/>
      <c r="R37" s="1"/>
      <c r="S37" s="1"/>
      <c r="T37" s="1"/>
      <c r="U37" s="211"/>
      <c r="V37" s="52" t="s">
        <v>970</v>
      </c>
      <c r="W37" s="53">
        <v>277.14999999999998</v>
      </c>
      <c r="X37" s="53" t="s">
        <v>940</v>
      </c>
    </row>
    <row r="38" spans="1:24" x14ac:dyDescent="0.3">
      <c r="A38" s="1"/>
      <c r="B38" s="56" t="s">
        <v>816</v>
      </c>
      <c r="C38" s="57">
        <v>1028.5</v>
      </c>
      <c r="D38" s="57">
        <v>2408.9</v>
      </c>
      <c r="E38" s="57">
        <v>1616.2</v>
      </c>
      <c r="F38" s="57">
        <v>47</v>
      </c>
      <c r="G38" s="245"/>
      <c r="H38" s="245"/>
      <c r="I38" s="245"/>
      <c r="J38" s="245"/>
      <c r="K38" s="245"/>
      <c r="L38" s="57">
        <v>61.8</v>
      </c>
      <c r="M38" s="57">
        <v>10.199999999999999</v>
      </c>
      <c r="N38" s="57">
        <v>814.4</v>
      </c>
      <c r="O38" s="57">
        <v>614.29999999999995</v>
      </c>
      <c r="P38" s="57">
        <v>6601.3</v>
      </c>
      <c r="Q38" s="1"/>
      <c r="R38" s="1"/>
      <c r="S38" s="1"/>
      <c r="T38" s="1"/>
      <c r="U38" s="211"/>
      <c r="V38" s="52" t="s">
        <v>971</v>
      </c>
      <c r="W38" s="53">
        <v>282.05</v>
      </c>
      <c r="X38" s="53" t="s">
        <v>940</v>
      </c>
    </row>
    <row r="39" spans="1:24" x14ac:dyDescent="0.3">
      <c r="A39" s="1"/>
      <c r="B39" s="50" t="s">
        <v>817</v>
      </c>
      <c r="C39" s="51">
        <v>1021.1</v>
      </c>
      <c r="D39" s="51">
        <v>2545.6</v>
      </c>
      <c r="E39" s="51">
        <v>1602.8</v>
      </c>
      <c r="F39" s="51">
        <v>47.2</v>
      </c>
      <c r="G39" s="243"/>
      <c r="H39" s="243"/>
      <c r="I39" s="243"/>
      <c r="J39" s="243"/>
      <c r="K39" s="243"/>
      <c r="L39" s="51">
        <v>61.9</v>
      </c>
      <c r="M39" s="51">
        <v>10.199999999999999</v>
      </c>
      <c r="N39" s="51">
        <v>609.29999999999995</v>
      </c>
      <c r="O39" s="51">
        <v>648.4</v>
      </c>
      <c r="P39" s="51">
        <v>6546.5</v>
      </c>
      <c r="Q39" s="1"/>
      <c r="R39" s="1"/>
      <c r="S39" s="1"/>
      <c r="T39" s="1"/>
      <c r="U39" s="211"/>
      <c r="V39" s="52" t="s">
        <v>972</v>
      </c>
      <c r="W39" s="53">
        <v>165.35</v>
      </c>
      <c r="X39" s="53" t="s">
        <v>940</v>
      </c>
    </row>
    <row r="40" spans="1:24" x14ac:dyDescent="0.3">
      <c r="A40" s="1"/>
      <c r="B40" s="54" t="s">
        <v>818</v>
      </c>
      <c r="C40" s="55">
        <v>1028.8</v>
      </c>
      <c r="D40" s="55">
        <v>2617.3000000000002</v>
      </c>
      <c r="E40" s="55">
        <v>1861</v>
      </c>
      <c r="F40" s="55">
        <v>47.1</v>
      </c>
      <c r="G40" s="244"/>
      <c r="H40" s="244"/>
      <c r="I40" s="244"/>
      <c r="J40" s="244"/>
      <c r="K40" s="244"/>
      <c r="L40" s="55">
        <v>60.9</v>
      </c>
      <c r="M40" s="55">
        <v>10.199999999999999</v>
      </c>
      <c r="N40" s="55">
        <v>302.7</v>
      </c>
      <c r="O40" s="55">
        <v>627.4</v>
      </c>
      <c r="P40" s="55">
        <v>6555.4</v>
      </c>
      <c r="Q40" s="1"/>
      <c r="R40" s="1"/>
      <c r="S40" s="1"/>
      <c r="T40" s="1"/>
      <c r="U40" s="211" t="s">
        <v>591</v>
      </c>
      <c r="V40" s="52" t="s">
        <v>973</v>
      </c>
      <c r="W40" s="53">
        <v>84.45</v>
      </c>
      <c r="X40" s="53" t="s">
        <v>940</v>
      </c>
    </row>
    <row r="41" spans="1:24" x14ac:dyDescent="0.3">
      <c r="A41" s="1"/>
      <c r="B41" s="54" t="s">
        <v>819</v>
      </c>
      <c r="C41" s="55">
        <v>1044.2</v>
      </c>
      <c r="D41" s="55">
        <v>2701</v>
      </c>
      <c r="E41" s="55">
        <v>2127.3000000000002</v>
      </c>
      <c r="F41" s="55">
        <v>47</v>
      </c>
      <c r="G41" s="244"/>
      <c r="H41" s="244"/>
      <c r="I41" s="244"/>
      <c r="J41" s="244"/>
      <c r="K41" s="244"/>
      <c r="L41" s="55">
        <v>61.5</v>
      </c>
      <c r="M41" s="55">
        <v>10.199999999999999</v>
      </c>
      <c r="N41" s="55">
        <v>51.4</v>
      </c>
      <c r="O41" s="55">
        <v>625.70000000000005</v>
      </c>
      <c r="P41" s="55">
        <v>6668.3</v>
      </c>
      <c r="Q41" s="1"/>
      <c r="R41" s="1"/>
      <c r="S41" s="1"/>
      <c r="T41" s="1"/>
      <c r="U41" s="211" t="s">
        <v>574</v>
      </c>
      <c r="V41" s="52" t="s">
        <v>974</v>
      </c>
      <c r="W41" s="53">
        <v>218.6</v>
      </c>
      <c r="X41" s="53" t="s">
        <v>940</v>
      </c>
    </row>
    <row r="42" spans="1:24" x14ac:dyDescent="0.3">
      <c r="A42" s="1"/>
      <c r="B42" s="54" t="s">
        <v>820</v>
      </c>
      <c r="C42" s="55">
        <v>1068.8</v>
      </c>
      <c r="D42" s="55">
        <v>3016.7</v>
      </c>
      <c r="E42" s="55">
        <v>2133.6</v>
      </c>
      <c r="F42" s="55">
        <v>47.2</v>
      </c>
      <c r="G42" s="244"/>
      <c r="H42" s="244"/>
      <c r="I42" s="244"/>
      <c r="J42" s="244"/>
      <c r="K42" s="244"/>
      <c r="L42" s="55">
        <v>63.5</v>
      </c>
      <c r="M42" s="55">
        <v>10.199999999999999</v>
      </c>
      <c r="N42" s="55">
        <v>0</v>
      </c>
      <c r="O42" s="55">
        <v>598.9</v>
      </c>
      <c r="P42" s="55">
        <v>6938.9</v>
      </c>
      <c r="Q42" s="1"/>
      <c r="R42" s="1"/>
      <c r="S42" s="1"/>
      <c r="T42" s="1"/>
      <c r="U42" s="211" t="s">
        <v>592</v>
      </c>
      <c r="V42" s="52" t="s">
        <v>975</v>
      </c>
      <c r="W42" s="53">
        <v>444</v>
      </c>
      <c r="X42" s="53" t="s">
        <v>940</v>
      </c>
    </row>
    <row r="43" spans="1:24" x14ac:dyDescent="0.3">
      <c r="A43" s="1"/>
      <c r="B43" s="54" t="s">
        <v>821</v>
      </c>
      <c r="C43" s="55">
        <v>1086.8</v>
      </c>
      <c r="D43" s="55">
        <v>3244.3</v>
      </c>
      <c r="E43" s="55">
        <v>2325.5</v>
      </c>
      <c r="F43" s="55">
        <v>47.5</v>
      </c>
      <c r="G43" s="244"/>
      <c r="H43" s="244"/>
      <c r="I43" s="244"/>
      <c r="J43" s="244"/>
      <c r="K43" s="244"/>
      <c r="L43" s="55">
        <v>61.2</v>
      </c>
      <c r="M43" s="55">
        <v>10.199999999999999</v>
      </c>
      <c r="N43" s="55">
        <v>0</v>
      </c>
      <c r="O43" s="55">
        <v>602.79999999999995</v>
      </c>
      <c r="P43" s="55">
        <v>7378.3</v>
      </c>
      <c r="Q43" s="1"/>
      <c r="R43" s="1"/>
      <c r="S43" s="1"/>
      <c r="T43" s="1"/>
      <c r="U43" s="211" t="s">
        <v>567</v>
      </c>
      <c r="V43" s="52" t="s">
        <v>976</v>
      </c>
      <c r="W43" s="53" t="s">
        <v>940</v>
      </c>
      <c r="X43" s="53">
        <v>3471.35</v>
      </c>
    </row>
    <row r="44" spans="1:24" x14ac:dyDescent="0.3">
      <c r="A44" s="1"/>
      <c r="B44" s="54" t="s">
        <v>822</v>
      </c>
      <c r="C44" s="55">
        <v>1092.2</v>
      </c>
      <c r="D44" s="55">
        <v>3316.7</v>
      </c>
      <c r="E44" s="55">
        <v>2300.6999999999998</v>
      </c>
      <c r="F44" s="55">
        <v>47.7</v>
      </c>
      <c r="G44" s="244"/>
      <c r="H44" s="244"/>
      <c r="I44" s="244"/>
      <c r="J44" s="244"/>
      <c r="K44" s="244"/>
      <c r="L44" s="55">
        <v>62.2</v>
      </c>
      <c r="M44" s="55">
        <v>10.199999999999999</v>
      </c>
      <c r="N44" s="55">
        <v>0</v>
      </c>
      <c r="O44" s="55">
        <v>544.6</v>
      </c>
      <c r="P44" s="55">
        <v>7374.3</v>
      </c>
      <c r="Q44" s="1"/>
      <c r="R44" s="1"/>
      <c r="S44" s="1"/>
      <c r="T44" s="1"/>
      <c r="U44" s="211" t="s">
        <v>575</v>
      </c>
      <c r="V44" s="52" t="s">
        <v>977</v>
      </c>
      <c r="W44" s="53">
        <v>2174.6</v>
      </c>
      <c r="X44" s="53" t="s">
        <v>940</v>
      </c>
    </row>
    <row r="45" spans="1:24" x14ac:dyDescent="0.3">
      <c r="A45" s="1"/>
      <c r="B45" s="54" t="s">
        <v>823</v>
      </c>
      <c r="C45" s="55">
        <v>1108</v>
      </c>
      <c r="D45" s="55">
        <v>3372.3</v>
      </c>
      <c r="E45" s="55">
        <v>2352.9</v>
      </c>
      <c r="F45" s="55">
        <v>46.5</v>
      </c>
      <c r="G45" s="244"/>
      <c r="H45" s="244"/>
      <c r="I45" s="244"/>
      <c r="J45" s="244"/>
      <c r="K45" s="244"/>
      <c r="L45" s="55">
        <v>61.7</v>
      </c>
      <c r="M45" s="55">
        <v>10.199999999999999</v>
      </c>
      <c r="N45" s="55">
        <v>0</v>
      </c>
      <c r="O45" s="55">
        <v>479.4</v>
      </c>
      <c r="P45" s="55">
        <v>7431</v>
      </c>
      <c r="Q45" s="1"/>
      <c r="R45" s="1"/>
      <c r="S45" s="1"/>
      <c r="T45" s="1"/>
      <c r="U45" s="211" t="s">
        <v>579</v>
      </c>
      <c r="V45" s="52" t="s">
        <v>978</v>
      </c>
      <c r="W45" s="53">
        <v>58.75</v>
      </c>
      <c r="X45" s="53" t="s">
        <v>940</v>
      </c>
    </row>
    <row r="46" spans="1:24" x14ac:dyDescent="0.3">
      <c r="A46" s="1"/>
      <c r="B46" s="56" t="s">
        <v>824</v>
      </c>
      <c r="C46" s="57">
        <v>1099.7</v>
      </c>
      <c r="D46" s="57">
        <v>3429.5</v>
      </c>
      <c r="E46" s="57">
        <v>2404.3000000000002</v>
      </c>
      <c r="F46" s="57">
        <v>47.2</v>
      </c>
      <c r="G46" s="245"/>
      <c r="H46" s="245"/>
      <c r="I46" s="245"/>
      <c r="J46" s="245"/>
      <c r="K46" s="245"/>
      <c r="L46" s="57">
        <v>62.2</v>
      </c>
      <c r="M46" s="57">
        <v>10.199999999999999</v>
      </c>
      <c r="N46" s="57">
        <v>0</v>
      </c>
      <c r="O46" s="57">
        <v>385</v>
      </c>
      <c r="P46" s="57">
        <v>7438.1</v>
      </c>
      <c r="Q46" s="1"/>
      <c r="R46" s="1"/>
      <c r="S46" s="1"/>
      <c r="T46" s="1"/>
      <c r="U46" s="211" t="s">
        <v>117</v>
      </c>
      <c r="V46" s="52" t="s">
        <v>979</v>
      </c>
      <c r="W46" s="53" t="s">
        <v>940</v>
      </c>
      <c r="X46" s="53">
        <v>9434.2999999999993</v>
      </c>
    </row>
    <row r="47" spans="1:24" x14ac:dyDescent="0.3">
      <c r="A47" s="1"/>
      <c r="B47" s="50" t="s">
        <v>825</v>
      </c>
      <c r="C47" s="51">
        <v>1101.5</v>
      </c>
      <c r="D47" s="51">
        <v>3415.6</v>
      </c>
      <c r="E47" s="51">
        <v>2464.6</v>
      </c>
      <c r="F47" s="51">
        <v>47.1</v>
      </c>
      <c r="G47" s="243"/>
      <c r="H47" s="243"/>
      <c r="I47" s="243"/>
      <c r="J47" s="243"/>
      <c r="K47" s="243"/>
      <c r="L47" s="51">
        <v>62.7</v>
      </c>
      <c r="M47" s="51">
        <v>10.199999999999999</v>
      </c>
      <c r="N47" s="51">
        <v>0</v>
      </c>
      <c r="O47" s="51">
        <v>311</v>
      </c>
      <c r="P47" s="51">
        <v>7412.7</v>
      </c>
      <c r="Q47" s="1"/>
      <c r="R47" s="1"/>
      <c r="S47" s="1"/>
      <c r="T47" s="1"/>
      <c r="U47" s="211"/>
      <c r="V47" s="52" t="s">
        <v>980</v>
      </c>
      <c r="W47" s="53">
        <v>78.05</v>
      </c>
      <c r="X47" s="53" t="s">
        <v>940</v>
      </c>
    </row>
    <row r="48" spans="1:24" x14ac:dyDescent="0.3">
      <c r="A48" s="1"/>
      <c r="B48" s="54" t="s">
        <v>826</v>
      </c>
      <c r="C48" s="55">
        <v>1106</v>
      </c>
      <c r="D48" s="55">
        <v>3361.1</v>
      </c>
      <c r="E48" s="55">
        <v>2481.6</v>
      </c>
      <c r="F48" s="55">
        <v>47.3</v>
      </c>
      <c r="G48" s="244"/>
      <c r="H48" s="244"/>
      <c r="I48" s="244"/>
      <c r="J48" s="244"/>
      <c r="K48" s="244"/>
      <c r="L48" s="55">
        <v>63.2</v>
      </c>
      <c r="M48" s="55">
        <v>10.199999999999999</v>
      </c>
      <c r="N48" s="55">
        <v>0</v>
      </c>
      <c r="O48" s="55">
        <v>263.3</v>
      </c>
      <c r="P48" s="55">
        <v>7332.7</v>
      </c>
      <c r="Q48" s="1"/>
      <c r="R48" s="1"/>
      <c r="S48" s="1"/>
      <c r="T48" s="1"/>
      <c r="U48" s="211" t="s">
        <v>572</v>
      </c>
      <c r="V48" s="52" t="s">
        <v>981</v>
      </c>
      <c r="W48" s="53" t="s">
        <v>940</v>
      </c>
      <c r="X48" s="53">
        <v>1094.55</v>
      </c>
    </row>
    <row r="49" spans="1:24" x14ac:dyDescent="0.3">
      <c r="A49" s="1"/>
      <c r="B49" s="54" t="s">
        <v>827</v>
      </c>
      <c r="C49" s="55">
        <v>1107.3</v>
      </c>
      <c r="D49" s="55">
        <v>3298.5</v>
      </c>
      <c r="E49" s="55">
        <v>2484.4</v>
      </c>
      <c r="F49" s="55">
        <v>47.3</v>
      </c>
      <c r="G49" s="244"/>
      <c r="H49" s="244"/>
      <c r="I49" s="244"/>
      <c r="J49" s="244"/>
      <c r="K49" s="244"/>
      <c r="L49" s="55">
        <v>62.7</v>
      </c>
      <c r="M49" s="55">
        <v>10.199999999999999</v>
      </c>
      <c r="N49" s="55">
        <v>0</v>
      </c>
      <c r="O49" s="55">
        <v>239.9</v>
      </c>
      <c r="P49" s="55">
        <v>7250.3</v>
      </c>
      <c r="Q49" s="1"/>
      <c r="R49" s="1"/>
      <c r="S49" s="1"/>
      <c r="T49" s="1"/>
      <c r="U49" s="211" t="s">
        <v>587</v>
      </c>
      <c r="V49" s="52" t="s">
        <v>982</v>
      </c>
      <c r="W49" s="53">
        <v>81.05</v>
      </c>
      <c r="X49" s="53" t="s">
        <v>940</v>
      </c>
    </row>
    <row r="50" spans="1:24" x14ac:dyDescent="0.3">
      <c r="A50" s="1"/>
      <c r="B50" s="54" t="s">
        <v>828</v>
      </c>
      <c r="C50" s="55">
        <v>1108.0999999999999</v>
      </c>
      <c r="D50" s="55">
        <v>3338.5</v>
      </c>
      <c r="E50" s="55">
        <v>2297.6</v>
      </c>
      <c r="F50" s="55">
        <v>47.6</v>
      </c>
      <c r="G50" s="244"/>
      <c r="H50" s="244"/>
      <c r="I50" s="244"/>
      <c r="J50" s="244"/>
      <c r="K50" s="244"/>
      <c r="L50" s="55">
        <v>61.9</v>
      </c>
      <c r="M50" s="55">
        <v>10.199999999999999</v>
      </c>
      <c r="N50" s="55">
        <v>0</v>
      </c>
      <c r="O50" s="55">
        <v>241.8</v>
      </c>
      <c r="P50" s="55">
        <v>7105.7</v>
      </c>
      <c r="Q50" s="1"/>
      <c r="R50" s="1"/>
      <c r="S50" s="1"/>
      <c r="T50" s="1"/>
      <c r="U50" s="211" t="s">
        <v>127</v>
      </c>
      <c r="V50" s="52" t="s">
        <v>983</v>
      </c>
      <c r="W50" s="53">
        <v>129.94999999999999</v>
      </c>
      <c r="X50" s="53" t="s">
        <v>940</v>
      </c>
    </row>
    <row r="51" spans="1:24" x14ac:dyDescent="0.3">
      <c r="A51" s="1"/>
      <c r="B51" s="54" t="s">
        <v>829</v>
      </c>
      <c r="C51" s="55">
        <v>1107</v>
      </c>
      <c r="D51" s="55">
        <v>3307.9</v>
      </c>
      <c r="E51" s="55">
        <v>2306.4</v>
      </c>
      <c r="F51" s="55">
        <v>47.5</v>
      </c>
      <c r="G51" s="244"/>
      <c r="H51" s="244"/>
      <c r="I51" s="244"/>
      <c r="J51" s="244"/>
      <c r="K51" s="244"/>
      <c r="L51" s="55">
        <v>61</v>
      </c>
      <c r="M51" s="55">
        <v>10.199999999999999</v>
      </c>
      <c r="N51" s="55">
        <v>0</v>
      </c>
      <c r="O51" s="55">
        <v>228.7</v>
      </c>
      <c r="P51" s="55">
        <v>7068.7</v>
      </c>
      <c r="Q51" s="1"/>
      <c r="R51" s="1"/>
      <c r="S51" s="1"/>
      <c r="T51" s="1"/>
      <c r="U51" s="211"/>
      <c r="V51" s="52" t="s">
        <v>984</v>
      </c>
      <c r="W51" s="53" t="s">
        <v>940</v>
      </c>
      <c r="X51" s="53">
        <v>3949.8</v>
      </c>
    </row>
    <row r="52" spans="1:24" x14ac:dyDescent="0.3">
      <c r="A52" s="1"/>
      <c r="B52" s="54" t="s">
        <v>830</v>
      </c>
      <c r="C52" s="55">
        <v>1083.4000000000001</v>
      </c>
      <c r="D52" s="55">
        <v>3032</v>
      </c>
      <c r="E52" s="55">
        <v>2335.8000000000002</v>
      </c>
      <c r="F52" s="55">
        <v>0</v>
      </c>
      <c r="G52" s="244"/>
      <c r="H52" s="244"/>
      <c r="I52" s="244"/>
      <c r="J52" s="244"/>
      <c r="K52" s="244"/>
      <c r="L52" s="55">
        <v>60.2</v>
      </c>
      <c r="M52" s="55">
        <v>10.199999999999999</v>
      </c>
      <c r="N52" s="55">
        <v>0</v>
      </c>
      <c r="O52" s="55">
        <v>183.2</v>
      </c>
      <c r="P52" s="55">
        <v>6704.8</v>
      </c>
      <c r="Q52" s="1"/>
      <c r="R52" s="1"/>
      <c r="S52" s="1"/>
      <c r="T52" s="1"/>
      <c r="U52" s="211"/>
      <c r="V52" s="52" t="s">
        <v>147</v>
      </c>
      <c r="W52" s="53" t="s">
        <v>940</v>
      </c>
      <c r="X52" s="53">
        <v>2154.1999999999998</v>
      </c>
    </row>
    <row r="53" spans="1:24" x14ac:dyDescent="0.3">
      <c r="A53" s="1"/>
      <c r="B53" s="54" t="s">
        <v>831</v>
      </c>
      <c r="C53" s="55">
        <v>1100.4000000000001</v>
      </c>
      <c r="D53" s="55">
        <v>3060.9</v>
      </c>
      <c r="E53" s="55">
        <v>2233.4</v>
      </c>
      <c r="F53" s="55">
        <v>0</v>
      </c>
      <c r="G53" s="244"/>
      <c r="H53" s="244"/>
      <c r="I53" s="244"/>
      <c r="J53" s="244"/>
      <c r="K53" s="244"/>
      <c r="L53" s="55">
        <v>61.3</v>
      </c>
      <c r="M53" s="55">
        <v>10.199999999999999</v>
      </c>
      <c r="N53" s="55">
        <v>0</v>
      </c>
      <c r="O53" s="55">
        <v>161.6</v>
      </c>
      <c r="P53" s="55">
        <v>6627.8</v>
      </c>
      <c r="Q53" s="1"/>
      <c r="R53" s="1"/>
      <c r="S53" s="1"/>
      <c r="T53" s="1"/>
      <c r="U53" s="211"/>
      <c r="V53" s="52" t="s">
        <v>985</v>
      </c>
      <c r="W53" s="53">
        <v>238.2</v>
      </c>
      <c r="X53" s="53" t="s">
        <v>940</v>
      </c>
    </row>
    <row r="54" spans="1:24" x14ac:dyDescent="0.3">
      <c r="A54" s="1"/>
      <c r="B54" s="56" t="s">
        <v>86</v>
      </c>
      <c r="C54" s="57">
        <v>1092.5999999999999</v>
      </c>
      <c r="D54" s="57">
        <v>3039.5</v>
      </c>
      <c r="E54" s="57">
        <v>2052.3000000000002</v>
      </c>
      <c r="F54" s="57">
        <v>0</v>
      </c>
      <c r="G54" s="245"/>
      <c r="H54" s="245"/>
      <c r="I54" s="245"/>
      <c r="J54" s="245"/>
      <c r="K54" s="245"/>
      <c r="L54" s="57">
        <v>62</v>
      </c>
      <c r="M54" s="57">
        <v>10.199999999999999</v>
      </c>
      <c r="N54" s="57">
        <v>0</v>
      </c>
      <c r="O54" s="57">
        <v>160.6</v>
      </c>
      <c r="P54" s="57">
        <v>6417.2</v>
      </c>
      <c r="Q54" s="1"/>
      <c r="R54" s="1"/>
      <c r="S54" s="1"/>
      <c r="T54" s="1"/>
      <c r="U54" s="211" t="s">
        <v>62</v>
      </c>
      <c r="V54" s="52" t="s">
        <v>986</v>
      </c>
      <c r="W54" s="53" t="s">
        <v>940</v>
      </c>
      <c r="X54" s="53">
        <v>1624.95</v>
      </c>
    </row>
    <row r="55" spans="1:24" x14ac:dyDescent="0.3">
      <c r="A55" s="1"/>
      <c r="B55" s="58" t="s">
        <v>987</v>
      </c>
      <c r="C55" s="59">
        <v>25612.65</v>
      </c>
      <c r="D55" s="59">
        <v>65493.4</v>
      </c>
      <c r="E55" s="59">
        <v>47288.4</v>
      </c>
      <c r="F55" s="59">
        <v>703.3</v>
      </c>
      <c r="G55" s="246">
        <f t="shared" ref="G55:K55" si="0">+SUM(G7:G54)/2</f>
        <v>0</v>
      </c>
      <c r="H55" s="246">
        <f t="shared" si="0"/>
        <v>0</v>
      </c>
      <c r="I55" s="246">
        <f t="shared" si="0"/>
        <v>0</v>
      </c>
      <c r="J55" s="246">
        <f t="shared" si="0"/>
        <v>0</v>
      </c>
      <c r="K55" s="246">
        <f t="shared" si="0"/>
        <v>0</v>
      </c>
      <c r="L55" s="59">
        <v>1483.25</v>
      </c>
      <c r="M55" s="59">
        <v>244.8</v>
      </c>
      <c r="N55" s="59">
        <v>9326.0499999999993</v>
      </c>
      <c r="O55" s="59">
        <v>8908.85</v>
      </c>
      <c r="P55" s="59">
        <v>159060.70000000001</v>
      </c>
      <c r="Q55" s="1"/>
      <c r="R55" s="1"/>
      <c r="S55" s="1"/>
      <c r="T55" s="1"/>
      <c r="U55" s="211"/>
      <c r="V55" s="52" t="s">
        <v>988</v>
      </c>
      <c r="W55" s="53">
        <v>14.4</v>
      </c>
      <c r="X55" s="53" t="s">
        <v>940</v>
      </c>
    </row>
    <row r="56" spans="1:24" x14ac:dyDescent="0.3">
      <c r="A56" s="1"/>
      <c r="B56" s="58" t="s">
        <v>989</v>
      </c>
      <c r="C56" s="59">
        <v>16.102437622869761</v>
      </c>
      <c r="D56" s="59">
        <v>41.17509856300142</v>
      </c>
      <c r="E56" s="59">
        <v>29.729782403824451</v>
      </c>
      <c r="F56" s="59">
        <v>0.44215824524851211</v>
      </c>
      <c r="G56" s="246">
        <f t="shared" ref="G56:K56" si="1">+G55*100/$P$55</f>
        <v>0</v>
      </c>
      <c r="H56" s="246">
        <f t="shared" si="1"/>
        <v>0</v>
      </c>
      <c r="I56" s="246">
        <f t="shared" si="1"/>
        <v>0</v>
      </c>
      <c r="J56" s="246">
        <f t="shared" si="1"/>
        <v>0</v>
      </c>
      <c r="K56" s="246">
        <f t="shared" si="1"/>
        <v>0</v>
      </c>
      <c r="L56" s="59">
        <v>0.93250564092827459</v>
      </c>
      <c r="M56" s="59">
        <v>0.15390350979217368</v>
      </c>
      <c r="N56" s="59">
        <v>5.8632019097111989</v>
      </c>
      <c r="O56" s="59">
        <v>5.6009121046242099</v>
      </c>
      <c r="P56" s="60" t="s">
        <v>990</v>
      </c>
      <c r="Q56" s="1"/>
      <c r="R56" s="1"/>
      <c r="S56" s="1"/>
      <c r="T56" s="1"/>
      <c r="U56" s="211"/>
      <c r="V56" s="52" t="s">
        <v>991</v>
      </c>
      <c r="W56" s="53">
        <v>718.6</v>
      </c>
      <c r="X56" s="53" t="s">
        <v>940</v>
      </c>
    </row>
    <row r="57" spans="1:24" x14ac:dyDescent="0.3">
      <c r="A57" s="1"/>
      <c r="B57" s="1"/>
      <c r="C57" s="1"/>
      <c r="D57" s="1"/>
      <c r="E57" s="1"/>
      <c r="F57" s="1"/>
      <c r="G57" s="241"/>
      <c r="H57" s="241"/>
      <c r="I57" s="241"/>
      <c r="J57" s="241"/>
      <c r="K57" s="241"/>
      <c r="L57" s="1"/>
      <c r="M57" s="1"/>
      <c r="N57" s="1"/>
      <c r="O57" s="1"/>
      <c r="P57" s="1"/>
      <c r="Q57" s="1"/>
      <c r="R57" s="1"/>
      <c r="S57" s="1"/>
      <c r="T57" s="1"/>
      <c r="U57" s="211"/>
      <c r="V57" s="52" t="s">
        <v>992</v>
      </c>
      <c r="W57" s="53" t="s">
        <v>940</v>
      </c>
      <c r="X57" s="53">
        <v>3767.15</v>
      </c>
    </row>
    <row r="58" spans="1:24" x14ac:dyDescent="0.3">
      <c r="A58" s="1"/>
      <c r="B58" s="1"/>
      <c r="C58" s="1"/>
      <c r="D58" s="1"/>
      <c r="E58" s="1"/>
      <c r="F58" s="1"/>
      <c r="G58" s="241"/>
      <c r="H58" s="241"/>
      <c r="I58" s="241"/>
      <c r="J58" s="241"/>
      <c r="K58" s="241"/>
      <c r="L58" s="1"/>
      <c r="M58" s="1"/>
      <c r="N58" s="1"/>
      <c r="O58" s="1"/>
      <c r="P58" s="1"/>
      <c r="Q58" s="1"/>
      <c r="R58" s="1"/>
      <c r="S58" s="1"/>
      <c r="T58" s="1"/>
      <c r="U58" s="211"/>
      <c r="V58" s="52" t="s">
        <v>993</v>
      </c>
      <c r="W58" s="53" t="s">
        <v>940</v>
      </c>
      <c r="X58" s="53">
        <v>1948.2</v>
      </c>
    </row>
    <row r="59" spans="1:24" x14ac:dyDescent="0.3">
      <c r="A59" s="1"/>
      <c r="B59" s="1"/>
      <c r="C59" s="1"/>
      <c r="D59" s="1"/>
      <c r="E59" s="1"/>
      <c r="F59" s="1"/>
      <c r="G59" s="241"/>
      <c r="H59" s="241"/>
      <c r="I59" s="241"/>
      <c r="J59" s="241"/>
      <c r="K59" s="241"/>
      <c r="L59" s="1"/>
      <c r="M59" s="1"/>
      <c r="N59" s="1"/>
      <c r="O59" s="1"/>
      <c r="P59" s="1"/>
      <c r="Q59" s="1"/>
      <c r="R59" s="1"/>
      <c r="S59" s="1"/>
      <c r="T59" s="1"/>
      <c r="U59" s="211"/>
      <c r="V59" s="52" t="s">
        <v>994</v>
      </c>
      <c r="W59" s="53">
        <v>1525.9</v>
      </c>
      <c r="X59" s="53" t="s">
        <v>940</v>
      </c>
    </row>
    <row r="60" spans="1:24" x14ac:dyDescent="0.3">
      <c r="A60" s="1"/>
      <c r="B60" s="1"/>
      <c r="C60" s="1"/>
      <c r="D60" s="1"/>
      <c r="E60" s="1"/>
      <c r="F60" s="1"/>
      <c r="G60" s="241"/>
      <c r="H60" s="241"/>
      <c r="I60" s="241"/>
      <c r="J60" s="241"/>
      <c r="K60" s="241"/>
      <c r="L60" s="1"/>
      <c r="M60" s="1"/>
      <c r="N60" s="1"/>
      <c r="O60" s="1"/>
      <c r="P60" s="1"/>
      <c r="Q60" s="1"/>
      <c r="R60" s="1"/>
      <c r="S60" s="1"/>
      <c r="T60" s="1"/>
      <c r="U60" s="211" t="s">
        <v>585</v>
      </c>
      <c r="V60" s="52" t="s">
        <v>995</v>
      </c>
      <c r="W60" s="53">
        <v>396.7</v>
      </c>
      <c r="X60" s="53" t="s">
        <v>940</v>
      </c>
    </row>
    <row r="61" spans="1:24" x14ac:dyDescent="0.3">
      <c r="A61" s="1"/>
      <c r="B61" s="1"/>
      <c r="C61" s="1"/>
      <c r="D61" s="1"/>
      <c r="E61" s="1"/>
      <c r="F61" s="1"/>
      <c r="G61" s="241"/>
      <c r="H61" s="241"/>
      <c r="I61" s="241"/>
      <c r="J61" s="241"/>
      <c r="K61" s="241"/>
      <c r="L61" s="1"/>
      <c r="M61" s="1"/>
      <c r="N61" s="1"/>
      <c r="O61" s="1"/>
      <c r="P61" s="1"/>
      <c r="Q61" s="1"/>
      <c r="R61" s="1"/>
      <c r="S61" s="1"/>
      <c r="T61" s="1"/>
      <c r="U61" s="211" t="s">
        <v>570</v>
      </c>
      <c r="V61" s="52" t="s">
        <v>996</v>
      </c>
      <c r="W61" s="53" t="s">
        <v>940</v>
      </c>
      <c r="X61" s="53">
        <v>2563.85</v>
      </c>
    </row>
    <row r="62" spans="1:24" x14ac:dyDescent="0.3">
      <c r="A62" s="1"/>
      <c r="B62" s="1"/>
      <c r="C62" s="1"/>
      <c r="D62" s="1"/>
      <c r="E62" s="1"/>
      <c r="F62" s="1"/>
      <c r="G62" s="241"/>
      <c r="H62" s="241"/>
      <c r="I62" s="241"/>
      <c r="J62" s="241"/>
      <c r="K62" s="241"/>
      <c r="L62" s="1"/>
      <c r="M62" s="1"/>
      <c r="N62" s="1"/>
      <c r="O62" s="1"/>
      <c r="P62" s="1"/>
      <c r="Q62" s="1"/>
      <c r="R62" s="1"/>
      <c r="S62" s="1"/>
      <c r="T62" s="1"/>
      <c r="U62" s="211"/>
      <c r="V62" s="52" t="s">
        <v>997</v>
      </c>
      <c r="W62" s="53">
        <v>15.85</v>
      </c>
      <c r="X62" s="53" t="s">
        <v>940</v>
      </c>
    </row>
    <row r="63" spans="1:24" x14ac:dyDescent="0.3">
      <c r="A63" s="1"/>
      <c r="B63" s="1"/>
      <c r="C63" s="1"/>
      <c r="D63" s="1"/>
      <c r="E63" s="1"/>
      <c r="F63" s="1"/>
      <c r="G63" s="241"/>
      <c r="H63" s="241"/>
      <c r="I63" s="241"/>
      <c r="J63" s="241"/>
      <c r="K63" s="241"/>
      <c r="L63" s="1"/>
      <c r="M63" s="1"/>
      <c r="N63" s="1"/>
      <c r="O63" s="1"/>
      <c r="P63" s="1"/>
      <c r="Q63" s="1"/>
      <c r="R63" s="1"/>
      <c r="S63" s="1"/>
      <c r="T63" s="1"/>
      <c r="U63" s="211" t="s">
        <v>998</v>
      </c>
      <c r="V63" s="52" t="s">
        <v>999</v>
      </c>
      <c r="W63" s="53">
        <v>479.75</v>
      </c>
      <c r="X63" s="53" t="s">
        <v>940</v>
      </c>
    </row>
    <row r="64" spans="1:24" x14ac:dyDescent="0.3">
      <c r="A64" s="1"/>
      <c r="B64" s="1"/>
      <c r="C64" s="1"/>
      <c r="D64" s="1"/>
      <c r="E64" s="1"/>
      <c r="F64" s="1"/>
      <c r="G64" s="241"/>
      <c r="H64" s="241"/>
      <c r="I64" s="241"/>
      <c r="J64" s="241"/>
      <c r="K64" s="241"/>
      <c r="L64" s="1"/>
      <c r="M64" s="1"/>
      <c r="N64" s="1"/>
      <c r="O64" s="1"/>
      <c r="P64" s="1"/>
      <c r="Q64" s="1"/>
      <c r="R64" s="1"/>
      <c r="S64" s="1"/>
      <c r="T64" s="1"/>
      <c r="U64" s="211"/>
      <c r="V64" s="52" t="s">
        <v>1000</v>
      </c>
      <c r="W64" s="53">
        <v>180.2</v>
      </c>
      <c r="X64" s="53" t="s">
        <v>940</v>
      </c>
    </row>
    <row r="65" spans="1:24" x14ac:dyDescent="0.3">
      <c r="A65" s="1"/>
      <c r="B65" s="1"/>
      <c r="C65" s="1"/>
      <c r="D65" s="1"/>
      <c r="E65" s="1"/>
      <c r="F65" s="1"/>
      <c r="G65" s="241"/>
      <c r="H65" s="241"/>
      <c r="I65" s="241"/>
      <c r="J65" s="241"/>
      <c r="K65" s="241"/>
      <c r="L65" s="1"/>
      <c r="M65" s="1"/>
      <c r="N65" s="1"/>
      <c r="O65" s="1"/>
      <c r="P65" s="1"/>
      <c r="Q65" s="1"/>
      <c r="R65" s="1"/>
      <c r="S65" s="1"/>
      <c r="T65" s="1"/>
      <c r="U65" s="211" t="s">
        <v>73</v>
      </c>
      <c r="V65" s="52" t="s">
        <v>1001</v>
      </c>
      <c r="W65" s="53">
        <v>48</v>
      </c>
      <c r="X65" s="53" t="s">
        <v>940</v>
      </c>
    </row>
    <row r="66" spans="1:24" x14ac:dyDescent="0.3">
      <c r="A66" s="1"/>
      <c r="B66" s="1"/>
      <c r="C66" s="1"/>
      <c r="D66" s="1"/>
      <c r="E66" s="1"/>
      <c r="F66" s="1"/>
      <c r="G66" s="241"/>
      <c r="H66" s="241"/>
      <c r="I66" s="241"/>
      <c r="J66" s="241"/>
      <c r="K66" s="241"/>
      <c r="L66" s="1"/>
      <c r="M66" s="1"/>
      <c r="N66" s="1"/>
      <c r="O66" s="1"/>
      <c r="P66" s="1"/>
      <c r="Q66" s="1"/>
      <c r="R66" s="1"/>
      <c r="S66" s="1"/>
      <c r="T66" s="1"/>
      <c r="U66" s="211"/>
      <c r="V66" s="52" t="s">
        <v>1002</v>
      </c>
      <c r="W66" s="53">
        <v>542.45000000000005</v>
      </c>
      <c r="X66" s="53" t="s">
        <v>940</v>
      </c>
    </row>
    <row r="67" spans="1:24" x14ac:dyDescent="0.3">
      <c r="A67" s="1"/>
      <c r="B67" s="1"/>
      <c r="C67" s="1"/>
      <c r="D67" s="1"/>
      <c r="E67" s="1"/>
      <c r="F67" s="1"/>
      <c r="G67" s="241"/>
      <c r="H67" s="241"/>
      <c r="I67" s="241"/>
      <c r="J67" s="241"/>
      <c r="K67" s="241"/>
      <c r="L67" s="1"/>
      <c r="M67" s="1"/>
      <c r="N67" s="1"/>
      <c r="O67" s="1"/>
      <c r="P67" s="1"/>
      <c r="Q67" s="1"/>
      <c r="R67" s="1"/>
      <c r="S67" s="1"/>
      <c r="T67" s="1"/>
      <c r="U67" s="211"/>
      <c r="V67" s="52" t="s">
        <v>162</v>
      </c>
      <c r="W67" s="53" t="s">
        <v>940</v>
      </c>
      <c r="X67" s="53">
        <v>2727.4</v>
      </c>
    </row>
    <row r="68" spans="1:24" x14ac:dyDescent="0.3">
      <c r="A68" s="1"/>
      <c r="B68" s="1"/>
      <c r="C68" s="1"/>
      <c r="D68" s="1"/>
      <c r="E68" s="1"/>
      <c r="F68" s="1"/>
      <c r="G68" s="241"/>
      <c r="H68" s="241"/>
      <c r="I68" s="241"/>
      <c r="J68" s="241"/>
      <c r="K68" s="241"/>
      <c r="L68" s="1"/>
      <c r="M68" s="1"/>
      <c r="N68" s="1"/>
      <c r="O68" s="1"/>
      <c r="P68" s="1"/>
      <c r="Q68" s="1"/>
      <c r="R68" s="1"/>
      <c r="S68" s="1"/>
      <c r="T68" s="1"/>
      <c r="U68" s="211"/>
      <c r="V68" s="52" t="s">
        <v>1003</v>
      </c>
      <c r="W68" s="53" t="s">
        <v>940</v>
      </c>
      <c r="X68" s="53">
        <v>795.8</v>
      </c>
    </row>
    <row r="69" spans="1:24" x14ac:dyDescent="0.3">
      <c r="A69" s="1"/>
      <c r="B69" s="1"/>
      <c r="C69" s="1"/>
      <c r="D69" s="1"/>
      <c r="E69" s="1"/>
      <c r="F69" s="1"/>
      <c r="G69" s="241"/>
      <c r="H69" s="241"/>
      <c r="I69" s="241"/>
      <c r="J69" s="241"/>
      <c r="K69" s="241"/>
      <c r="L69" s="1"/>
      <c r="M69" s="1"/>
      <c r="N69" s="1"/>
      <c r="O69" s="1"/>
      <c r="P69" s="1"/>
      <c r="Q69" s="1"/>
      <c r="R69" s="1"/>
      <c r="S69" s="1"/>
      <c r="T69" s="1"/>
      <c r="U69" s="211"/>
      <c r="V69" s="52" t="s">
        <v>1004</v>
      </c>
      <c r="W69" s="53">
        <v>180.6</v>
      </c>
      <c r="X69" s="53" t="s">
        <v>940</v>
      </c>
    </row>
    <row r="70" spans="1:24" x14ac:dyDescent="0.3">
      <c r="A70" s="1"/>
      <c r="B70" s="1"/>
      <c r="C70" s="1"/>
      <c r="D70" s="1"/>
      <c r="E70" s="1"/>
      <c r="F70" s="1"/>
      <c r="G70" s="241"/>
      <c r="H70" s="241"/>
      <c r="I70" s="241"/>
      <c r="J70" s="241"/>
      <c r="K70" s="241"/>
      <c r="L70" s="1"/>
      <c r="M70" s="1"/>
      <c r="N70" s="1"/>
      <c r="O70" s="1"/>
      <c r="P70" s="1"/>
      <c r="Q70" s="1"/>
      <c r="R70" s="1"/>
      <c r="S70" s="1"/>
      <c r="T70" s="1"/>
      <c r="U70" s="211"/>
      <c r="V70" s="52" t="s">
        <v>1005</v>
      </c>
      <c r="W70" s="53">
        <v>212.65</v>
      </c>
      <c r="X70" s="53" t="s">
        <v>940</v>
      </c>
    </row>
    <row r="71" spans="1:24" x14ac:dyDescent="0.3">
      <c r="A71" s="1"/>
      <c r="B71" s="1"/>
      <c r="C71" s="1"/>
      <c r="D71" s="1"/>
      <c r="E71" s="1"/>
      <c r="F71" s="1"/>
      <c r="G71" s="241"/>
      <c r="H71" s="241"/>
      <c r="I71" s="241"/>
      <c r="J71" s="241"/>
      <c r="K71" s="241"/>
      <c r="L71" s="1"/>
      <c r="M71" s="1"/>
      <c r="N71" s="1"/>
      <c r="O71" s="1"/>
      <c r="P71" s="1"/>
      <c r="Q71" s="1"/>
      <c r="R71" s="1"/>
      <c r="S71" s="1"/>
      <c r="T71" s="1"/>
      <c r="U71" s="211"/>
      <c r="V71" s="52" t="s">
        <v>1006</v>
      </c>
      <c r="W71" s="53">
        <v>2169.85</v>
      </c>
      <c r="X71" s="53" t="s">
        <v>940</v>
      </c>
    </row>
    <row r="72" spans="1:24" x14ac:dyDescent="0.3">
      <c r="A72" s="1"/>
      <c r="B72" s="1"/>
      <c r="C72" s="1"/>
      <c r="D72" s="1"/>
      <c r="E72" s="1"/>
      <c r="F72" s="1"/>
      <c r="G72" s="241"/>
      <c r="H72" s="241"/>
      <c r="I72" s="241"/>
      <c r="J72" s="241"/>
      <c r="K72" s="241"/>
      <c r="L72" s="1"/>
      <c r="M72" s="1"/>
      <c r="N72" s="1"/>
      <c r="O72" s="1"/>
      <c r="P72" s="1"/>
      <c r="Q72" s="1"/>
      <c r="R72" s="1"/>
      <c r="S72" s="1"/>
      <c r="T72" s="1"/>
      <c r="U72" s="211" t="s">
        <v>586</v>
      </c>
      <c r="V72" s="52" t="s">
        <v>1007</v>
      </c>
      <c r="W72" s="53">
        <v>125.25</v>
      </c>
      <c r="X72" s="53" t="s">
        <v>940</v>
      </c>
    </row>
    <row r="73" spans="1:24" x14ac:dyDescent="0.3">
      <c r="A73" s="1"/>
      <c r="B73" s="1"/>
      <c r="C73" s="1"/>
      <c r="D73" s="1"/>
      <c r="E73" s="1"/>
      <c r="F73" s="1"/>
      <c r="G73" s="241"/>
      <c r="H73" s="241"/>
      <c r="I73" s="241"/>
      <c r="J73" s="241"/>
      <c r="K73" s="241"/>
      <c r="L73" s="1"/>
      <c r="M73" s="1"/>
      <c r="N73" s="1"/>
      <c r="O73" s="1"/>
      <c r="P73" s="1"/>
      <c r="Q73" s="1"/>
      <c r="R73" s="1"/>
      <c r="S73" s="1"/>
      <c r="T73" s="1"/>
      <c r="U73" s="61" t="s">
        <v>987</v>
      </c>
      <c r="V73" s="62"/>
      <c r="W73" s="63">
        <v>25612.65</v>
      </c>
      <c r="X73" s="63">
        <v>65493.4</v>
      </c>
    </row>
  </sheetData>
  <mergeCells count="38">
    <mergeCell ref="U63:U64"/>
    <mergeCell ref="U65:U71"/>
    <mergeCell ref="U72"/>
    <mergeCell ref="U49"/>
    <mergeCell ref="U50:U53"/>
    <mergeCell ref="U54:U59"/>
    <mergeCell ref="U60"/>
    <mergeCell ref="U61:U62"/>
    <mergeCell ref="U43"/>
    <mergeCell ref="U44"/>
    <mergeCell ref="U45"/>
    <mergeCell ref="U46:U47"/>
    <mergeCell ref="U48"/>
    <mergeCell ref="U34:U35"/>
    <mergeCell ref="U36:U39"/>
    <mergeCell ref="U40"/>
    <mergeCell ref="U41"/>
    <mergeCell ref="U42"/>
    <mergeCell ref="U29"/>
    <mergeCell ref="U30"/>
    <mergeCell ref="U31"/>
    <mergeCell ref="U32"/>
    <mergeCell ref="U33"/>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3" t="s">
        <v>1008</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3.95" customHeight="1" x14ac:dyDescent="0.3">
      <c r="A6" s="1"/>
      <c r="B6" s="212" t="s">
        <v>557</v>
      </c>
      <c r="C6" s="212" t="s">
        <v>613</v>
      </c>
      <c r="D6" s="212" t="s">
        <v>614</v>
      </c>
      <c r="E6" s="212" t="s">
        <v>615</v>
      </c>
      <c r="F6" s="212" t="s">
        <v>14</v>
      </c>
      <c r="G6" s="212" t="s">
        <v>599</v>
      </c>
      <c r="H6" s="212" t="s">
        <v>600</v>
      </c>
      <c r="I6" s="212" t="s">
        <v>601</v>
      </c>
      <c r="J6" s="212" t="s">
        <v>611</v>
      </c>
      <c r="K6" s="212" t="s">
        <v>580</v>
      </c>
      <c r="L6" s="212" t="s">
        <v>602</v>
      </c>
      <c r="M6" s="212"/>
      <c r="N6" s="212"/>
      <c r="O6" s="212"/>
      <c r="P6" s="212"/>
      <c r="Q6" s="212" t="s">
        <v>598</v>
      </c>
      <c r="R6" s="212" t="s">
        <v>588</v>
      </c>
      <c r="S6" s="212" t="s">
        <v>603</v>
      </c>
      <c r="T6" s="212" t="s">
        <v>37</v>
      </c>
      <c r="U6" s="212" t="s">
        <v>589</v>
      </c>
      <c r="V6" s="212" t="s">
        <v>590</v>
      </c>
      <c r="W6" s="212" t="s">
        <v>604</v>
      </c>
      <c r="X6" s="212"/>
      <c r="Y6" s="212" t="s">
        <v>581</v>
      </c>
      <c r="Z6" s="212" t="s">
        <v>105</v>
      </c>
      <c r="AA6" s="212"/>
      <c r="AB6" s="212"/>
      <c r="AC6" s="212"/>
      <c r="AD6" s="212"/>
      <c r="AE6" s="212" t="s">
        <v>605</v>
      </c>
      <c r="AF6" s="212"/>
      <c r="AG6" s="212" t="s">
        <v>606</v>
      </c>
      <c r="AH6" s="212"/>
      <c r="AI6" s="212"/>
      <c r="AJ6" s="212"/>
      <c r="AK6" s="212" t="s">
        <v>582</v>
      </c>
      <c r="AL6" s="212" t="s">
        <v>305</v>
      </c>
      <c r="AM6" s="212" t="s">
        <v>583</v>
      </c>
      <c r="AN6" s="212" t="s">
        <v>591</v>
      </c>
      <c r="AO6" s="212" t="s">
        <v>592</v>
      </c>
      <c r="AP6" s="212" t="s">
        <v>1009</v>
      </c>
      <c r="AQ6" s="212" t="s">
        <v>607</v>
      </c>
      <c r="AR6" s="212" t="s">
        <v>117</v>
      </c>
      <c r="AS6" s="212" t="s">
        <v>584</v>
      </c>
      <c r="AT6" s="212" t="s">
        <v>587</v>
      </c>
      <c r="AU6" s="212" t="s">
        <v>608</v>
      </c>
      <c r="AV6" s="212" t="s">
        <v>593</v>
      </c>
      <c r="AW6" s="212" t="s">
        <v>127</v>
      </c>
      <c r="AX6" s="212"/>
      <c r="AY6" s="212" t="s">
        <v>62</v>
      </c>
      <c r="AZ6" s="212"/>
      <c r="BA6" s="212"/>
      <c r="BB6" s="212"/>
      <c r="BC6" s="212"/>
      <c r="BD6" s="212" t="s">
        <v>594</v>
      </c>
      <c r="BE6" s="212" t="s">
        <v>595</v>
      </c>
      <c r="BF6" s="212" t="s">
        <v>596</v>
      </c>
      <c r="BG6" s="212" t="s">
        <v>585</v>
      </c>
      <c r="BH6" s="212" t="s">
        <v>395</v>
      </c>
      <c r="BI6" s="212"/>
      <c r="BJ6" s="212"/>
      <c r="BK6" s="212"/>
      <c r="BL6" s="212" t="s">
        <v>609</v>
      </c>
      <c r="BM6" s="212" t="s">
        <v>570</v>
      </c>
      <c r="BN6" s="212" t="s">
        <v>610</v>
      </c>
      <c r="BO6" s="212"/>
      <c r="BP6" s="212" t="s">
        <v>597</v>
      </c>
      <c r="BQ6" s="212" t="s">
        <v>586</v>
      </c>
      <c r="BR6" s="64" t="s">
        <v>1010</v>
      </c>
    </row>
    <row r="7" spans="1:70" x14ac:dyDescent="0.3">
      <c r="A7" s="1"/>
      <c r="B7" s="212"/>
      <c r="C7" s="64" t="s">
        <v>1011</v>
      </c>
      <c r="D7" s="64" t="s">
        <v>1012</v>
      </c>
      <c r="E7" s="64" t="s">
        <v>1013</v>
      </c>
      <c r="F7" s="64" t="s">
        <v>1014</v>
      </c>
      <c r="G7" s="64" t="s">
        <v>1015</v>
      </c>
      <c r="H7" s="64" t="s">
        <v>941</v>
      </c>
      <c r="I7" s="64" t="s">
        <v>1016</v>
      </c>
      <c r="J7" s="64" t="s">
        <v>1017</v>
      </c>
      <c r="K7" s="64" t="s">
        <v>940</v>
      </c>
      <c r="L7" s="64" t="s">
        <v>949</v>
      </c>
      <c r="M7" s="64" t="s">
        <v>1018</v>
      </c>
      <c r="N7" s="64" t="s">
        <v>950</v>
      </c>
      <c r="O7" s="64" t="s">
        <v>951</v>
      </c>
      <c r="P7" s="64" t="s">
        <v>1019</v>
      </c>
      <c r="Q7" s="64" t="s">
        <v>956</v>
      </c>
      <c r="R7" s="64" t="s">
        <v>958</v>
      </c>
      <c r="S7" s="64" t="s">
        <v>959</v>
      </c>
      <c r="T7" s="64" t="s">
        <v>960</v>
      </c>
      <c r="U7" s="64" t="s">
        <v>964</v>
      </c>
      <c r="V7" s="64" t="s">
        <v>965</v>
      </c>
      <c r="W7" s="64" t="s">
        <v>940</v>
      </c>
      <c r="X7" s="64" t="s">
        <v>940</v>
      </c>
      <c r="Y7" s="64" t="s">
        <v>940</v>
      </c>
      <c r="Z7" s="64" t="s">
        <v>940</v>
      </c>
      <c r="AA7" s="64" t="s">
        <v>940</v>
      </c>
      <c r="AB7" s="64" t="s">
        <v>940</v>
      </c>
      <c r="AC7" s="64" t="s">
        <v>940</v>
      </c>
      <c r="AD7" s="64" t="s">
        <v>940</v>
      </c>
      <c r="AE7" s="64" t="s">
        <v>967</v>
      </c>
      <c r="AF7" s="64" t="s">
        <v>968</v>
      </c>
      <c r="AG7" s="64" t="s">
        <v>1020</v>
      </c>
      <c r="AH7" s="64" t="s">
        <v>1021</v>
      </c>
      <c r="AI7" s="64" t="s">
        <v>1022</v>
      </c>
      <c r="AJ7" s="64" t="s">
        <v>972</v>
      </c>
      <c r="AK7" s="64" t="s">
        <v>940</v>
      </c>
      <c r="AL7" s="64" t="s">
        <v>940</v>
      </c>
      <c r="AM7" s="64" t="s">
        <v>940</v>
      </c>
      <c r="AN7" s="64" t="s">
        <v>1023</v>
      </c>
      <c r="AO7" s="64" t="s">
        <v>975</v>
      </c>
      <c r="AP7" s="64" t="s">
        <v>1024</v>
      </c>
      <c r="AQ7" s="64" t="s">
        <v>940</v>
      </c>
      <c r="AR7" s="64" t="s">
        <v>940</v>
      </c>
      <c r="AS7" s="64" t="s">
        <v>940</v>
      </c>
      <c r="AT7" s="64" t="s">
        <v>982</v>
      </c>
      <c r="AU7" s="64" t="s">
        <v>940</v>
      </c>
      <c r="AV7" s="64" t="s">
        <v>940</v>
      </c>
      <c r="AW7" s="64" t="s">
        <v>1025</v>
      </c>
      <c r="AX7" s="64" t="s">
        <v>1026</v>
      </c>
      <c r="AY7" s="64" t="s">
        <v>940</v>
      </c>
      <c r="AZ7" s="64" t="s">
        <v>940</v>
      </c>
      <c r="BA7" s="64" t="s">
        <v>940</v>
      </c>
      <c r="BB7" s="64" t="s">
        <v>940</v>
      </c>
      <c r="BC7" s="64" t="s">
        <v>988</v>
      </c>
      <c r="BD7" s="64" t="s">
        <v>940</v>
      </c>
      <c r="BE7" s="64" t="s">
        <v>940</v>
      </c>
      <c r="BF7" s="64" t="s">
        <v>940</v>
      </c>
      <c r="BG7" s="64" t="s">
        <v>1027</v>
      </c>
      <c r="BH7" s="64" t="s">
        <v>1028</v>
      </c>
      <c r="BI7" s="64" t="s">
        <v>1029</v>
      </c>
      <c r="BJ7" s="64" t="s">
        <v>1030</v>
      </c>
      <c r="BK7" s="64" t="s">
        <v>1031</v>
      </c>
      <c r="BL7" s="64" t="s">
        <v>940</v>
      </c>
      <c r="BM7" s="64" t="s">
        <v>1032</v>
      </c>
      <c r="BN7" s="64" t="s">
        <v>999</v>
      </c>
      <c r="BO7" s="64" t="s">
        <v>1033</v>
      </c>
      <c r="BP7" s="64" t="s">
        <v>940</v>
      </c>
      <c r="BQ7" s="64" t="s">
        <v>1007</v>
      </c>
      <c r="BR7" s="64" t="s">
        <v>776</v>
      </c>
    </row>
    <row r="8" spans="1:70" x14ac:dyDescent="0.3">
      <c r="A8" s="1"/>
      <c r="B8" s="50" t="s">
        <v>1034</v>
      </c>
      <c r="C8" s="65">
        <v>15</v>
      </c>
      <c r="D8" s="65">
        <v>19</v>
      </c>
      <c r="E8" s="65">
        <v>7.1</v>
      </c>
      <c r="F8" s="65">
        <v>11</v>
      </c>
      <c r="G8" s="65">
        <v>20</v>
      </c>
      <c r="H8" s="65">
        <v>2</v>
      </c>
      <c r="I8" s="65"/>
      <c r="J8" s="65">
        <v>9.3000000000000007</v>
      </c>
      <c r="K8" s="65"/>
      <c r="L8" s="65">
        <v>15.4</v>
      </c>
      <c r="M8" s="65"/>
      <c r="N8" s="65">
        <v>17.899999999999999</v>
      </c>
      <c r="O8" s="65">
        <v>20.3</v>
      </c>
      <c r="P8" s="65">
        <v>6.7</v>
      </c>
      <c r="Q8" s="65">
        <v>3.4</v>
      </c>
      <c r="R8" s="65">
        <v>5</v>
      </c>
      <c r="S8" s="65">
        <v>20</v>
      </c>
      <c r="T8" s="65">
        <v>21.2</v>
      </c>
      <c r="U8" s="65">
        <v>19.399999999999999</v>
      </c>
      <c r="V8" s="65">
        <v>18.8</v>
      </c>
      <c r="W8" s="65">
        <v>15.4</v>
      </c>
      <c r="X8" s="65">
        <v>26.6</v>
      </c>
      <c r="Y8" s="65">
        <v>39.700000000000003</v>
      </c>
      <c r="Z8" s="65">
        <v>26.1</v>
      </c>
      <c r="AA8" s="65">
        <v>41.2</v>
      </c>
      <c r="AB8" s="65"/>
      <c r="AC8" s="65">
        <v>3</v>
      </c>
      <c r="AD8" s="65">
        <v>2.1</v>
      </c>
      <c r="AE8" s="65">
        <v>20.9</v>
      </c>
      <c r="AF8" s="65">
        <v>6</v>
      </c>
      <c r="AG8" s="65">
        <v>12.5</v>
      </c>
      <c r="AH8" s="65">
        <v>13</v>
      </c>
      <c r="AI8" s="65">
        <v>13.3</v>
      </c>
      <c r="AJ8" s="65">
        <v>7.2</v>
      </c>
      <c r="AK8" s="65"/>
      <c r="AL8" s="65"/>
      <c r="AM8" s="65"/>
      <c r="AN8" s="65">
        <v>3.5</v>
      </c>
      <c r="AO8" s="65">
        <v>18.5</v>
      </c>
      <c r="AP8" s="65"/>
      <c r="AQ8" s="65"/>
      <c r="AR8" s="65"/>
      <c r="AS8" s="65"/>
      <c r="AT8" s="65">
        <v>3.4</v>
      </c>
      <c r="AU8" s="65"/>
      <c r="AV8" s="65"/>
      <c r="AW8" s="65">
        <v>5.4</v>
      </c>
      <c r="AX8" s="65">
        <v>10</v>
      </c>
      <c r="AY8" s="65">
        <v>2.2999999999999998</v>
      </c>
      <c r="AZ8" s="65"/>
      <c r="BA8" s="65">
        <v>5</v>
      </c>
      <c r="BB8" s="65"/>
      <c r="BC8" s="65">
        <v>0.6</v>
      </c>
      <c r="BD8" s="65"/>
      <c r="BE8" s="65">
        <v>8.9</v>
      </c>
      <c r="BF8" s="65">
        <v>22.7</v>
      </c>
      <c r="BG8" s="65">
        <v>20</v>
      </c>
      <c r="BH8" s="65">
        <v>2.9</v>
      </c>
      <c r="BI8" s="65">
        <v>2.5</v>
      </c>
      <c r="BJ8" s="65">
        <v>2.4</v>
      </c>
      <c r="BK8" s="65">
        <v>2.4</v>
      </c>
      <c r="BL8" s="65"/>
      <c r="BM8" s="65">
        <v>0.8</v>
      </c>
      <c r="BN8" s="65">
        <v>20</v>
      </c>
      <c r="BO8" s="65">
        <v>7.6</v>
      </c>
      <c r="BP8" s="65"/>
      <c r="BQ8" s="65">
        <v>8.4</v>
      </c>
      <c r="BR8" s="66">
        <v>605.79999999999995</v>
      </c>
    </row>
    <row r="9" spans="1:70" x14ac:dyDescent="0.3">
      <c r="A9" s="1"/>
      <c r="B9" s="54" t="s">
        <v>1035</v>
      </c>
      <c r="C9" s="67">
        <v>15.7</v>
      </c>
      <c r="D9" s="67">
        <v>19</v>
      </c>
      <c r="E9" s="67">
        <v>6.9</v>
      </c>
      <c r="F9" s="67">
        <v>11</v>
      </c>
      <c r="G9" s="67">
        <v>20</v>
      </c>
      <c r="H9" s="67">
        <v>2</v>
      </c>
      <c r="I9" s="67"/>
      <c r="J9" s="67">
        <v>9.4</v>
      </c>
      <c r="K9" s="67"/>
      <c r="L9" s="67">
        <v>15.4</v>
      </c>
      <c r="M9" s="67"/>
      <c r="N9" s="67">
        <v>17.600000000000001</v>
      </c>
      <c r="O9" s="67">
        <v>20.3</v>
      </c>
      <c r="P9" s="67">
        <v>6.7</v>
      </c>
      <c r="Q9" s="67">
        <v>3.4</v>
      </c>
      <c r="R9" s="67">
        <v>5</v>
      </c>
      <c r="S9" s="67">
        <v>20</v>
      </c>
      <c r="T9" s="67">
        <v>20.6</v>
      </c>
      <c r="U9" s="67">
        <v>19.399999999999999</v>
      </c>
      <c r="V9" s="67">
        <v>18.8</v>
      </c>
      <c r="W9" s="67">
        <v>15.5</v>
      </c>
      <c r="X9" s="67">
        <v>26.5</v>
      </c>
      <c r="Y9" s="67">
        <v>33.200000000000003</v>
      </c>
      <c r="Z9" s="67">
        <v>22.2</v>
      </c>
      <c r="AA9" s="67">
        <v>38.299999999999997</v>
      </c>
      <c r="AB9" s="67"/>
      <c r="AC9" s="67">
        <v>2.9</v>
      </c>
      <c r="AD9" s="67">
        <v>0.8</v>
      </c>
      <c r="AE9" s="67">
        <v>20.6</v>
      </c>
      <c r="AF9" s="67">
        <v>5.8</v>
      </c>
      <c r="AG9" s="67">
        <v>12.5</v>
      </c>
      <c r="AH9" s="67">
        <v>13</v>
      </c>
      <c r="AI9" s="67">
        <v>13.3</v>
      </c>
      <c r="AJ9" s="67">
        <v>7.2</v>
      </c>
      <c r="AK9" s="67"/>
      <c r="AL9" s="67"/>
      <c r="AM9" s="67"/>
      <c r="AN9" s="67">
        <v>3.5</v>
      </c>
      <c r="AO9" s="67">
        <v>18.5</v>
      </c>
      <c r="AP9" s="67"/>
      <c r="AQ9" s="67"/>
      <c r="AR9" s="67"/>
      <c r="AS9" s="67"/>
      <c r="AT9" s="67">
        <v>3.4</v>
      </c>
      <c r="AU9" s="67"/>
      <c r="AV9" s="67"/>
      <c r="AW9" s="67">
        <v>5.4</v>
      </c>
      <c r="AX9" s="67">
        <v>9.9</v>
      </c>
      <c r="AY9" s="67">
        <v>0.1</v>
      </c>
      <c r="AZ9" s="67"/>
      <c r="BA9" s="67">
        <v>2.2999999999999998</v>
      </c>
      <c r="BB9" s="67"/>
      <c r="BC9" s="67">
        <v>0.6</v>
      </c>
      <c r="BD9" s="67"/>
      <c r="BE9" s="67">
        <v>8.6</v>
      </c>
      <c r="BF9" s="67">
        <v>17</v>
      </c>
      <c r="BG9" s="67">
        <v>19.899999999999999</v>
      </c>
      <c r="BH9" s="67">
        <v>2.9</v>
      </c>
      <c r="BI9" s="67">
        <v>2.5</v>
      </c>
      <c r="BJ9" s="67">
        <v>2.4</v>
      </c>
      <c r="BK9" s="67">
        <v>2.4</v>
      </c>
      <c r="BL9" s="67"/>
      <c r="BM9" s="67">
        <v>0.8</v>
      </c>
      <c r="BN9" s="67">
        <v>20</v>
      </c>
      <c r="BO9" s="67">
        <v>7.6</v>
      </c>
      <c r="BP9" s="67"/>
      <c r="BQ9" s="67">
        <v>7.6</v>
      </c>
      <c r="BR9" s="68">
        <v>578.4</v>
      </c>
    </row>
    <row r="10" spans="1:70" x14ac:dyDescent="0.3">
      <c r="A10" s="1"/>
      <c r="B10" s="54" t="s">
        <v>1036</v>
      </c>
      <c r="C10" s="67">
        <v>14.5</v>
      </c>
      <c r="D10" s="67">
        <v>19</v>
      </c>
      <c r="E10" s="67">
        <v>7.6</v>
      </c>
      <c r="F10" s="67">
        <v>10.3</v>
      </c>
      <c r="G10" s="67">
        <v>20</v>
      </c>
      <c r="H10" s="67">
        <v>1.9</v>
      </c>
      <c r="I10" s="67"/>
      <c r="J10" s="67">
        <v>9.6</v>
      </c>
      <c r="K10" s="67"/>
      <c r="L10" s="67">
        <v>15.4</v>
      </c>
      <c r="M10" s="67"/>
      <c r="N10" s="67">
        <v>17.2</v>
      </c>
      <c r="O10" s="67">
        <v>20.2</v>
      </c>
      <c r="P10" s="67">
        <v>6.7</v>
      </c>
      <c r="Q10" s="67">
        <v>3.4</v>
      </c>
      <c r="R10" s="67">
        <v>5</v>
      </c>
      <c r="S10" s="67">
        <v>20</v>
      </c>
      <c r="T10" s="67">
        <v>20</v>
      </c>
      <c r="U10" s="67">
        <v>19.399999999999999</v>
      </c>
      <c r="V10" s="67">
        <v>18.8</v>
      </c>
      <c r="W10" s="67">
        <v>17.3</v>
      </c>
      <c r="X10" s="67">
        <v>28.7</v>
      </c>
      <c r="Y10" s="67">
        <v>31</v>
      </c>
      <c r="Z10" s="67">
        <v>21.1</v>
      </c>
      <c r="AA10" s="67">
        <v>31.5</v>
      </c>
      <c r="AB10" s="67"/>
      <c r="AC10" s="67">
        <v>1.9</v>
      </c>
      <c r="AD10" s="67">
        <v>0.8</v>
      </c>
      <c r="AE10" s="67">
        <v>20.399999999999999</v>
      </c>
      <c r="AF10" s="67">
        <v>5.6</v>
      </c>
      <c r="AG10" s="67">
        <v>12.5</v>
      </c>
      <c r="AH10" s="67">
        <v>13</v>
      </c>
      <c r="AI10" s="67">
        <v>13</v>
      </c>
      <c r="AJ10" s="67">
        <v>7.2</v>
      </c>
      <c r="AK10" s="67"/>
      <c r="AL10" s="67"/>
      <c r="AM10" s="67"/>
      <c r="AN10" s="67">
        <v>3.6</v>
      </c>
      <c r="AO10" s="67">
        <v>18.5</v>
      </c>
      <c r="AP10" s="67"/>
      <c r="AQ10" s="67"/>
      <c r="AR10" s="67"/>
      <c r="AS10" s="67"/>
      <c r="AT10" s="67">
        <v>3.4</v>
      </c>
      <c r="AU10" s="67"/>
      <c r="AV10" s="67"/>
      <c r="AW10" s="67">
        <v>5.4</v>
      </c>
      <c r="AX10" s="67">
        <v>10</v>
      </c>
      <c r="AY10" s="67"/>
      <c r="AZ10" s="67"/>
      <c r="BA10" s="67"/>
      <c r="BB10" s="67"/>
      <c r="BC10" s="67">
        <v>0.6</v>
      </c>
      <c r="BD10" s="67"/>
      <c r="BE10" s="67">
        <v>9.1</v>
      </c>
      <c r="BF10" s="67">
        <v>16</v>
      </c>
      <c r="BG10" s="67">
        <v>19.600000000000001</v>
      </c>
      <c r="BH10" s="67">
        <v>2.9</v>
      </c>
      <c r="BI10" s="67">
        <v>2.5</v>
      </c>
      <c r="BJ10" s="67">
        <v>2.4</v>
      </c>
      <c r="BK10" s="67">
        <v>2.4</v>
      </c>
      <c r="BL10" s="67"/>
      <c r="BM10" s="67">
        <v>0.8</v>
      </c>
      <c r="BN10" s="67">
        <v>20</v>
      </c>
      <c r="BO10" s="67">
        <v>7.6</v>
      </c>
      <c r="BP10" s="67"/>
      <c r="BQ10" s="67">
        <v>7.3</v>
      </c>
      <c r="BR10" s="68">
        <v>565.1</v>
      </c>
    </row>
    <row r="11" spans="1:70" x14ac:dyDescent="0.3">
      <c r="A11" s="1"/>
      <c r="B11" s="54" t="s">
        <v>1037</v>
      </c>
      <c r="C11" s="67">
        <v>14.5</v>
      </c>
      <c r="D11" s="67">
        <v>19</v>
      </c>
      <c r="E11" s="67">
        <v>7.6</v>
      </c>
      <c r="F11" s="67">
        <v>11.1</v>
      </c>
      <c r="G11" s="67">
        <v>20</v>
      </c>
      <c r="H11" s="67">
        <v>1.8</v>
      </c>
      <c r="I11" s="67"/>
      <c r="J11" s="67">
        <v>9</v>
      </c>
      <c r="K11" s="67"/>
      <c r="L11" s="67">
        <v>15.4</v>
      </c>
      <c r="M11" s="67"/>
      <c r="N11" s="67">
        <v>17.600000000000001</v>
      </c>
      <c r="O11" s="67">
        <v>20.399999999999999</v>
      </c>
      <c r="P11" s="67">
        <v>6.6</v>
      </c>
      <c r="Q11" s="67">
        <v>3.4</v>
      </c>
      <c r="R11" s="67">
        <v>4.8</v>
      </c>
      <c r="S11" s="67">
        <v>19.899999999999999</v>
      </c>
      <c r="T11" s="67">
        <v>20.7</v>
      </c>
      <c r="U11" s="67">
        <v>19.399999999999999</v>
      </c>
      <c r="V11" s="67">
        <v>18.8</v>
      </c>
      <c r="W11" s="67">
        <v>17.600000000000001</v>
      </c>
      <c r="X11" s="67">
        <v>25.6</v>
      </c>
      <c r="Y11" s="67">
        <v>34.200000000000003</v>
      </c>
      <c r="Z11" s="67">
        <v>20.6</v>
      </c>
      <c r="AA11" s="67">
        <v>43.4</v>
      </c>
      <c r="AB11" s="67"/>
      <c r="AC11" s="67">
        <v>1.7</v>
      </c>
      <c r="AD11" s="67">
        <v>0.1</v>
      </c>
      <c r="AE11" s="67">
        <v>19.899999999999999</v>
      </c>
      <c r="AF11" s="67">
        <v>5.6</v>
      </c>
      <c r="AG11" s="67">
        <v>12.5</v>
      </c>
      <c r="AH11" s="67">
        <v>13</v>
      </c>
      <c r="AI11" s="67">
        <v>12.8</v>
      </c>
      <c r="AJ11" s="67">
        <v>7.3</v>
      </c>
      <c r="AK11" s="67"/>
      <c r="AL11" s="67"/>
      <c r="AM11" s="67">
        <v>0.5</v>
      </c>
      <c r="AN11" s="67">
        <v>3.6</v>
      </c>
      <c r="AO11" s="67">
        <v>18.5</v>
      </c>
      <c r="AP11" s="67"/>
      <c r="AQ11" s="67"/>
      <c r="AR11" s="67"/>
      <c r="AS11" s="67"/>
      <c r="AT11" s="67">
        <v>3.4</v>
      </c>
      <c r="AU11" s="67"/>
      <c r="AV11" s="67"/>
      <c r="AW11" s="67">
        <v>5.2</v>
      </c>
      <c r="AX11" s="67">
        <v>9.9</v>
      </c>
      <c r="AY11" s="67"/>
      <c r="AZ11" s="67"/>
      <c r="BA11" s="67"/>
      <c r="BB11" s="67"/>
      <c r="BC11" s="67">
        <v>0.6</v>
      </c>
      <c r="BD11" s="67"/>
      <c r="BE11" s="67">
        <v>8.3000000000000007</v>
      </c>
      <c r="BF11" s="67">
        <v>18.399999999999999</v>
      </c>
      <c r="BG11" s="67">
        <v>18.8</v>
      </c>
      <c r="BH11" s="67">
        <v>2.9</v>
      </c>
      <c r="BI11" s="67">
        <v>2.5</v>
      </c>
      <c r="BJ11" s="67">
        <v>2.4</v>
      </c>
      <c r="BK11" s="67">
        <v>2.4</v>
      </c>
      <c r="BL11" s="67"/>
      <c r="BM11" s="67">
        <v>0.8</v>
      </c>
      <c r="BN11" s="67">
        <v>20</v>
      </c>
      <c r="BO11" s="67">
        <v>7.5</v>
      </c>
      <c r="BP11" s="67"/>
      <c r="BQ11" s="67">
        <v>7.1</v>
      </c>
      <c r="BR11" s="68">
        <v>577.1</v>
      </c>
    </row>
    <row r="12" spans="1:70" x14ac:dyDescent="0.3">
      <c r="A12" s="1"/>
      <c r="B12" s="54" t="s">
        <v>1038</v>
      </c>
      <c r="C12" s="67">
        <v>14.7</v>
      </c>
      <c r="D12" s="67">
        <v>19</v>
      </c>
      <c r="E12" s="67">
        <v>7.8</v>
      </c>
      <c r="F12" s="67">
        <v>11.1</v>
      </c>
      <c r="G12" s="67">
        <v>20</v>
      </c>
      <c r="H12" s="67">
        <v>1.8</v>
      </c>
      <c r="I12" s="67"/>
      <c r="J12" s="67">
        <v>8.5</v>
      </c>
      <c r="K12" s="67"/>
      <c r="L12" s="67">
        <v>15.4</v>
      </c>
      <c r="M12" s="67"/>
      <c r="N12" s="67">
        <v>17.600000000000001</v>
      </c>
      <c r="O12" s="67">
        <v>20.399999999999999</v>
      </c>
      <c r="P12" s="67">
        <v>6.5</v>
      </c>
      <c r="Q12" s="67">
        <v>3.4</v>
      </c>
      <c r="R12" s="67">
        <v>4.8</v>
      </c>
      <c r="S12" s="67">
        <v>20</v>
      </c>
      <c r="T12" s="67">
        <v>20.7</v>
      </c>
      <c r="U12" s="67">
        <v>19.399999999999999</v>
      </c>
      <c r="V12" s="67">
        <v>18.8</v>
      </c>
      <c r="W12" s="67">
        <v>18.899999999999999</v>
      </c>
      <c r="X12" s="67">
        <v>22.9</v>
      </c>
      <c r="Y12" s="67">
        <v>45.9</v>
      </c>
      <c r="Z12" s="67">
        <v>17.2</v>
      </c>
      <c r="AA12" s="67">
        <v>39.4</v>
      </c>
      <c r="AB12" s="67"/>
      <c r="AC12" s="67">
        <v>2</v>
      </c>
      <c r="AD12" s="67">
        <v>0.5</v>
      </c>
      <c r="AE12" s="67">
        <v>19.600000000000001</v>
      </c>
      <c r="AF12" s="67">
        <v>5.2</v>
      </c>
      <c r="AG12" s="67">
        <v>12.5</v>
      </c>
      <c r="AH12" s="67">
        <v>13</v>
      </c>
      <c r="AI12" s="67">
        <v>12.8</v>
      </c>
      <c r="AJ12" s="67">
        <v>7.3</v>
      </c>
      <c r="AK12" s="67"/>
      <c r="AL12" s="67">
        <v>0.5</v>
      </c>
      <c r="AM12" s="67">
        <v>1.7</v>
      </c>
      <c r="AN12" s="67">
        <v>3.6</v>
      </c>
      <c r="AO12" s="67">
        <v>18.5</v>
      </c>
      <c r="AP12" s="67"/>
      <c r="AQ12" s="67"/>
      <c r="AR12" s="67"/>
      <c r="AS12" s="67"/>
      <c r="AT12" s="67">
        <v>3.4</v>
      </c>
      <c r="AU12" s="67"/>
      <c r="AV12" s="67"/>
      <c r="AW12" s="67">
        <v>5.4</v>
      </c>
      <c r="AX12" s="67">
        <v>9.9</v>
      </c>
      <c r="AY12" s="67"/>
      <c r="AZ12" s="67"/>
      <c r="BA12" s="67"/>
      <c r="BB12" s="67"/>
      <c r="BC12" s="67">
        <v>0.6</v>
      </c>
      <c r="BD12" s="67"/>
      <c r="BE12" s="67">
        <v>12.5</v>
      </c>
      <c r="BF12" s="67">
        <v>20.9</v>
      </c>
      <c r="BG12" s="67">
        <v>18.399999999999999</v>
      </c>
      <c r="BH12" s="67">
        <v>2.9</v>
      </c>
      <c r="BI12" s="67">
        <v>2.5</v>
      </c>
      <c r="BJ12" s="67">
        <v>2.4</v>
      </c>
      <c r="BK12" s="67">
        <v>2.4</v>
      </c>
      <c r="BL12" s="67"/>
      <c r="BM12" s="67">
        <v>0.8</v>
      </c>
      <c r="BN12" s="67">
        <v>20</v>
      </c>
      <c r="BO12" s="67">
        <v>7.5</v>
      </c>
      <c r="BP12" s="67"/>
      <c r="BQ12" s="67">
        <v>6.8</v>
      </c>
      <c r="BR12" s="68">
        <v>587.79999999999995</v>
      </c>
    </row>
    <row r="13" spans="1:70" x14ac:dyDescent="0.3">
      <c r="A13" s="1"/>
      <c r="B13" s="54" t="s">
        <v>1039</v>
      </c>
      <c r="C13" s="67">
        <v>14.7</v>
      </c>
      <c r="D13" s="67">
        <v>19</v>
      </c>
      <c r="E13" s="67">
        <v>7.3</v>
      </c>
      <c r="F13" s="67">
        <v>11</v>
      </c>
      <c r="G13" s="67">
        <v>15.5</v>
      </c>
      <c r="H13" s="67">
        <v>1.8</v>
      </c>
      <c r="I13" s="67"/>
      <c r="J13" s="67">
        <v>9.1999999999999993</v>
      </c>
      <c r="K13" s="67"/>
      <c r="L13" s="67">
        <v>15.3</v>
      </c>
      <c r="M13" s="67"/>
      <c r="N13" s="67">
        <v>17.5</v>
      </c>
      <c r="O13" s="67">
        <v>20.3</v>
      </c>
      <c r="P13" s="67">
        <v>6.6</v>
      </c>
      <c r="Q13" s="67">
        <v>3.4</v>
      </c>
      <c r="R13" s="67">
        <v>4.8</v>
      </c>
      <c r="S13" s="67">
        <v>20</v>
      </c>
      <c r="T13" s="67">
        <v>20.7</v>
      </c>
      <c r="U13" s="67">
        <v>19.399999999999999</v>
      </c>
      <c r="V13" s="67">
        <v>18.8</v>
      </c>
      <c r="W13" s="67">
        <v>20.100000000000001</v>
      </c>
      <c r="X13" s="67">
        <v>19.3</v>
      </c>
      <c r="Y13" s="67">
        <v>69.099999999999994</v>
      </c>
      <c r="Z13" s="67">
        <v>20.399999999999999</v>
      </c>
      <c r="AA13" s="67">
        <v>52.9</v>
      </c>
      <c r="AB13" s="67"/>
      <c r="AC13" s="67">
        <v>2.8</v>
      </c>
      <c r="AD13" s="67">
        <v>1.3</v>
      </c>
      <c r="AE13" s="67">
        <v>19.5</v>
      </c>
      <c r="AF13" s="67">
        <v>5.2</v>
      </c>
      <c r="AG13" s="67">
        <v>12.5</v>
      </c>
      <c r="AH13" s="67">
        <v>13</v>
      </c>
      <c r="AI13" s="67">
        <v>13</v>
      </c>
      <c r="AJ13" s="67">
        <v>7.3</v>
      </c>
      <c r="AK13" s="67"/>
      <c r="AL13" s="67">
        <v>1.4</v>
      </c>
      <c r="AM13" s="67">
        <v>2.6</v>
      </c>
      <c r="AN13" s="67">
        <v>3.6</v>
      </c>
      <c r="AO13" s="67">
        <v>18.5</v>
      </c>
      <c r="AP13" s="67"/>
      <c r="AQ13" s="67"/>
      <c r="AR13" s="67"/>
      <c r="AS13" s="67"/>
      <c r="AT13" s="67">
        <v>3.4</v>
      </c>
      <c r="AU13" s="67"/>
      <c r="AV13" s="67"/>
      <c r="AW13" s="67">
        <v>5.4</v>
      </c>
      <c r="AX13" s="67">
        <v>9.9</v>
      </c>
      <c r="AY13" s="67"/>
      <c r="AZ13" s="67"/>
      <c r="BA13" s="67"/>
      <c r="BB13" s="67"/>
      <c r="BC13" s="67">
        <v>0.6</v>
      </c>
      <c r="BD13" s="67"/>
      <c r="BE13" s="67">
        <v>10.5</v>
      </c>
      <c r="BF13" s="67">
        <v>26.8</v>
      </c>
      <c r="BG13" s="67">
        <v>17.5</v>
      </c>
      <c r="BH13" s="67">
        <v>2.9</v>
      </c>
      <c r="BI13" s="67">
        <v>2.5</v>
      </c>
      <c r="BJ13" s="67">
        <v>2.4</v>
      </c>
      <c r="BK13" s="67">
        <v>2.4</v>
      </c>
      <c r="BL13" s="67"/>
      <c r="BM13" s="67">
        <v>0.8</v>
      </c>
      <c r="BN13" s="67">
        <v>20</v>
      </c>
      <c r="BO13" s="67">
        <v>7.4</v>
      </c>
      <c r="BP13" s="67"/>
      <c r="BQ13" s="67">
        <v>6.8</v>
      </c>
      <c r="BR13" s="68">
        <v>627.1</v>
      </c>
    </row>
    <row r="14" spans="1:70" x14ac:dyDescent="0.3">
      <c r="A14" s="1"/>
      <c r="B14" s="54" t="s">
        <v>1040</v>
      </c>
      <c r="C14" s="67">
        <v>14.5</v>
      </c>
      <c r="D14" s="67">
        <v>19</v>
      </c>
      <c r="E14" s="67">
        <v>7.9</v>
      </c>
      <c r="F14" s="67">
        <v>11.1</v>
      </c>
      <c r="G14" s="67">
        <v>14.7</v>
      </c>
      <c r="H14" s="67">
        <v>1.7</v>
      </c>
      <c r="I14" s="67"/>
      <c r="J14" s="67">
        <v>9.5</v>
      </c>
      <c r="K14" s="67"/>
      <c r="L14" s="67">
        <v>15.4</v>
      </c>
      <c r="M14" s="67"/>
      <c r="N14" s="67">
        <v>17.399999999999999</v>
      </c>
      <c r="O14" s="67">
        <v>20.399999999999999</v>
      </c>
      <c r="P14" s="67">
        <v>6.6</v>
      </c>
      <c r="Q14" s="67">
        <v>3.4</v>
      </c>
      <c r="R14" s="67">
        <v>4.8</v>
      </c>
      <c r="S14" s="67">
        <v>19.899999999999999</v>
      </c>
      <c r="T14" s="67">
        <v>20.3</v>
      </c>
      <c r="U14" s="67">
        <v>19.399999999999999</v>
      </c>
      <c r="V14" s="67">
        <v>18.8</v>
      </c>
      <c r="W14" s="67">
        <v>16.8</v>
      </c>
      <c r="X14" s="67">
        <v>14.1</v>
      </c>
      <c r="Y14" s="67">
        <v>83.3</v>
      </c>
      <c r="Z14" s="67">
        <v>22.2</v>
      </c>
      <c r="AA14" s="67">
        <v>54.9</v>
      </c>
      <c r="AB14" s="67"/>
      <c r="AC14" s="67">
        <v>3.1</v>
      </c>
      <c r="AD14" s="67">
        <v>1.3</v>
      </c>
      <c r="AE14" s="67">
        <v>19</v>
      </c>
      <c r="AF14" s="67">
        <v>5.2</v>
      </c>
      <c r="AG14" s="67">
        <v>12.2</v>
      </c>
      <c r="AH14" s="67">
        <v>12.5</v>
      </c>
      <c r="AI14" s="67">
        <v>13</v>
      </c>
      <c r="AJ14" s="67">
        <v>7.2</v>
      </c>
      <c r="AK14" s="67"/>
      <c r="AL14" s="67">
        <v>2.4</v>
      </c>
      <c r="AM14" s="67">
        <v>3.4</v>
      </c>
      <c r="AN14" s="67">
        <v>3.6</v>
      </c>
      <c r="AO14" s="67">
        <v>18.5</v>
      </c>
      <c r="AP14" s="67"/>
      <c r="AQ14" s="67"/>
      <c r="AR14" s="67"/>
      <c r="AS14" s="67"/>
      <c r="AT14" s="67">
        <v>3.4</v>
      </c>
      <c r="AU14" s="67"/>
      <c r="AV14" s="67"/>
      <c r="AW14" s="67">
        <v>5.3</v>
      </c>
      <c r="AX14" s="67">
        <v>10</v>
      </c>
      <c r="AY14" s="67">
        <v>3.6</v>
      </c>
      <c r="AZ14" s="67"/>
      <c r="BA14" s="67">
        <v>7.1</v>
      </c>
      <c r="BB14" s="67"/>
      <c r="BC14" s="67">
        <v>0.6</v>
      </c>
      <c r="BD14" s="67"/>
      <c r="BE14" s="67">
        <v>12</v>
      </c>
      <c r="BF14" s="67">
        <v>24.1</v>
      </c>
      <c r="BG14" s="67">
        <v>17.5</v>
      </c>
      <c r="BH14" s="67">
        <v>2.9</v>
      </c>
      <c r="BI14" s="67">
        <v>2.5</v>
      </c>
      <c r="BJ14" s="67">
        <v>2.4</v>
      </c>
      <c r="BK14" s="67">
        <v>2.4</v>
      </c>
      <c r="BL14" s="67"/>
      <c r="BM14" s="67">
        <v>0.8</v>
      </c>
      <c r="BN14" s="67">
        <v>20</v>
      </c>
      <c r="BO14" s="67">
        <v>7.5</v>
      </c>
      <c r="BP14" s="67"/>
      <c r="BQ14" s="67">
        <v>6.8</v>
      </c>
      <c r="BR14" s="68">
        <v>646.4</v>
      </c>
    </row>
    <row r="15" spans="1:70" x14ac:dyDescent="0.3">
      <c r="A15" s="1"/>
      <c r="B15" s="56" t="s">
        <v>1041</v>
      </c>
      <c r="C15" s="69">
        <v>14.7</v>
      </c>
      <c r="D15" s="69">
        <v>19</v>
      </c>
      <c r="E15" s="69">
        <v>7.4</v>
      </c>
      <c r="F15" s="69">
        <v>11.1</v>
      </c>
      <c r="G15" s="69">
        <v>14.7</v>
      </c>
      <c r="H15" s="69">
        <v>1.7</v>
      </c>
      <c r="I15" s="69"/>
      <c r="J15" s="69">
        <v>9.5</v>
      </c>
      <c r="K15" s="69"/>
      <c r="L15" s="69">
        <v>15.2</v>
      </c>
      <c r="M15" s="69"/>
      <c r="N15" s="69">
        <v>17.399999999999999</v>
      </c>
      <c r="O15" s="69">
        <v>20.399999999999999</v>
      </c>
      <c r="P15" s="69">
        <v>6.6</v>
      </c>
      <c r="Q15" s="69">
        <v>3.4</v>
      </c>
      <c r="R15" s="69">
        <v>4.8</v>
      </c>
      <c r="S15" s="69">
        <v>20</v>
      </c>
      <c r="T15" s="69">
        <v>20.399999999999999</v>
      </c>
      <c r="U15" s="69">
        <v>19.600000000000001</v>
      </c>
      <c r="V15" s="69">
        <v>18.8</v>
      </c>
      <c r="W15" s="69">
        <v>16.5</v>
      </c>
      <c r="X15" s="69">
        <v>15.3</v>
      </c>
      <c r="Y15" s="69">
        <v>65.400000000000006</v>
      </c>
      <c r="Z15" s="69">
        <v>22.6</v>
      </c>
      <c r="AA15" s="69">
        <v>47.1</v>
      </c>
      <c r="AB15" s="69"/>
      <c r="AC15" s="69">
        <v>2.9</v>
      </c>
      <c r="AD15" s="69">
        <v>1.2</v>
      </c>
      <c r="AE15" s="69">
        <v>18.8</v>
      </c>
      <c r="AF15" s="69">
        <v>5.2</v>
      </c>
      <c r="AG15" s="69">
        <v>12.2</v>
      </c>
      <c r="AH15" s="69">
        <v>12.5</v>
      </c>
      <c r="AI15" s="69">
        <v>13</v>
      </c>
      <c r="AJ15" s="69">
        <v>7.2</v>
      </c>
      <c r="AK15" s="69"/>
      <c r="AL15" s="69">
        <v>3.4</v>
      </c>
      <c r="AM15" s="69">
        <v>5.0999999999999996</v>
      </c>
      <c r="AN15" s="69">
        <v>3.6</v>
      </c>
      <c r="AO15" s="69">
        <v>18.5</v>
      </c>
      <c r="AP15" s="69"/>
      <c r="AQ15" s="69"/>
      <c r="AR15" s="69"/>
      <c r="AS15" s="69"/>
      <c r="AT15" s="69">
        <v>3.4</v>
      </c>
      <c r="AU15" s="69"/>
      <c r="AV15" s="69"/>
      <c r="AW15" s="69">
        <v>5.4</v>
      </c>
      <c r="AX15" s="69">
        <v>9.9</v>
      </c>
      <c r="AY15" s="69">
        <v>7.9</v>
      </c>
      <c r="AZ15" s="69"/>
      <c r="BA15" s="69">
        <v>10.1</v>
      </c>
      <c r="BB15" s="69"/>
      <c r="BC15" s="69">
        <v>0.6</v>
      </c>
      <c r="BD15" s="69"/>
      <c r="BE15" s="69">
        <v>10.9</v>
      </c>
      <c r="BF15" s="69">
        <v>25.3</v>
      </c>
      <c r="BG15" s="69">
        <v>17.100000000000001</v>
      </c>
      <c r="BH15" s="69">
        <v>2.9</v>
      </c>
      <c r="BI15" s="69">
        <v>2.5</v>
      </c>
      <c r="BJ15" s="69">
        <v>2.4</v>
      </c>
      <c r="BK15" s="69">
        <v>2.4</v>
      </c>
      <c r="BL15" s="69"/>
      <c r="BM15" s="69">
        <v>0.7</v>
      </c>
      <c r="BN15" s="69">
        <v>20.100000000000001</v>
      </c>
      <c r="BO15" s="69">
        <v>7.5</v>
      </c>
      <c r="BP15" s="69"/>
      <c r="BQ15" s="69">
        <v>6.4</v>
      </c>
      <c r="BR15" s="70">
        <v>630.70000000000005</v>
      </c>
    </row>
    <row r="16" spans="1:70" x14ac:dyDescent="0.3">
      <c r="A16" s="1"/>
      <c r="B16" s="50" t="s">
        <v>1042</v>
      </c>
      <c r="C16" s="65">
        <v>14.5</v>
      </c>
      <c r="D16" s="65">
        <v>19</v>
      </c>
      <c r="E16" s="65">
        <v>7.8</v>
      </c>
      <c r="F16" s="65">
        <v>11</v>
      </c>
      <c r="G16" s="65">
        <v>14.7</v>
      </c>
      <c r="H16" s="65">
        <v>1.6</v>
      </c>
      <c r="I16" s="65"/>
      <c r="J16" s="65">
        <v>9.3000000000000007</v>
      </c>
      <c r="K16" s="65"/>
      <c r="L16" s="65">
        <v>15</v>
      </c>
      <c r="M16" s="65"/>
      <c r="N16" s="65">
        <v>17.3</v>
      </c>
      <c r="O16" s="65">
        <v>20.3</v>
      </c>
      <c r="P16" s="65">
        <v>6.6</v>
      </c>
      <c r="Q16" s="65">
        <v>3.4</v>
      </c>
      <c r="R16" s="65">
        <v>4.8</v>
      </c>
      <c r="S16" s="65">
        <v>20</v>
      </c>
      <c r="T16" s="65">
        <v>20.399999999999999</v>
      </c>
      <c r="U16" s="65">
        <v>19.600000000000001</v>
      </c>
      <c r="V16" s="65">
        <v>18.8</v>
      </c>
      <c r="W16" s="65">
        <v>19.8</v>
      </c>
      <c r="X16" s="65">
        <v>17</v>
      </c>
      <c r="Y16" s="65">
        <v>69.599999999999994</v>
      </c>
      <c r="Z16" s="65">
        <v>20.6</v>
      </c>
      <c r="AA16" s="65">
        <v>43.2</v>
      </c>
      <c r="AB16" s="65"/>
      <c r="AC16" s="65">
        <v>2.9</v>
      </c>
      <c r="AD16" s="65">
        <v>0.9</v>
      </c>
      <c r="AE16" s="65">
        <v>18.399999999999999</v>
      </c>
      <c r="AF16" s="65">
        <v>4.8</v>
      </c>
      <c r="AG16" s="65">
        <v>12.2</v>
      </c>
      <c r="AH16" s="65">
        <v>12.5</v>
      </c>
      <c r="AI16" s="65">
        <v>13</v>
      </c>
      <c r="AJ16" s="65">
        <v>7.2</v>
      </c>
      <c r="AK16" s="65"/>
      <c r="AL16" s="65">
        <v>2.9</v>
      </c>
      <c r="AM16" s="65">
        <v>3.8</v>
      </c>
      <c r="AN16" s="65">
        <v>3.6</v>
      </c>
      <c r="AO16" s="65">
        <v>18.5</v>
      </c>
      <c r="AP16" s="65"/>
      <c r="AQ16" s="65"/>
      <c r="AR16" s="65"/>
      <c r="AS16" s="65"/>
      <c r="AT16" s="65">
        <v>3.4</v>
      </c>
      <c r="AU16" s="65"/>
      <c r="AV16" s="65"/>
      <c r="AW16" s="65">
        <v>5.3</v>
      </c>
      <c r="AX16" s="65">
        <v>9.9</v>
      </c>
      <c r="AY16" s="65">
        <v>13.2</v>
      </c>
      <c r="AZ16" s="65"/>
      <c r="BA16" s="65">
        <v>19.8</v>
      </c>
      <c r="BB16" s="65"/>
      <c r="BC16" s="65">
        <v>0.6</v>
      </c>
      <c r="BD16" s="65"/>
      <c r="BE16" s="65">
        <v>12.2</v>
      </c>
      <c r="BF16" s="65">
        <v>26.4</v>
      </c>
      <c r="BG16" s="65">
        <v>16.600000000000001</v>
      </c>
      <c r="BH16" s="65">
        <v>2.9</v>
      </c>
      <c r="BI16" s="65">
        <v>2.5</v>
      </c>
      <c r="BJ16" s="65">
        <v>2.4</v>
      </c>
      <c r="BK16" s="65">
        <v>2.4</v>
      </c>
      <c r="BL16" s="65"/>
      <c r="BM16" s="65">
        <v>0.7</v>
      </c>
      <c r="BN16" s="65">
        <v>20</v>
      </c>
      <c r="BO16" s="65">
        <v>7.6</v>
      </c>
      <c r="BP16" s="65"/>
      <c r="BQ16" s="65">
        <v>6.4</v>
      </c>
      <c r="BR16" s="66">
        <v>647.29999999999995</v>
      </c>
    </row>
    <row r="17" spans="1:70" x14ac:dyDescent="0.3">
      <c r="A17" s="1"/>
      <c r="B17" s="54" t="s">
        <v>1043</v>
      </c>
      <c r="C17" s="67">
        <v>15.8</v>
      </c>
      <c r="D17" s="67">
        <v>19</v>
      </c>
      <c r="E17" s="67">
        <v>8.1</v>
      </c>
      <c r="F17" s="67">
        <v>11.1</v>
      </c>
      <c r="G17" s="67">
        <v>14.6</v>
      </c>
      <c r="H17" s="67">
        <v>1.6</v>
      </c>
      <c r="I17" s="67"/>
      <c r="J17" s="67">
        <v>9.1</v>
      </c>
      <c r="K17" s="67"/>
      <c r="L17" s="67">
        <v>14.4</v>
      </c>
      <c r="M17" s="67"/>
      <c r="N17" s="67">
        <v>17.2</v>
      </c>
      <c r="O17" s="67">
        <v>20.3</v>
      </c>
      <c r="P17" s="67">
        <v>6.6</v>
      </c>
      <c r="Q17" s="67">
        <v>3.4</v>
      </c>
      <c r="R17" s="67">
        <v>4.7</v>
      </c>
      <c r="S17" s="67">
        <v>20</v>
      </c>
      <c r="T17" s="67">
        <v>20.2</v>
      </c>
      <c r="U17" s="67">
        <v>19.600000000000001</v>
      </c>
      <c r="V17" s="67">
        <v>18.8</v>
      </c>
      <c r="W17" s="67">
        <v>14.7</v>
      </c>
      <c r="X17" s="67">
        <v>13.2</v>
      </c>
      <c r="Y17" s="67">
        <v>82</v>
      </c>
      <c r="Z17" s="67">
        <v>15.3</v>
      </c>
      <c r="AA17" s="67">
        <v>39.700000000000003</v>
      </c>
      <c r="AB17" s="67"/>
      <c r="AC17" s="67">
        <v>1.2</v>
      </c>
      <c r="AD17" s="67">
        <v>0.4</v>
      </c>
      <c r="AE17" s="67">
        <v>18.3</v>
      </c>
      <c r="AF17" s="67">
        <v>4.8</v>
      </c>
      <c r="AG17" s="67">
        <v>12.2</v>
      </c>
      <c r="AH17" s="67">
        <v>12.5</v>
      </c>
      <c r="AI17" s="67">
        <v>12.5</v>
      </c>
      <c r="AJ17" s="67">
        <v>6.9</v>
      </c>
      <c r="AK17" s="67"/>
      <c r="AL17" s="67">
        <v>1.8</v>
      </c>
      <c r="AM17" s="67">
        <v>3</v>
      </c>
      <c r="AN17" s="67">
        <v>3.6</v>
      </c>
      <c r="AO17" s="67">
        <v>18.5</v>
      </c>
      <c r="AP17" s="67"/>
      <c r="AQ17" s="67"/>
      <c r="AR17" s="67"/>
      <c r="AS17" s="67"/>
      <c r="AT17" s="67">
        <v>3.4</v>
      </c>
      <c r="AU17" s="67"/>
      <c r="AV17" s="67"/>
      <c r="AW17" s="67">
        <v>5.4</v>
      </c>
      <c r="AX17" s="67">
        <v>9.9</v>
      </c>
      <c r="AY17" s="67">
        <v>9.8000000000000007</v>
      </c>
      <c r="AZ17" s="67"/>
      <c r="BA17" s="67">
        <v>17.100000000000001</v>
      </c>
      <c r="BB17" s="67"/>
      <c r="BC17" s="67">
        <v>0.6</v>
      </c>
      <c r="BD17" s="67"/>
      <c r="BE17" s="67">
        <v>16</v>
      </c>
      <c r="BF17" s="67">
        <v>28.4</v>
      </c>
      <c r="BG17" s="67">
        <v>16.399999999999999</v>
      </c>
      <c r="BH17" s="67">
        <v>2.9</v>
      </c>
      <c r="BI17" s="67">
        <v>2.5</v>
      </c>
      <c r="BJ17" s="67">
        <v>2.4</v>
      </c>
      <c r="BK17" s="67">
        <v>2.4</v>
      </c>
      <c r="BL17" s="67"/>
      <c r="BM17" s="67">
        <v>0.7</v>
      </c>
      <c r="BN17" s="67">
        <v>20</v>
      </c>
      <c r="BO17" s="67">
        <v>7.5</v>
      </c>
      <c r="BP17" s="67"/>
      <c r="BQ17" s="67">
        <v>6.4</v>
      </c>
      <c r="BR17" s="68">
        <v>636.9</v>
      </c>
    </row>
    <row r="18" spans="1:70" x14ac:dyDescent="0.3">
      <c r="A18" s="1"/>
      <c r="B18" s="54" t="s">
        <v>1044</v>
      </c>
      <c r="C18" s="67">
        <v>15.5</v>
      </c>
      <c r="D18" s="67">
        <v>19</v>
      </c>
      <c r="E18" s="67">
        <v>7.5</v>
      </c>
      <c r="F18" s="67">
        <v>10.8</v>
      </c>
      <c r="G18" s="67">
        <v>14.7</v>
      </c>
      <c r="H18" s="67">
        <v>1.6</v>
      </c>
      <c r="I18" s="67"/>
      <c r="J18" s="67">
        <v>9.3000000000000007</v>
      </c>
      <c r="K18" s="67"/>
      <c r="L18" s="67">
        <v>13.9</v>
      </c>
      <c r="M18" s="67"/>
      <c r="N18" s="67">
        <v>16.5</v>
      </c>
      <c r="O18" s="67">
        <v>20.399999999999999</v>
      </c>
      <c r="P18" s="67">
        <v>6.6</v>
      </c>
      <c r="Q18" s="67">
        <v>3.4</v>
      </c>
      <c r="R18" s="67">
        <v>4.7</v>
      </c>
      <c r="S18" s="67">
        <v>20</v>
      </c>
      <c r="T18" s="67">
        <v>20.100000000000001</v>
      </c>
      <c r="U18" s="67">
        <v>19.600000000000001</v>
      </c>
      <c r="V18" s="67">
        <v>18.8</v>
      </c>
      <c r="W18" s="67">
        <v>13.6</v>
      </c>
      <c r="X18" s="67">
        <v>14.8</v>
      </c>
      <c r="Y18" s="67">
        <v>84.2</v>
      </c>
      <c r="Z18" s="67">
        <v>16.3</v>
      </c>
      <c r="AA18" s="67">
        <v>33.9</v>
      </c>
      <c r="AB18" s="67">
        <v>0.3</v>
      </c>
      <c r="AC18" s="67">
        <v>1.2</v>
      </c>
      <c r="AD18" s="67"/>
      <c r="AE18" s="67">
        <v>18.2</v>
      </c>
      <c r="AF18" s="67">
        <v>4.8</v>
      </c>
      <c r="AG18" s="67">
        <v>11.5</v>
      </c>
      <c r="AH18" s="67">
        <v>12</v>
      </c>
      <c r="AI18" s="67">
        <v>12.2</v>
      </c>
      <c r="AJ18" s="67">
        <v>6.9</v>
      </c>
      <c r="AK18" s="67">
        <v>0.4</v>
      </c>
      <c r="AL18" s="67">
        <v>1.7</v>
      </c>
      <c r="AM18" s="67">
        <v>2.2999999999999998</v>
      </c>
      <c r="AN18" s="67">
        <v>3.6</v>
      </c>
      <c r="AO18" s="67">
        <v>18.5</v>
      </c>
      <c r="AP18" s="67"/>
      <c r="AQ18" s="67">
        <v>2.1</v>
      </c>
      <c r="AR18" s="67">
        <v>2</v>
      </c>
      <c r="AS18" s="67"/>
      <c r="AT18" s="67">
        <v>3.4</v>
      </c>
      <c r="AU18" s="67"/>
      <c r="AV18" s="67">
        <v>2.4</v>
      </c>
      <c r="AW18" s="67">
        <v>5.5</v>
      </c>
      <c r="AX18" s="67">
        <v>10</v>
      </c>
      <c r="AY18" s="67">
        <v>10.1</v>
      </c>
      <c r="AZ18" s="67">
        <v>0.7</v>
      </c>
      <c r="BA18" s="67">
        <v>14</v>
      </c>
      <c r="BB18" s="67">
        <v>0.3</v>
      </c>
      <c r="BC18" s="67">
        <v>0.6</v>
      </c>
      <c r="BD18" s="67">
        <v>2.5</v>
      </c>
      <c r="BE18" s="67">
        <v>20.2</v>
      </c>
      <c r="BF18" s="67">
        <v>37.6</v>
      </c>
      <c r="BG18" s="67">
        <v>15.9</v>
      </c>
      <c r="BH18" s="67">
        <v>2.9</v>
      </c>
      <c r="BI18" s="67">
        <v>2.5</v>
      </c>
      <c r="BJ18" s="67">
        <v>2.4</v>
      </c>
      <c r="BK18" s="67">
        <v>2.4</v>
      </c>
      <c r="BL18" s="67"/>
      <c r="BM18" s="67">
        <v>0.7</v>
      </c>
      <c r="BN18" s="67">
        <v>20</v>
      </c>
      <c r="BO18" s="67">
        <v>7.4</v>
      </c>
      <c r="BP18" s="67">
        <v>0.5</v>
      </c>
      <c r="BQ18" s="67">
        <v>5.9</v>
      </c>
      <c r="BR18" s="68">
        <v>650.79999999999995</v>
      </c>
    </row>
    <row r="19" spans="1:70" x14ac:dyDescent="0.3">
      <c r="A19" s="1"/>
      <c r="B19" s="54" t="s">
        <v>1045</v>
      </c>
      <c r="C19" s="67">
        <v>15.6</v>
      </c>
      <c r="D19" s="67">
        <v>19</v>
      </c>
      <c r="E19" s="67">
        <v>7.2</v>
      </c>
      <c r="F19" s="67">
        <v>11.1</v>
      </c>
      <c r="G19" s="67">
        <v>14.6</v>
      </c>
      <c r="H19" s="67">
        <v>1.6</v>
      </c>
      <c r="I19" s="67"/>
      <c r="J19" s="67">
        <v>9.6</v>
      </c>
      <c r="K19" s="67"/>
      <c r="L19" s="67"/>
      <c r="M19" s="67"/>
      <c r="N19" s="67">
        <v>16.2</v>
      </c>
      <c r="O19" s="67">
        <v>20.3</v>
      </c>
      <c r="P19" s="67">
        <v>6.6</v>
      </c>
      <c r="Q19" s="67">
        <v>3.4</v>
      </c>
      <c r="R19" s="67">
        <v>4.5999999999999996</v>
      </c>
      <c r="S19" s="67">
        <v>20</v>
      </c>
      <c r="T19" s="67">
        <v>20</v>
      </c>
      <c r="U19" s="67">
        <v>20</v>
      </c>
      <c r="V19" s="67">
        <v>18.600000000000001</v>
      </c>
      <c r="W19" s="67">
        <v>16.5</v>
      </c>
      <c r="X19" s="67">
        <v>16.600000000000001</v>
      </c>
      <c r="Y19" s="67">
        <v>85.8</v>
      </c>
      <c r="Z19" s="67">
        <v>23.3</v>
      </c>
      <c r="AA19" s="67">
        <v>46</v>
      </c>
      <c r="AB19" s="67">
        <v>6.8</v>
      </c>
      <c r="AC19" s="67">
        <v>3.3</v>
      </c>
      <c r="AD19" s="67">
        <v>0.9</v>
      </c>
      <c r="AE19" s="67">
        <v>17</v>
      </c>
      <c r="AF19" s="67">
        <v>4.8</v>
      </c>
      <c r="AG19" s="67">
        <v>11.5</v>
      </c>
      <c r="AH19" s="67">
        <v>12</v>
      </c>
      <c r="AI19" s="67">
        <v>12.2</v>
      </c>
      <c r="AJ19" s="67">
        <v>6.9</v>
      </c>
      <c r="AK19" s="67">
        <v>15</v>
      </c>
      <c r="AL19" s="67">
        <v>1.2</v>
      </c>
      <c r="AM19" s="67">
        <v>2.2999999999999998</v>
      </c>
      <c r="AN19" s="67">
        <v>3.6</v>
      </c>
      <c r="AO19" s="67">
        <v>18.5</v>
      </c>
      <c r="AP19" s="67"/>
      <c r="AQ19" s="67">
        <v>48.1</v>
      </c>
      <c r="AR19" s="67">
        <v>30.9</v>
      </c>
      <c r="AS19" s="67"/>
      <c r="AT19" s="67">
        <v>3.4</v>
      </c>
      <c r="AU19" s="67">
        <v>0.5</v>
      </c>
      <c r="AV19" s="67">
        <v>9.4</v>
      </c>
      <c r="AW19" s="67">
        <v>5.5</v>
      </c>
      <c r="AX19" s="67">
        <v>9.9</v>
      </c>
      <c r="AY19" s="67">
        <v>13.3</v>
      </c>
      <c r="AZ19" s="67">
        <v>23.9</v>
      </c>
      <c r="BA19" s="67">
        <v>17.100000000000001</v>
      </c>
      <c r="BB19" s="67">
        <v>11.1</v>
      </c>
      <c r="BC19" s="67">
        <v>0.6</v>
      </c>
      <c r="BD19" s="67">
        <v>10.199999999999999</v>
      </c>
      <c r="BE19" s="67">
        <v>19.5</v>
      </c>
      <c r="BF19" s="67">
        <v>43.6</v>
      </c>
      <c r="BG19" s="67">
        <v>15.9</v>
      </c>
      <c r="BH19" s="67">
        <v>2.9</v>
      </c>
      <c r="BI19" s="67">
        <v>2.5</v>
      </c>
      <c r="BJ19" s="67">
        <v>2.4</v>
      </c>
      <c r="BK19" s="67">
        <v>2.4</v>
      </c>
      <c r="BL19" s="67">
        <v>0.5</v>
      </c>
      <c r="BM19" s="67">
        <v>0.7</v>
      </c>
      <c r="BN19" s="67">
        <v>20</v>
      </c>
      <c r="BO19" s="67">
        <v>7.5</v>
      </c>
      <c r="BP19" s="67">
        <v>1.5</v>
      </c>
      <c r="BQ19" s="67">
        <v>5.8</v>
      </c>
      <c r="BR19" s="68">
        <v>821.7</v>
      </c>
    </row>
    <row r="20" spans="1:70" x14ac:dyDescent="0.3">
      <c r="A20" s="1"/>
      <c r="B20" s="54" t="s">
        <v>1046</v>
      </c>
      <c r="C20" s="67">
        <v>15</v>
      </c>
      <c r="D20" s="67">
        <v>19</v>
      </c>
      <c r="E20" s="67">
        <v>7.4</v>
      </c>
      <c r="F20" s="67">
        <v>11.1</v>
      </c>
      <c r="G20" s="67">
        <v>13.7</v>
      </c>
      <c r="H20" s="67">
        <v>1.6</v>
      </c>
      <c r="I20" s="67"/>
      <c r="J20" s="67">
        <v>9.4</v>
      </c>
      <c r="K20" s="67"/>
      <c r="L20" s="67"/>
      <c r="M20" s="67"/>
      <c r="N20" s="67">
        <v>16</v>
      </c>
      <c r="O20" s="67">
        <v>20.100000000000001</v>
      </c>
      <c r="P20" s="67">
        <v>6.7</v>
      </c>
      <c r="Q20" s="67">
        <v>3.4</v>
      </c>
      <c r="R20" s="67">
        <v>4.5</v>
      </c>
      <c r="S20" s="67">
        <v>19.5</v>
      </c>
      <c r="T20" s="67">
        <v>19.8</v>
      </c>
      <c r="U20" s="67">
        <v>19.899999999999999</v>
      </c>
      <c r="V20" s="67">
        <v>17.5</v>
      </c>
      <c r="W20" s="67">
        <v>11.4</v>
      </c>
      <c r="X20" s="67">
        <v>15.4</v>
      </c>
      <c r="Y20" s="67">
        <v>89.5</v>
      </c>
      <c r="Z20" s="67">
        <v>18.8</v>
      </c>
      <c r="AA20" s="67">
        <v>39.799999999999997</v>
      </c>
      <c r="AB20" s="67">
        <v>18.7</v>
      </c>
      <c r="AC20" s="67">
        <v>4</v>
      </c>
      <c r="AD20" s="67">
        <v>1.5</v>
      </c>
      <c r="AE20" s="67">
        <v>17.5</v>
      </c>
      <c r="AF20" s="67">
        <v>4.5</v>
      </c>
      <c r="AG20" s="67">
        <v>11.5</v>
      </c>
      <c r="AH20" s="67">
        <v>12</v>
      </c>
      <c r="AI20" s="67">
        <v>12.2</v>
      </c>
      <c r="AJ20" s="67">
        <v>7</v>
      </c>
      <c r="AK20" s="67">
        <v>40.6</v>
      </c>
      <c r="AL20" s="67">
        <v>1.1000000000000001</v>
      </c>
      <c r="AM20" s="67">
        <v>1.6</v>
      </c>
      <c r="AN20" s="67">
        <v>3.5</v>
      </c>
      <c r="AO20" s="67">
        <v>18.5</v>
      </c>
      <c r="AP20" s="67"/>
      <c r="AQ20" s="67">
        <v>139.4</v>
      </c>
      <c r="AR20" s="67">
        <v>74.900000000000006</v>
      </c>
      <c r="AS20" s="67"/>
      <c r="AT20" s="67">
        <v>3.4</v>
      </c>
      <c r="AU20" s="67">
        <v>2.4</v>
      </c>
      <c r="AV20" s="67">
        <v>13.6</v>
      </c>
      <c r="AW20" s="67">
        <v>5.4</v>
      </c>
      <c r="AX20" s="67">
        <v>9.9</v>
      </c>
      <c r="AY20" s="67">
        <v>12.8</v>
      </c>
      <c r="AZ20" s="67">
        <v>78.5</v>
      </c>
      <c r="BA20" s="67">
        <v>18</v>
      </c>
      <c r="BB20" s="67">
        <v>46.5</v>
      </c>
      <c r="BC20" s="67">
        <v>0.6</v>
      </c>
      <c r="BD20" s="67">
        <v>16.2</v>
      </c>
      <c r="BE20" s="67">
        <v>19</v>
      </c>
      <c r="BF20" s="67">
        <v>40</v>
      </c>
      <c r="BG20" s="67">
        <v>15.9</v>
      </c>
      <c r="BH20" s="67">
        <v>2.9</v>
      </c>
      <c r="BI20" s="67">
        <v>2.5</v>
      </c>
      <c r="BJ20" s="67">
        <v>2.4</v>
      </c>
      <c r="BK20" s="67">
        <v>2.4</v>
      </c>
      <c r="BL20" s="67">
        <v>2.2999999999999998</v>
      </c>
      <c r="BM20" s="67">
        <v>0.7</v>
      </c>
      <c r="BN20" s="67">
        <v>19.5</v>
      </c>
      <c r="BO20" s="67">
        <v>7.5</v>
      </c>
      <c r="BP20" s="67">
        <v>7.1</v>
      </c>
      <c r="BQ20" s="67">
        <v>5.6</v>
      </c>
      <c r="BR20" s="68">
        <v>1083.0999999999999</v>
      </c>
    </row>
    <row r="21" spans="1:70" x14ac:dyDescent="0.3">
      <c r="A21" s="1"/>
      <c r="B21" s="54" t="s">
        <v>1047</v>
      </c>
      <c r="C21" s="67">
        <v>15.2</v>
      </c>
      <c r="D21" s="67">
        <v>19</v>
      </c>
      <c r="E21" s="67">
        <v>7.6</v>
      </c>
      <c r="F21" s="67">
        <v>11</v>
      </c>
      <c r="G21" s="67">
        <v>7.7</v>
      </c>
      <c r="H21" s="67">
        <v>1.6</v>
      </c>
      <c r="I21" s="67"/>
      <c r="J21" s="67">
        <v>9.6</v>
      </c>
      <c r="K21" s="67">
        <v>0.1</v>
      </c>
      <c r="L21" s="67"/>
      <c r="M21" s="67"/>
      <c r="N21" s="67">
        <v>16.399999999999999</v>
      </c>
      <c r="O21" s="67">
        <v>20.3</v>
      </c>
      <c r="P21" s="67">
        <v>6.7</v>
      </c>
      <c r="Q21" s="67">
        <v>3.4</v>
      </c>
      <c r="R21" s="67">
        <v>4.5</v>
      </c>
      <c r="S21" s="67">
        <v>19.8</v>
      </c>
      <c r="T21" s="67">
        <v>20.3</v>
      </c>
      <c r="U21" s="67">
        <v>20</v>
      </c>
      <c r="V21" s="67">
        <v>17.5</v>
      </c>
      <c r="W21" s="67">
        <v>7.5</v>
      </c>
      <c r="X21" s="67">
        <v>13.4</v>
      </c>
      <c r="Y21" s="67">
        <v>90.5</v>
      </c>
      <c r="Z21" s="67">
        <v>15.5</v>
      </c>
      <c r="AA21" s="67">
        <v>38.799999999999997</v>
      </c>
      <c r="AB21" s="67">
        <v>29.7</v>
      </c>
      <c r="AC21" s="67">
        <v>2</v>
      </c>
      <c r="AD21" s="67">
        <v>1.5</v>
      </c>
      <c r="AE21" s="67">
        <v>17.399999999999999</v>
      </c>
      <c r="AF21" s="67">
        <v>4.4000000000000004</v>
      </c>
      <c r="AG21" s="67">
        <v>11.5</v>
      </c>
      <c r="AH21" s="67">
        <v>12</v>
      </c>
      <c r="AI21" s="67">
        <v>12.2</v>
      </c>
      <c r="AJ21" s="67">
        <v>7</v>
      </c>
      <c r="AK21" s="67">
        <v>63.5</v>
      </c>
      <c r="AL21" s="67">
        <v>0.9</v>
      </c>
      <c r="AM21" s="67">
        <v>1.5</v>
      </c>
      <c r="AN21" s="67">
        <v>3.5</v>
      </c>
      <c r="AO21" s="67">
        <v>18.5</v>
      </c>
      <c r="AP21" s="67"/>
      <c r="AQ21" s="67">
        <v>222.4</v>
      </c>
      <c r="AR21" s="67">
        <v>175.4</v>
      </c>
      <c r="AS21" s="67"/>
      <c r="AT21" s="67">
        <v>3.4</v>
      </c>
      <c r="AU21" s="67">
        <v>5.0999999999999996</v>
      </c>
      <c r="AV21" s="67">
        <v>14.6</v>
      </c>
      <c r="AW21" s="67">
        <v>5.4</v>
      </c>
      <c r="AX21" s="67">
        <v>9.9</v>
      </c>
      <c r="AY21" s="67">
        <v>10</v>
      </c>
      <c r="AZ21" s="67">
        <v>109.5</v>
      </c>
      <c r="BA21" s="67">
        <v>13.1</v>
      </c>
      <c r="BB21" s="67">
        <v>82.7</v>
      </c>
      <c r="BC21" s="67">
        <v>0.6</v>
      </c>
      <c r="BD21" s="67">
        <v>17.600000000000001</v>
      </c>
      <c r="BE21" s="67">
        <v>15.2</v>
      </c>
      <c r="BF21" s="67">
        <v>38.6</v>
      </c>
      <c r="BG21" s="67">
        <v>15.3</v>
      </c>
      <c r="BH21" s="67">
        <v>2.9</v>
      </c>
      <c r="BI21" s="67">
        <v>2.5</v>
      </c>
      <c r="BJ21" s="67">
        <v>2.4</v>
      </c>
      <c r="BK21" s="67">
        <v>2.4</v>
      </c>
      <c r="BL21" s="67">
        <v>4.8</v>
      </c>
      <c r="BM21" s="67">
        <v>0.7</v>
      </c>
      <c r="BN21" s="67">
        <v>19.8</v>
      </c>
      <c r="BO21" s="67">
        <v>7.4</v>
      </c>
      <c r="BP21" s="67">
        <v>17.2</v>
      </c>
      <c r="BQ21" s="67">
        <v>5.2</v>
      </c>
      <c r="BR21" s="68">
        <v>1356.1</v>
      </c>
    </row>
    <row r="22" spans="1:70" x14ac:dyDescent="0.3">
      <c r="A22" s="1"/>
      <c r="B22" s="54" t="s">
        <v>1048</v>
      </c>
      <c r="C22" s="67">
        <v>15.3</v>
      </c>
      <c r="D22" s="67">
        <v>18.600000000000001</v>
      </c>
      <c r="E22" s="67">
        <v>5.5</v>
      </c>
      <c r="F22" s="67">
        <v>10</v>
      </c>
      <c r="G22" s="67">
        <v>7.8</v>
      </c>
      <c r="H22" s="67">
        <v>1.2</v>
      </c>
      <c r="I22" s="67"/>
      <c r="J22" s="67">
        <v>9.6</v>
      </c>
      <c r="K22" s="67">
        <v>0.1</v>
      </c>
      <c r="L22" s="67"/>
      <c r="M22" s="67"/>
      <c r="N22" s="67">
        <v>16.600000000000001</v>
      </c>
      <c r="O22" s="67">
        <v>20.399999999999999</v>
      </c>
      <c r="P22" s="67">
        <v>6.7</v>
      </c>
      <c r="Q22" s="67">
        <v>3.4</v>
      </c>
      <c r="R22" s="67">
        <v>4.5</v>
      </c>
      <c r="S22" s="67">
        <v>19.8</v>
      </c>
      <c r="T22" s="67">
        <v>20.3</v>
      </c>
      <c r="U22" s="67">
        <v>20</v>
      </c>
      <c r="V22" s="67">
        <v>17.5</v>
      </c>
      <c r="W22" s="67">
        <v>5.7</v>
      </c>
      <c r="X22" s="67">
        <v>11.8</v>
      </c>
      <c r="Y22" s="67">
        <v>87.9</v>
      </c>
      <c r="Z22" s="67">
        <v>17.600000000000001</v>
      </c>
      <c r="AA22" s="67">
        <v>28.4</v>
      </c>
      <c r="AB22" s="67">
        <v>36.6</v>
      </c>
      <c r="AC22" s="67">
        <v>2.2999999999999998</v>
      </c>
      <c r="AD22" s="67">
        <v>1.3</v>
      </c>
      <c r="AE22" s="67">
        <v>16.8</v>
      </c>
      <c r="AF22" s="67">
        <v>4.4000000000000004</v>
      </c>
      <c r="AG22" s="67">
        <v>11</v>
      </c>
      <c r="AH22" s="67">
        <v>12</v>
      </c>
      <c r="AI22" s="67">
        <v>12.2</v>
      </c>
      <c r="AJ22" s="67">
        <v>7</v>
      </c>
      <c r="AK22" s="67">
        <v>73.5</v>
      </c>
      <c r="AL22" s="67">
        <v>0.8</v>
      </c>
      <c r="AM22" s="67">
        <v>1.6</v>
      </c>
      <c r="AN22" s="67">
        <v>3.5</v>
      </c>
      <c r="AO22" s="67">
        <v>18.5</v>
      </c>
      <c r="AP22" s="67"/>
      <c r="AQ22" s="67">
        <v>242.4</v>
      </c>
      <c r="AR22" s="67">
        <v>193.2</v>
      </c>
      <c r="AS22" s="67">
        <v>0.1</v>
      </c>
      <c r="AT22" s="67">
        <v>3.3</v>
      </c>
      <c r="AU22" s="67">
        <v>7.8</v>
      </c>
      <c r="AV22" s="67">
        <v>15.3</v>
      </c>
      <c r="AW22" s="67">
        <v>5.4</v>
      </c>
      <c r="AX22" s="67">
        <v>9.9</v>
      </c>
      <c r="AY22" s="67">
        <v>14.6</v>
      </c>
      <c r="AZ22" s="67">
        <v>124.5</v>
      </c>
      <c r="BA22" s="67">
        <v>16.600000000000001</v>
      </c>
      <c r="BB22" s="67">
        <v>98.8</v>
      </c>
      <c r="BC22" s="67">
        <v>0.6</v>
      </c>
      <c r="BD22" s="67">
        <v>18.5</v>
      </c>
      <c r="BE22" s="67">
        <v>18.7</v>
      </c>
      <c r="BF22" s="67">
        <v>42.1</v>
      </c>
      <c r="BG22" s="67">
        <v>15.2</v>
      </c>
      <c r="BH22" s="67">
        <v>2.9</v>
      </c>
      <c r="BI22" s="67">
        <v>2.5</v>
      </c>
      <c r="BJ22" s="67">
        <v>2.4</v>
      </c>
      <c r="BK22" s="67">
        <v>2.4</v>
      </c>
      <c r="BL22" s="67">
        <v>7.4</v>
      </c>
      <c r="BM22" s="67">
        <v>0.7</v>
      </c>
      <c r="BN22" s="67">
        <v>19.8</v>
      </c>
      <c r="BO22" s="67">
        <v>7.5</v>
      </c>
      <c r="BP22" s="67">
        <v>19</v>
      </c>
      <c r="BQ22" s="67">
        <v>5.6</v>
      </c>
      <c r="BR22" s="68">
        <v>1447.4</v>
      </c>
    </row>
    <row r="23" spans="1:70" x14ac:dyDescent="0.3">
      <c r="A23" s="1"/>
      <c r="B23" s="56" t="s">
        <v>1049</v>
      </c>
      <c r="C23" s="69">
        <v>15.6</v>
      </c>
      <c r="D23" s="69">
        <v>19</v>
      </c>
      <c r="E23" s="69">
        <v>7.1</v>
      </c>
      <c r="F23" s="69">
        <v>11.1</v>
      </c>
      <c r="G23" s="69">
        <v>8.1</v>
      </c>
      <c r="H23" s="69"/>
      <c r="I23" s="69"/>
      <c r="J23" s="69">
        <v>9</v>
      </c>
      <c r="K23" s="69">
        <v>0.2</v>
      </c>
      <c r="L23" s="69"/>
      <c r="M23" s="69"/>
      <c r="N23" s="69">
        <v>16.600000000000001</v>
      </c>
      <c r="O23" s="69">
        <v>20.3</v>
      </c>
      <c r="P23" s="69">
        <v>6.7</v>
      </c>
      <c r="Q23" s="69">
        <v>3.4</v>
      </c>
      <c r="R23" s="69">
        <v>4.4000000000000004</v>
      </c>
      <c r="S23" s="69">
        <v>20</v>
      </c>
      <c r="T23" s="69">
        <v>20.399999999999999</v>
      </c>
      <c r="U23" s="69">
        <v>20</v>
      </c>
      <c r="V23" s="69">
        <v>17.5</v>
      </c>
      <c r="W23" s="69">
        <v>4.5</v>
      </c>
      <c r="X23" s="69">
        <v>12.1</v>
      </c>
      <c r="Y23" s="69">
        <v>95.3</v>
      </c>
      <c r="Z23" s="69">
        <v>23.7</v>
      </c>
      <c r="AA23" s="69">
        <v>36.799999999999997</v>
      </c>
      <c r="AB23" s="69">
        <v>36.799999999999997</v>
      </c>
      <c r="AC23" s="69">
        <v>3.7</v>
      </c>
      <c r="AD23" s="69">
        <v>2</v>
      </c>
      <c r="AE23" s="69">
        <v>16.5</v>
      </c>
      <c r="AF23" s="69">
        <v>4.4000000000000004</v>
      </c>
      <c r="AG23" s="69">
        <v>11</v>
      </c>
      <c r="AH23" s="69">
        <v>12</v>
      </c>
      <c r="AI23" s="69">
        <v>11.7</v>
      </c>
      <c r="AJ23" s="69">
        <v>7.1</v>
      </c>
      <c r="AK23" s="69">
        <v>76.5</v>
      </c>
      <c r="AL23" s="69">
        <v>0.3</v>
      </c>
      <c r="AM23" s="69">
        <v>0.6</v>
      </c>
      <c r="AN23" s="69">
        <v>3.5</v>
      </c>
      <c r="AO23" s="69">
        <v>18.5</v>
      </c>
      <c r="AP23" s="69"/>
      <c r="AQ23" s="69">
        <v>252.4</v>
      </c>
      <c r="AR23" s="69">
        <v>202.1</v>
      </c>
      <c r="AS23" s="69">
        <v>0.1</v>
      </c>
      <c r="AT23" s="69">
        <v>3.4</v>
      </c>
      <c r="AU23" s="69">
        <v>10.3</v>
      </c>
      <c r="AV23" s="69">
        <v>15.5</v>
      </c>
      <c r="AW23" s="69">
        <v>5.2</v>
      </c>
      <c r="AX23" s="69">
        <v>9.9</v>
      </c>
      <c r="AY23" s="69">
        <v>12.8</v>
      </c>
      <c r="AZ23" s="69">
        <v>128.5</v>
      </c>
      <c r="BA23" s="69">
        <v>15</v>
      </c>
      <c r="BB23" s="69">
        <v>103.3</v>
      </c>
      <c r="BC23" s="69">
        <v>0.6</v>
      </c>
      <c r="BD23" s="69">
        <v>18.899999999999999</v>
      </c>
      <c r="BE23" s="69">
        <v>20.8</v>
      </c>
      <c r="BF23" s="69">
        <v>43.1</v>
      </c>
      <c r="BG23" s="69">
        <v>15</v>
      </c>
      <c r="BH23" s="69">
        <v>2.9</v>
      </c>
      <c r="BI23" s="69">
        <v>2.5</v>
      </c>
      <c r="BJ23" s="69">
        <v>2.4</v>
      </c>
      <c r="BK23" s="69">
        <v>2.4</v>
      </c>
      <c r="BL23" s="69">
        <v>9.8000000000000007</v>
      </c>
      <c r="BM23" s="69">
        <v>0.7</v>
      </c>
      <c r="BN23" s="69">
        <v>20</v>
      </c>
      <c r="BO23" s="69">
        <v>7.4</v>
      </c>
      <c r="BP23" s="69">
        <v>19.399999999999999</v>
      </c>
      <c r="BQ23" s="69">
        <v>5.5</v>
      </c>
      <c r="BR23" s="70">
        <v>1506.3</v>
      </c>
    </row>
    <row r="24" spans="1:70" x14ac:dyDescent="0.3">
      <c r="A24" s="1"/>
      <c r="B24" s="50" t="s">
        <v>1050</v>
      </c>
      <c r="C24" s="65">
        <v>15.3</v>
      </c>
      <c r="D24" s="65">
        <v>19</v>
      </c>
      <c r="E24" s="65">
        <v>6.3</v>
      </c>
      <c r="F24" s="65">
        <v>11.1</v>
      </c>
      <c r="G24" s="65">
        <v>7.9</v>
      </c>
      <c r="H24" s="65"/>
      <c r="I24" s="65"/>
      <c r="J24" s="65">
        <v>9.9</v>
      </c>
      <c r="K24" s="65">
        <v>0.8</v>
      </c>
      <c r="L24" s="65"/>
      <c r="M24" s="65"/>
      <c r="N24" s="65">
        <v>16.7</v>
      </c>
      <c r="O24" s="65">
        <v>20.399999999999999</v>
      </c>
      <c r="P24" s="65">
        <v>6.7</v>
      </c>
      <c r="Q24" s="65">
        <v>3.4</v>
      </c>
      <c r="R24" s="65">
        <v>4.8</v>
      </c>
      <c r="S24" s="65">
        <v>20</v>
      </c>
      <c r="T24" s="65">
        <v>20.399999999999999</v>
      </c>
      <c r="U24" s="65">
        <v>20</v>
      </c>
      <c r="V24" s="65">
        <v>17.5</v>
      </c>
      <c r="W24" s="65">
        <v>4</v>
      </c>
      <c r="X24" s="65">
        <v>14.9</v>
      </c>
      <c r="Y24" s="65">
        <v>100.5</v>
      </c>
      <c r="Z24" s="65">
        <v>27.5</v>
      </c>
      <c r="AA24" s="65">
        <v>43.8</v>
      </c>
      <c r="AB24" s="65">
        <v>37.200000000000003</v>
      </c>
      <c r="AC24" s="65">
        <v>5.2</v>
      </c>
      <c r="AD24" s="65">
        <v>2.4</v>
      </c>
      <c r="AE24" s="65">
        <v>16.600000000000001</v>
      </c>
      <c r="AF24" s="65">
        <v>4.4000000000000004</v>
      </c>
      <c r="AG24" s="65">
        <v>11</v>
      </c>
      <c r="AH24" s="65">
        <v>12</v>
      </c>
      <c r="AI24" s="65">
        <v>11.7</v>
      </c>
      <c r="AJ24" s="65">
        <v>7.1</v>
      </c>
      <c r="AK24" s="65">
        <v>79</v>
      </c>
      <c r="AL24" s="65"/>
      <c r="AM24" s="65"/>
      <c r="AN24" s="65">
        <v>3.5</v>
      </c>
      <c r="AO24" s="65">
        <v>18.5</v>
      </c>
      <c r="AP24" s="65"/>
      <c r="AQ24" s="65">
        <v>253</v>
      </c>
      <c r="AR24" s="65">
        <v>209.9</v>
      </c>
      <c r="AS24" s="65">
        <v>0.1</v>
      </c>
      <c r="AT24" s="65">
        <v>3.4</v>
      </c>
      <c r="AU24" s="65">
        <v>12.4</v>
      </c>
      <c r="AV24" s="65">
        <v>15.7</v>
      </c>
      <c r="AW24" s="65">
        <v>5.3</v>
      </c>
      <c r="AX24" s="65">
        <v>10</v>
      </c>
      <c r="AY24" s="65">
        <v>6</v>
      </c>
      <c r="AZ24" s="65">
        <v>130.6</v>
      </c>
      <c r="BA24" s="65">
        <v>7.9</v>
      </c>
      <c r="BB24" s="65">
        <v>106.1</v>
      </c>
      <c r="BC24" s="65">
        <v>0.6</v>
      </c>
      <c r="BD24" s="65">
        <v>19</v>
      </c>
      <c r="BE24" s="65">
        <v>16</v>
      </c>
      <c r="BF24" s="65">
        <v>37.299999999999997</v>
      </c>
      <c r="BG24" s="65">
        <v>15.1</v>
      </c>
      <c r="BH24" s="65">
        <v>2.9</v>
      </c>
      <c r="BI24" s="65">
        <v>2.5</v>
      </c>
      <c r="BJ24" s="65">
        <v>2.4</v>
      </c>
      <c r="BK24" s="65">
        <v>2.4</v>
      </c>
      <c r="BL24" s="65">
        <v>12.1</v>
      </c>
      <c r="BM24" s="65">
        <v>0.7</v>
      </c>
      <c r="BN24" s="65">
        <v>20</v>
      </c>
      <c r="BO24" s="65">
        <v>7.5</v>
      </c>
      <c r="BP24" s="65">
        <v>19.600000000000001</v>
      </c>
      <c r="BQ24" s="65">
        <v>5</v>
      </c>
      <c r="BR24" s="66">
        <v>1523</v>
      </c>
    </row>
    <row r="25" spans="1:70" x14ac:dyDescent="0.3">
      <c r="A25" s="1"/>
      <c r="B25" s="54" t="s">
        <v>1051</v>
      </c>
      <c r="C25" s="67">
        <v>15.6</v>
      </c>
      <c r="D25" s="67">
        <v>19</v>
      </c>
      <c r="E25" s="67">
        <v>7.8</v>
      </c>
      <c r="F25" s="67">
        <v>10.8</v>
      </c>
      <c r="G25" s="67">
        <v>7.9</v>
      </c>
      <c r="H25" s="67"/>
      <c r="I25" s="67"/>
      <c r="J25" s="67">
        <v>8.8000000000000007</v>
      </c>
      <c r="K25" s="67">
        <v>0.9</v>
      </c>
      <c r="L25" s="67"/>
      <c r="M25" s="67"/>
      <c r="N25" s="67">
        <v>16.600000000000001</v>
      </c>
      <c r="O25" s="67">
        <v>20.399999999999999</v>
      </c>
      <c r="P25" s="67">
        <v>6.7</v>
      </c>
      <c r="Q25" s="67">
        <v>3.4</v>
      </c>
      <c r="R25" s="67">
        <v>4.9000000000000004</v>
      </c>
      <c r="S25" s="67">
        <v>20</v>
      </c>
      <c r="T25" s="67">
        <v>19.899999999999999</v>
      </c>
      <c r="U25" s="67">
        <v>20</v>
      </c>
      <c r="V25" s="67">
        <v>16.5</v>
      </c>
      <c r="W25" s="67">
        <v>3.7</v>
      </c>
      <c r="X25" s="67">
        <v>17.7</v>
      </c>
      <c r="Y25" s="67">
        <v>106.7</v>
      </c>
      <c r="Z25" s="67">
        <v>30.7</v>
      </c>
      <c r="AA25" s="67">
        <v>39.799999999999997</v>
      </c>
      <c r="AB25" s="67">
        <v>37.700000000000003</v>
      </c>
      <c r="AC25" s="67">
        <v>6.3</v>
      </c>
      <c r="AD25" s="67">
        <v>3.2</v>
      </c>
      <c r="AE25" s="67">
        <v>16.5</v>
      </c>
      <c r="AF25" s="67">
        <v>4.3</v>
      </c>
      <c r="AG25" s="67">
        <v>11</v>
      </c>
      <c r="AH25" s="67">
        <v>12</v>
      </c>
      <c r="AI25" s="67">
        <v>11.7</v>
      </c>
      <c r="AJ25" s="67">
        <v>7.1</v>
      </c>
      <c r="AK25" s="67">
        <v>80.099999999999994</v>
      </c>
      <c r="AL25" s="67"/>
      <c r="AM25" s="67"/>
      <c r="AN25" s="67">
        <v>3.5</v>
      </c>
      <c r="AO25" s="67">
        <v>18.5</v>
      </c>
      <c r="AP25" s="67"/>
      <c r="AQ25" s="67">
        <v>253.3</v>
      </c>
      <c r="AR25" s="67">
        <v>214.6</v>
      </c>
      <c r="AS25" s="67">
        <v>0.2</v>
      </c>
      <c r="AT25" s="67">
        <v>3.4</v>
      </c>
      <c r="AU25" s="67">
        <v>14.3</v>
      </c>
      <c r="AV25" s="67">
        <v>15.6</v>
      </c>
      <c r="AW25" s="67">
        <v>5.4</v>
      </c>
      <c r="AX25" s="67">
        <v>9.9</v>
      </c>
      <c r="AY25" s="67"/>
      <c r="AZ25" s="67">
        <v>132</v>
      </c>
      <c r="BA25" s="67"/>
      <c r="BB25" s="67">
        <v>108.2</v>
      </c>
      <c r="BC25" s="67">
        <v>0.6</v>
      </c>
      <c r="BD25" s="67">
        <v>18.899999999999999</v>
      </c>
      <c r="BE25" s="67">
        <v>18.399999999999999</v>
      </c>
      <c r="BF25" s="67">
        <v>43.9</v>
      </c>
      <c r="BG25" s="67">
        <v>15</v>
      </c>
      <c r="BH25" s="67">
        <v>2.9</v>
      </c>
      <c r="BI25" s="67">
        <v>2.5</v>
      </c>
      <c r="BJ25" s="67">
        <v>2.4</v>
      </c>
      <c r="BK25" s="67">
        <v>2.4</v>
      </c>
      <c r="BL25" s="67">
        <v>14</v>
      </c>
      <c r="BM25" s="67">
        <v>0.7</v>
      </c>
      <c r="BN25" s="67">
        <v>20</v>
      </c>
      <c r="BO25" s="67">
        <v>7.5</v>
      </c>
      <c r="BP25" s="67">
        <v>19.7</v>
      </c>
      <c r="BQ25" s="67">
        <v>5.2</v>
      </c>
      <c r="BR25" s="68">
        <v>1540.7</v>
      </c>
    </row>
    <row r="26" spans="1:70" x14ac:dyDescent="0.3">
      <c r="A26" s="1"/>
      <c r="B26" s="54" t="s">
        <v>1052</v>
      </c>
      <c r="C26" s="67">
        <v>16.5</v>
      </c>
      <c r="D26" s="67">
        <v>19</v>
      </c>
      <c r="E26" s="67">
        <v>8</v>
      </c>
      <c r="F26" s="67">
        <v>11.1</v>
      </c>
      <c r="G26" s="67">
        <v>8.9</v>
      </c>
      <c r="H26" s="67"/>
      <c r="I26" s="67"/>
      <c r="J26" s="67">
        <v>9.4</v>
      </c>
      <c r="K26" s="67">
        <v>1.1000000000000001</v>
      </c>
      <c r="L26" s="67"/>
      <c r="M26" s="67"/>
      <c r="N26" s="67">
        <v>16.5</v>
      </c>
      <c r="O26" s="67">
        <v>20.2</v>
      </c>
      <c r="P26" s="67">
        <v>6.7</v>
      </c>
      <c r="Q26" s="67">
        <v>3.4</v>
      </c>
      <c r="R26" s="67">
        <v>4.9000000000000004</v>
      </c>
      <c r="S26" s="67">
        <v>20</v>
      </c>
      <c r="T26" s="67">
        <v>20.2</v>
      </c>
      <c r="U26" s="67">
        <v>20</v>
      </c>
      <c r="V26" s="67">
        <v>16.5</v>
      </c>
      <c r="W26" s="67">
        <v>3.5</v>
      </c>
      <c r="X26" s="67">
        <v>21.6</v>
      </c>
      <c r="Y26" s="67">
        <v>91.8</v>
      </c>
      <c r="Z26" s="67">
        <v>48.6</v>
      </c>
      <c r="AA26" s="67">
        <v>67.099999999999994</v>
      </c>
      <c r="AB26" s="67">
        <v>37.799999999999997</v>
      </c>
      <c r="AC26" s="67">
        <v>8.1</v>
      </c>
      <c r="AD26" s="67">
        <v>3.8</v>
      </c>
      <c r="AE26" s="67">
        <v>16</v>
      </c>
      <c r="AF26" s="67">
        <v>4.4000000000000004</v>
      </c>
      <c r="AG26" s="67">
        <v>11.3</v>
      </c>
      <c r="AH26" s="67">
        <v>11.5</v>
      </c>
      <c r="AI26" s="67">
        <v>11.7</v>
      </c>
      <c r="AJ26" s="67">
        <v>7.1</v>
      </c>
      <c r="AK26" s="67">
        <v>80.3</v>
      </c>
      <c r="AL26" s="67"/>
      <c r="AM26" s="67"/>
      <c r="AN26" s="67">
        <v>3.5</v>
      </c>
      <c r="AO26" s="67">
        <v>18.5</v>
      </c>
      <c r="AP26" s="67"/>
      <c r="AQ26" s="67">
        <v>253</v>
      </c>
      <c r="AR26" s="67">
        <v>217.6</v>
      </c>
      <c r="AS26" s="67">
        <v>0.2</v>
      </c>
      <c r="AT26" s="67">
        <v>3.4</v>
      </c>
      <c r="AU26" s="67">
        <v>15.8</v>
      </c>
      <c r="AV26" s="67">
        <v>15.5</v>
      </c>
      <c r="AW26" s="67">
        <v>5.4</v>
      </c>
      <c r="AX26" s="67">
        <v>9.9</v>
      </c>
      <c r="AY26" s="67"/>
      <c r="AZ26" s="67">
        <v>141.6</v>
      </c>
      <c r="BA26" s="67"/>
      <c r="BB26" s="67">
        <v>109.5</v>
      </c>
      <c r="BC26" s="67">
        <v>0.6</v>
      </c>
      <c r="BD26" s="67">
        <v>18.7</v>
      </c>
      <c r="BE26" s="67">
        <v>17.8</v>
      </c>
      <c r="BF26" s="67">
        <v>46.6</v>
      </c>
      <c r="BG26" s="67">
        <v>14.4</v>
      </c>
      <c r="BH26" s="67">
        <v>2.9</v>
      </c>
      <c r="BI26" s="67">
        <v>2.5</v>
      </c>
      <c r="BJ26" s="67">
        <v>2.4</v>
      </c>
      <c r="BK26" s="67">
        <v>2.4</v>
      </c>
      <c r="BL26" s="67">
        <v>15.7</v>
      </c>
      <c r="BM26" s="67">
        <v>0.7</v>
      </c>
      <c r="BN26" s="67">
        <v>20</v>
      </c>
      <c r="BO26" s="67">
        <v>7.6</v>
      </c>
      <c r="BP26" s="67">
        <v>19.600000000000001</v>
      </c>
      <c r="BQ26" s="67">
        <v>4.5999999999999996</v>
      </c>
      <c r="BR26" s="68">
        <v>1597.4</v>
      </c>
    </row>
    <row r="27" spans="1:70" x14ac:dyDescent="0.3">
      <c r="A27" s="1"/>
      <c r="B27" s="54" t="s">
        <v>804</v>
      </c>
      <c r="C27" s="67">
        <v>16.5</v>
      </c>
      <c r="D27" s="67">
        <v>19</v>
      </c>
      <c r="E27" s="67">
        <v>7.2</v>
      </c>
      <c r="F27" s="67">
        <v>11.1</v>
      </c>
      <c r="G27" s="67">
        <v>14.9</v>
      </c>
      <c r="H27" s="67"/>
      <c r="I27" s="67"/>
      <c r="J27" s="67">
        <v>9.8000000000000007</v>
      </c>
      <c r="K27" s="67">
        <v>1.2</v>
      </c>
      <c r="L27" s="67"/>
      <c r="M27" s="67"/>
      <c r="N27" s="67">
        <v>16.7</v>
      </c>
      <c r="O27" s="67">
        <v>20.3</v>
      </c>
      <c r="P27" s="67">
        <v>6.7</v>
      </c>
      <c r="Q27" s="67">
        <v>3.4</v>
      </c>
      <c r="R27" s="67">
        <v>4.9000000000000004</v>
      </c>
      <c r="S27" s="67">
        <v>20</v>
      </c>
      <c r="T27" s="67">
        <v>20.5</v>
      </c>
      <c r="U27" s="67">
        <v>20</v>
      </c>
      <c r="V27" s="67">
        <v>16.5</v>
      </c>
      <c r="W27" s="67">
        <v>2.8</v>
      </c>
      <c r="X27" s="67">
        <v>24.3</v>
      </c>
      <c r="Y27" s="67">
        <v>85.6</v>
      </c>
      <c r="Z27" s="67">
        <v>60.8</v>
      </c>
      <c r="AA27" s="67">
        <v>94.6</v>
      </c>
      <c r="AB27" s="67">
        <v>38.299999999999997</v>
      </c>
      <c r="AC27" s="67">
        <v>9.5</v>
      </c>
      <c r="AD27" s="67">
        <v>5.6</v>
      </c>
      <c r="AE27" s="67">
        <v>15.9</v>
      </c>
      <c r="AF27" s="67">
        <v>4.5</v>
      </c>
      <c r="AG27" s="67">
        <v>11.3</v>
      </c>
      <c r="AH27" s="67">
        <v>11.8</v>
      </c>
      <c r="AI27" s="67">
        <v>11.7</v>
      </c>
      <c r="AJ27" s="67">
        <v>7.1</v>
      </c>
      <c r="AK27" s="67">
        <v>80.400000000000006</v>
      </c>
      <c r="AL27" s="67"/>
      <c r="AM27" s="67"/>
      <c r="AN27" s="67">
        <v>3.5</v>
      </c>
      <c r="AO27" s="67">
        <v>18.5</v>
      </c>
      <c r="AP27" s="67"/>
      <c r="AQ27" s="67">
        <v>253.1</v>
      </c>
      <c r="AR27" s="67">
        <v>220.3</v>
      </c>
      <c r="AS27" s="67">
        <v>0.3</v>
      </c>
      <c r="AT27" s="67">
        <v>3.4</v>
      </c>
      <c r="AU27" s="67">
        <v>17.100000000000001</v>
      </c>
      <c r="AV27" s="67">
        <v>15.4</v>
      </c>
      <c r="AW27" s="67">
        <v>5.4</v>
      </c>
      <c r="AX27" s="67">
        <v>9.9</v>
      </c>
      <c r="AY27" s="67"/>
      <c r="AZ27" s="67">
        <v>131.6</v>
      </c>
      <c r="BA27" s="67"/>
      <c r="BB27" s="67">
        <v>109.6</v>
      </c>
      <c r="BC27" s="67">
        <v>0.6</v>
      </c>
      <c r="BD27" s="67">
        <v>18.600000000000001</v>
      </c>
      <c r="BE27" s="67">
        <v>15.1</v>
      </c>
      <c r="BF27" s="67">
        <v>41</v>
      </c>
      <c r="BG27" s="67">
        <v>14.4</v>
      </c>
      <c r="BH27" s="67">
        <v>2.9</v>
      </c>
      <c r="BI27" s="67">
        <v>2.5</v>
      </c>
      <c r="BJ27" s="67">
        <v>2.4</v>
      </c>
      <c r="BK27" s="67">
        <v>2.4</v>
      </c>
      <c r="BL27" s="67">
        <v>17.100000000000001</v>
      </c>
      <c r="BM27" s="67">
        <v>0.7</v>
      </c>
      <c r="BN27" s="67">
        <v>20</v>
      </c>
      <c r="BO27" s="67">
        <v>7.6</v>
      </c>
      <c r="BP27" s="67">
        <v>19.7</v>
      </c>
      <c r="BQ27" s="67">
        <v>4.5999999999999996</v>
      </c>
      <c r="BR27" s="68">
        <v>1630.6</v>
      </c>
    </row>
    <row r="28" spans="1:70" x14ac:dyDescent="0.3">
      <c r="A28" s="1"/>
      <c r="B28" s="54" t="s">
        <v>805</v>
      </c>
      <c r="C28" s="67">
        <v>16.2</v>
      </c>
      <c r="D28" s="67">
        <v>19</v>
      </c>
      <c r="E28" s="67">
        <v>7.5</v>
      </c>
      <c r="F28" s="67">
        <v>10.8</v>
      </c>
      <c r="G28" s="67">
        <v>16.8</v>
      </c>
      <c r="H28" s="67"/>
      <c r="I28" s="67"/>
      <c r="J28" s="67">
        <v>9.6999999999999993</v>
      </c>
      <c r="K28" s="67">
        <v>1.3</v>
      </c>
      <c r="L28" s="67"/>
      <c r="M28" s="67"/>
      <c r="N28" s="67">
        <v>16.600000000000001</v>
      </c>
      <c r="O28" s="67">
        <v>20.3</v>
      </c>
      <c r="P28" s="67">
        <v>6.7</v>
      </c>
      <c r="Q28" s="67">
        <v>3.4</v>
      </c>
      <c r="R28" s="67">
        <v>4.9000000000000004</v>
      </c>
      <c r="S28" s="67">
        <v>20</v>
      </c>
      <c r="T28" s="67">
        <v>20.399999999999999</v>
      </c>
      <c r="U28" s="67">
        <v>20</v>
      </c>
      <c r="V28" s="67">
        <v>16.5</v>
      </c>
      <c r="W28" s="67">
        <v>2.9</v>
      </c>
      <c r="X28" s="67">
        <v>19.399999999999999</v>
      </c>
      <c r="Y28" s="67">
        <v>88.7</v>
      </c>
      <c r="Z28" s="67">
        <v>66.5</v>
      </c>
      <c r="AA28" s="67">
        <v>95.2</v>
      </c>
      <c r="AB28" s="67">
        <v>38.200000000000003</v>
      </c>
      <c r="AC28" s="67">
        <v>10.1</v>
      </c>
      <c r="AD28" s="67">
        <v>5.5</v>
      </c>
      <c r="AE28" s="67">
        <v>15.9</v>
      </c>
      <c r="AF28" s="67">
        <v>4.5</v>
      </c>
      <c r="AG28" s="67">
        <v>11.3</v>
      </c>
      <c r="AH28" s="67">
        <v>11.8</v>
      </c>
      <c r="AI28" s="67">
        <v>11.7</v>
      </c>
      <c r="AJ28" s="67">
        <v>7.1</v>
      </c>
      <c r="AK28" s="67">
        <v>8.6</v>
      </c>
      <c r="AL28" s="67">
        <v>0.2</v>
      </c>
      <c r="AM28" s="67"/>
      <c r="AN28" s="67">
        <v>3.5</v>
      </c>
      <c r="AO28" s="67">
        <v>18.5</v>
      </c>
      <c r="AP28" s="67"/>
      <c r="AQ28" s="67">
        <v>253</v>
      </c>
      <c r="AR28" s="67">
        <v>221.2</v>
      </c>
      <c r="AS28" s="67">
        <v>0.5</v>
      </c>
      <c r="AT28" s="67">
        <v>3.4</v>
      </c>
      <c r="AU28" s="67">
        <v>18.100000000000001</v>
      </c>
      <c r="AV28" s="67">
        <v>15.6</v>
      </c>
      <c r="AW28" s="67">
        <v>5.4</v>
      </c>
      <c r="AX28" s="67">
        <v>9.9</v>
      </c>
      <c r="AY28" s="67"/>
      <c r="AZ28" s="67">
        <v>128.9</v>
      </c>
      <c r="BA28" s="67"/>
      <c r="BB28" s="67">
        <v>109.3</v>
      </c>
      <c r="BC28" s="67">
        <v>0.6</v>
      </c>
      <c r="BD28" s="67">
        <v>18.8</v>
      </c>
      <c r="BE28" s="67">
        <v>19.8</v>
      </c>
      <c r="BF28" s="67">
        <v>51.9</v>
      </c>
      <c r="BG28" s="67">
        <v>14.7</v>
      </c>
      <c r="BH28" s="67">
        <v>2.9</v>
      </c>
      <c r="BI28" s="67">
        <v>2.5</v>
      </c>
      <c r="BJ28" s="67">
        <v>2.4</v>
      </c>
      <c r="BK28" s="67">
        <v>2.4</v>
      </c>
      <c r="BL28" s="67">
        <v>18</v>
      </c>
      <c r="BM28" s="67">
        <v>0.7</v>
      </c>
      <c r="BN28" s="67">
        <v>20</v>
      </c>
      <c r="BO28" s="67">
        <v>7.6</v>
      </c>
      <c r="BP28" s="67">
        <v>19.8</v>
      </c>
      <c r="BQ28" s="67">
        <v>4.5999999999999996</v>
      </c>
      <c r="BR28" s="68">
        <v>1581.7</v>
      </c>
    </row>
    <row r="29" spans="1:70" x14ac:dyDescent="0.3">
      <c r="A29" s="1"/>
      <c r="B29" s="54" t="s">
        <v>806</v>
      </c>
      <c r="C29" s="67">
        <v>15.2</v>
      </c>
      <c r="D29" s="67">
        <v>19</v>
      </c>
      <c r="E29" s="67">
        <v>7.9</v>
      </c>
      <c r="F29" s="67">
        <v>11.1</v>
      </c>
      <c r="G29" s="67">
        <v>16.7</v>
      </c>
      <c r="H29" s="67"/>
      <c r="I29" s="67"/>
      <c r="J29" s="67">
        <v>9.5</v>
      </c>
      <c r="K29" s="67">
        <v>1.3</v>
      </c>
      <c r="L29" s="67"/>
      <c r="M29" s="67"/>
      <c r="N29" s="67">
        <v>16.5</v>
      </c>
      <c r="O29" s="67">
        <v>20.3</v>
      </c>
      <c r="P29" s="67">
        <v>6.7</v>
      </c>
      <c r="Q29" s="67">
        <v>3.4</v>
      </c>
      <c r="R29" s="67">
        <v>4.9000000000000004</v>
      </c>
      <c r="S29" s="67">
        <v>20</v>
      </c>
      <c r="T29" s="67">
        <v>20.399999999999999</v>
      </c>
      <c r="U29" s="67">
        <v>20</v>
      </c>
      <c r="V29" s="67">
        <v>16.5</v>
      </c>
      <c r="W29" s="67">
        <v>1.7</v>
      </c>
      <c r="X29" s="67">
        <v>21.7</v>
      </c>
      <c r="Y29" s="67">
        <v>94.4</v>
      </c>
      <c r="Z29" s="67">
        <v>64.900000000000006</v>
      </c>
      <c r="AA29" s="67">
        <v>95.9</v>
      </c>
      <c r="AB29" s="67">
        <v>38.700000000000003</v>
      </c>
      <c r="AC29" s="67">
        <v>12.5</v>
      </c>
      <c r="AD29" s="67">
        <v>7.8</v>
      </c>
      <c r="AE29" s="67">
        <v>15.6</v>
      </c>
      <c r="AF29" s="67">
        <v>4.4000000000000004</v>
      </c>
      <c r="AG29" s="67">
        <v>11.3</v>
      </c>
      <c r="AH29" s="67">
        <v>11.8</v>
      </c>
      <c r="AI29" s="67">
        <v>11.7</v>
      </c>
      <c r="AJ29" s="67">
        <v>6.5</v>
      </c>
      <c r="AK29" s="67">
        <v>80.5</v>
      </c>
      <c r="AL29" s="67">
        <v>0.5</v>
      </c>
      <c r="AM29" s="67"/>
      <c r="AN29" s="67">
        <v>3.5</v>
      </c>
      <c r="AO29" s="67">
        <v>18.5</v>
      </c>
      <c r="AP29" s="67"/>
      <c r="AQ29" s="67">
        <v>253.1</v>
      </c>
      <c r="AR29" s="67">
        <v>222.6</v>
      </c>
      <c r="AS29" s="67">
        <v>0.5</v>
      </c>
      <c r="AT29" s="67">
        <v>3.4</v>
      </c>
      <c r="AU29" s="67">
        <v>18.7</v>
      </c>
      <c r="AV29" s="67">
        <v>15.9</v>
      </c>
      <c r="AW29" s="67">
        <v>5.4</v>
      </c>
      <c r="AX29" s="67">
        <v>9.9</v>
      </c>
      <c r="AY29" s="67"/>
      <c r="AZ29" s="67">
        <v>132.30000000000001</v>
      </c>
      <c r="BA29" s="67"/>
      <c r="BB29" s="67">
        <v>110</v>
      </c>
      <c r="BC29" s="67">
        <v>0.6</v>
      </c>
      <c r="BD29" s="67">
        <v>18.899999999999999</v>
      </c>
      <c r="BE29" s="67">
        <v>18.5</v>
      </c>
      <c r="BF29" s="67">
        <v>53.6</v>
      </c>
      <c r="BG29" s="67">
        <v>14.3</v>
      </c>
      <c r="BH29" s="67">
        <v>2.9</v>
      </c>
      <c r="BI29" s="67">
        <v>2.5</v>
      </c>
      <c r="BJ29" s="67">
        <v>2.4</v>
      </c>
      <c r="BK29" s="67">
        <v>2.4</v>
      </c>
      <c r="BL29" s="67">
        <v>18.7</v>
      </c>
      <c r="BM29" s="67">
        <v>0.7</v>
      </c>
      <c r="BN29" s="67">
        <v>20</v>
      </c>
      <c r="BO29" s="67">
        <v>7.5</v>
      </c>
      <c r="BP29" s="67">
        <v>19.8</v>
      </c>
      <c r="BQ29" s="67">
        <v>4.5999999999999996</v>
      </c>
      <c r="BR29" s="68">
        <v>1670.5</v>
      </c>
    </row>
    <row r="30" spans="1:70" x14ac:dyDescent="0.3">
      <c r="A30" s="1"/>
      <c r="B30" s="54" t="s">
        <v>807</v>
      </c>
      <c r="C30" s="67">
        <v>15.2</v>
      </c>
      <c r="D30" s="67">
        <v>19</v>
      </c>
      <c r="E30" s="67">
        <v>6.2</v>
      </c>
      <c r="F30" s="67">
        <v>11</v>
      </c>
      <c r="G30" s="67">
        <v>16.7</v>
      </c>
      <c r="H30" s="67"/>
      <c r="I30" s="67"/>
      <c r="J30" s="67">
        <v>9.5</v>
      </c>
      <c r="K30" s="67">
        <v>1.3</v>
      </c>
      <c r="L30" s="67"/>
      <c r="M30" s="67"/>
      <c r="N30" s="67">
        <v>16.5</v>
      </c>
      <c r="O30" s="67">
        <v>20.3</v>
      </c>
      <c r="P30" s="67">
        <v>6.7</v>
      </c>
      <c r="Q30" s="67">
        <v>3.4</v>
      </c>
      <c r="R30" s="67">
        <v>4.8</v>
      </c>
      <c r="S30" s="67">
        <v>20</v>
      </c>
      <c r="T30" s="67">
        <v>20.3</v>
      </c>
      <c r="U30" s="67">
        <v>20</v>
      </c>
      <c r="V30" s="67">
        <v>15.5</v>
      </c>
      <c r="W30" s="67">
        <v>2.7</v>
      </c>
      <c r="X30" s="67">
        <v>35.200000000000003</v>
      </c>
      <c r="Y30" s="67">
        <v>99.2</v>
      </c>
      <c r="Z30" s="67">
        <v>65</v>
      </c>
      <c r="AA30" s="67">
        <v>93.2</v>
      </c>
      <c r="AB30" s="67">
        <v>38.9</v>
      </c>
      <c r="AC30" s="67">
        <v>12.5</v>
      </c>
      <c r="AD30" s="67">
        <v>10.5</v>
      </c>
      <c r="AE30" s="67">
        <v>14.8</v>
      </c>
      <c r="AF30" s="67">
        <v>4.3</v>
      </c>
      <c r="AG30" s="67">
        <v>11</v>
      </c>
      <c r="AH30" s="67">
        <v>11.8</v>
      </c>
      <c r="AI30" s="67">
        <v>11.7</v>
      </c>
      <c r="AJ30" s="67">
        <v>6.5</v>
      </c>
      <c r="AK30" s="67">
        <v>80.599999999999994</v>
      </c>
      <c r="AL30" s="67"/>
      <c r="AM30" s="67">
        <v>0.1</v>
      </c>
      <c r="AN30" s="67">
        <v>3.5</v>
      </c>
      <c r="AO30" s="67">
        <v>18.5</v>
      </c>
      <c r="AP30" s="67"/>
      <c r="AQ30" s="67">
        <v>253.2</v>
      </c>
      <c r="AR30" s="67">
        <v>222.9</v>
      </c>
      <c r="AS30" s="67">
        <v>0.5</v>
      </c>
      <c r="AT30" s="67">
        <v>3.3</v>
      </c>
      <c r="AU30" s="67">
        <v>19</v>
      </c>
      <c r="AV30" s="67">
        <v>16</v>
      </c>
      <c r="AW30" s="67">
        <v>5.3</v>
      </c>
      <c r="AX30" s="67">
        <v>9.8000000000000007</v>
      </c>
      <c r="AY30" s="67">
        <v>46.4</v>
      </c>
      <c r="AZ30" s="67">
        <v>134.69999999999999</v>
      </c>
      <c r="BA30" s="67">
        <v>7.9</v>
      </c>
      <c r="BB30" s="67">
        <v>111.4</v>
      </c>
      <c r="BC30" s="67">
        <v>0.6</v>
      </c>
      <c r="BD30" s="67">
        <v>19.100000000000001</v>
      </c>
      <c r="BE30" s="67">
        <v>21.2</v>
      </c>
      <c r="BF30" s="67">
        <v>58</v>
      </c>
      <c r="BG30" s="67">
        <v>14.3</v>
      </c>
      <c r="BH30" s="67">
        <v>2.9</v>
      </c>
      <c r="BI30" s="67">
        <v>2.5</v>
      </c>
      <c r="BJ30" s="67">
        <v>2.4</v>
      </c>
      <c r="BK30" s="67">
        <v>2.4</v>
      </c>
      <c r="BL30" s="67">
        <v>18.899999999999999</v>
      </c>
      <c r="BM30" s="67">
        <v>0.6</v>
      </c>
      <c r="BN30" s="67">
        <v>20</v>
      </c>
      <c r="BO30" s="67">
        <v>7.6</v>
      </c>
      <c r="BP30" s="67">
        <v>19.7</v>
      </c>
      <c r="BQ30" s="67">
        <v>3.9</v>
      </c>
      <c r="BR30" s="68">
        <v>1750.9</v>
      </c>
    </row>
    <row r="31" spans="1:70" x14ac:dyDescent="0.3">
      <c r="A31" s="1"/>
      <c r="B31" s="56" t="s">
        <v>808</v>
      </c>
      <c r="C31" s="69">
        <v>15.5</v>
      </c>
      <c r="D31" s="69">
        <v>19</v>
      </c>
      <c r="E31" s="69">
        <v>7</v>
      </c>
      <c r="F31" s="69">
        <v>11.1</v>
      </c>
      <c r="G31" s="69">
        <v>16.7</v>
      </c>
      <c r="H31" s="69"/>
      <c r="I31" s="69"/>
      <c r="J31" s="69">
        <v>9.4</v>
      </c>
      <c r="K31" s="69">
        <v>1.1000000000000001</v>
      </c>
      <c r="L31" s="69"/>
      <c r="M31" s="69"/>
      <c r="N31" s="69">
        <v>16.7</v>
      </c>
      <c r="O31" s="69">
        <v>20.399999999999999</v>
      </c>
      <c r="P31" s="69">
        <v>6.7</v>
      </c>
      <c r="Q31" s="69">
        <v>3.4</v>
      </c>
      <c r="R31" s="69">
        <v>4.9000000000000004</v>
      </c>
      <c r="S31" s="69">
        <v>20</v>
      </c>
      <c r="T31" s="69">
        <v>20.7</v>
      </c>
      <c r="U31" s="69">
        <v>20</v>
      </c>
      <c r="V31" s="69">
        <v>15.5</v>
      </c>
      <c r="W31" s="69">
        <v>5.6</v>
      </c>
      <c r="X31" s="69">
        <v>45.5</v>
      </c>
      <c r="Y31" s="69">
        <v>100.1</v>
      </c>
      <c r="Z31" s="69">
        <v>65.599999999999994</v>
      </c>
      <c r="AA31" s="69">
        <v>91.6</v>
      </c>
      <c r="AB31" s="69">
        <v>39.1</v>
      </c>
      <c r="AC31" s="69">
        <v>11.6</v>
      </c>
      <c r="AD31" s="69">
        <v>11.7</v>
      </c>
      <c r="AE31" s="69">
        <v>15</v>
      </c>
      <c r="AF31" s="69">
        <v>4.3</v>
      </c>
      <c r="AG31" s="69">
        <v>11</v>
      </c>
      <c r="AH31" s="69">
        <v>11.5</v>
      </c>
      <c r="AI31" s="69">
        <v>11.7</v>
      </c>
      <c r="AJ31" s="69">
        <v>6.5</v>
      </c>
      <c r="AK31" s="69">
        <v>80.8</v>
      </c>
      <c r="AL31" s="69"/>
      <c r="AM31" s="69"/>
      <c r="AN31" s="69">
        <v>3.5</v>
      </c>
      <c r="AO31" s="69">
        <v>18.5</v>
      </c>
      <c r="AP31" s="69"/>
      <c r="AQ31" s="69">
        <v>253.2</v>
      </c>
      <c r="AR31" s="69">
        <v>223.3</v>
      </c>
      <c r="AS31" s="69">
        <v>0.5</v>
      </c>
      <c r="AT31" s="69">
        <v>3.3</v>
      </c>
      <c r="AU31" s="69">
        <v>18.899999999999999</v>
      </c>
      <c r="AV31" s="69">
        <v>16.100000000000001</v>
      </c>
      <c r="AW31" s="69">
        <v>5.4</v>
      </c>
      <c r="AX31" s="69">
        <v>9.9</v>
      </c>
      <c r="AY31" s="69">
        <v>65.8</v>
      </c>
      <c r="AZ31" s="69">
        <v>135.80000000000001</v>
      </c>
      <c r="BA31" s="69">
        <v>47</v>
      </c>
      <c r="BB31" s="69">
        <v>112.5</v>
      </c>
      <c r="BC31" s="69">
        <v>0.6</v>
      </c>
      <c r="BD31" s="69">
        <v>19.100000000000001</v>
      </c>
      <c r="BE31" s="69">
        <v>16.3</v>
      </c>
      <c r="BF31" s="69">
        <v>50.8</v>
      </c>
      <c r="BG31" s="69">
        <v>13.8</v>
      </c>
      <c r="BH31" s="69">
        <v>2.9</v>
      </c>
      <c r="BI31" s="69">
        <v>2.5</v>
      </c>
      <c r="BJ31" s="69">
        <v>2.4</v>
      </c>
      <c r="BK31" s="69">
        <v>2.4</v>
      </c>
      <c r="BL31" s="69">
        <v>18.899999999999999</v>
      </c>
      <c r="BM31" s="69">
        <v>0.6</v>
      </c>
      <c r="BN31" s="69">
        <v>20</v>
      </c>
      <c r="BO31" s="69">
        <v>7.5</v>
      </c>
      <c r="BP31" s="69">
        <v>19.8</v>
      </c>
      <c r="BQ31" s="69">
        <v>4.4000000000000004</v>
      </c>
      <c r="BR31" s="70">
        <v>1815.4</v>
      </c>
    </row>
    <row r="32" spans="1:70" x14ac:dyDescent="0.3">
      <c r="A32" s="1"/>
      <c r="B32" s="50" t="s">
        <v>809</v>
      </c>
      <c r="C32" s="65">
        <v>15.5</v>
      </c>
      <c r="D32" s="65">
        <v>19</v>
      </c>
      <c r="E32" s="65">
        <v>7.3</v>
      </c>
      <c r="F32" s="65">
        <v>11</v>
      </c>
      <c r="G32" s="65">
        <v>16.7</v>
      </c>
      <c r="H32" s="65"/>
      <c r="I32" s="65"/>
      <c r="J32" s="65">
        <v>9.1999999999999993</v>
      </c>
      <c r="K32" s="65">
        <v>1.3</v>
      </c>
      <c r="L32" s="65"/>
      <c r="M32" s="65"/>
      <c r="N32" s="65">
        <v>15.9</v>
      </c>
      <c r="O32" s="65">
        <v>20.3</v>
      </c>
      <c r="P32" s="65">
        <v>6.7</v>
      </c>
      <c r="Q32" s="65">
        <v>3.4</v>
      </c>
      <c r="R32" s="65">
        <v>4.8</v>
      </c>
      <c r="S32" s="65">
        <v>20</v>
      </c>
      <c r="T32" s="65">
        <v>20.2</v>
      </c>
      <c r="U32" s="65">
        <v>20</v>
      </c>
      <c r="V32" s="65">
        <v>15.5</v>
      </c>
      <c r="W32" s="65">
        <v>4.8</v>
      </c>
      <c r="X32" s="65">
        <v>58.6</v>
      </c>
      <c r="Y32" s="65">
        <v>101.3</v>
      </c>
      <c r="Z32" s="65">
        <v>64.8</v>
      </c>
      <c r="AA32" s="65">
        <v>91.9</v>
      </c>
      <c r="AB32" s="65">
        <v>39.1</v>
      </c>
      <c r="AC32" s="65">
        <v>12.8</v>
      </c>
      <c r="AD32" s="65">
        <v>10.199999999999999</v>
      </c>
      <c r="AE32" s="65">
        <v>15</v>
      </c>
      <c r="AF32" s="65">
        <v>4.0999999999999996</v>
      </c>
      <c r="AG32" s="65">
        <v>11</v>
      </c>
      <c r="AH32" s="65">
        <v>11.5</v>
      </c>
      <c r="AI32" s="65">
        <v>11.7</v>
      </c>
      <c r="AJ32" s="65">
        <v>6.5</v>
      </c>
      <c r="AK32" s="65">
        <v>80.7</v>
      </c>
      <c r="AL32" s="65"/>
      <c r="AM32" s="65"/>
      <c r="AN32" s="65">
        <v>3.6</v>
      </c>
      <c r="AO32" s="65">
        <v>18.5</v>
      </c>
      <c r="AP32" s="65"/>
      <c r="AQ32" s="65">
        <v>253.1</v>
      </c>
      <c r="AR32" s="65">
        <v>223.9</v>
      </c>
      <c r="AS32" s="65">
        <v>0.5</v>
      </c>
      <c r="AT32" s="65">
        <v>3.4</v>
      </c>
      <c r="AU32" s="65">
        <v>18.899999999999999</v>
      </c>
      <c r="AV32" s="65">
        <v>16.100000000000001</v>
      </c>
      <c r="AW32" s="65">
        <v>5.4</v>
      </c>
      <c r="AX32" s="65">
        <v>10</v>
      </c>
      <c r="AY32" s="65">
        <v>79.2</v>
      </c>
      <c r="AZ32" s="65">
        <v>136.5</v>
      </c>
      <c r="BA32" s="65">
        <v>57.4</v>
      </c>
      <c r="BB32" s="65">
        <v>112.9</v>
      </c>
      <c r="BC32" s="65">
        <v>0.6</v>
      </c>
      <c r="BD32" s="65">
        <v>19</v>
      </c>
      <c r="BE32" s="65">
        <v>17</v>
      </c>
      <c r="BF32" s="65">
        <v>53.8</v>
      </c>
      <c r="BG32" s="65">
        <v>13.6</v>
      </c>
      <c r="BH32" s="65">
        <v>2.9</v>
      </c>
      <c r="BI32" s="65">
        <v>2.5</v>
      </c>
      <c r="BJ32" s="65">
        <v>2.4</v>
      </c>
      <c r="BK32" s="65">
        <v>2.4</v>
      </c>
      <c r="BL32" s="65">
        <v>18.600000000000001</v>
      </c>
      <c r="BM32" s="65">
        <v>0.6</v>
      </c>
      <c r="BN32" s="65">
        <v>20</v>
      </c>
      <c r="BO32" s="65">
        <v>7.6</v>
      </c>
      <c r="BP32" s="65">
        <v>19.8</v>
      </c>
      <c r="BQ32" s="65">
        <v>3.5</v>
      </c>
      <c r="BR32" s="66">
        <v>1854.5</v>
      </c>
    </row>
    <row r="33" spans="1:70" x14ac:dyDescent="0.3">
      <c r="A33" s="1"/>
      <c r="B33" s="54" t="s">
        <v>810</v>
      </c>
      <c r="C33" s="67">
        <v>15</v>
      </c>
      <c r="D33" s="67">
        <v>19</v>
      </c>
      <c r="E33" s="67">
        <v>7.6</v>
      </c>
      <c r="F33" s="67">
        <v>7.8</v>
      </c>
      <c r="G33" s="67">
        <v>16.7</v>
      </c>
      <c r="H33" s="67"/>
      <c r="I33" s="67"/>
      <c r="J33" s="67">
        <v>8.6999999999999993</v>
      </c>
      <c r="K33" s="67">
        <v>1.3</v>
      </c>
      <c r="L33" s="67"/>
      <c r="M33" s="67"/>
      <c r="N33" s="67">
        <v>15.9</v>
      </c>
      <c r="O33" s="67">
        <v>20.3</v>
      </c>
      <c r="P33" s="67">
        <v>6.7</v>
      </c>
      <c r="Q33" s="67">
        <v>3.4</v>
      </c>
      <c r="R33" s="67">
        <v>4.8</v>
      </c>
      <c r="S33" s="67">
        <v>19.8</v>
      </c>
      <c r="T33" s="67">
        <v>20.100000000000001</v>
      </c>
      <c r="U33" s="67">
        <v>20</v>
      </c>
      <c r="V33" s="67">
        <v>15.5</v>
      </c>
      <c r="W33" s="67">
        <v>4</v>
      </c>
      <c r="X33" s="67">
        <v>61.7</v>
      </c>
      <c r="Y33" s="67">
        <v>108.9</v>
      </c>
      <c r="Z33" s="67">
        <v>73.900000000000006</v>
      </c>
      <c r="AA33" s="67">
        <v>74.099999999999994</v>
      </c>
      <c r="AB33" s="67">
        <v>38.9</v>
      </c>
      <c r="AC33" s="67">
        <v>14.5</v>
      </c>
      <c r="AD33" s="67">
        <v>9.3000000000000007</v>
      </c>
      <c r="AE33" s="67">
        <v>16</v>
      </c>
      <c r="AF33" s="67">
        <v>4.3</v>
      </c>
      <c r="AG33" s="67">
        <v>11</v>
      </c>
      <c r="AH33" s="67">
        <v>11.5</v>
      </c>
      <c r="AI33" s="67">
        <v>11.7</v>
      </c>
      <c r="AJ33" s="67">
        <v>6.5</v>
      </c>
      <c r="AK33" s="67">
        <v>80.599999999999994</v>
      </c>
      <c r="AL33" s="67"/>
      <c r="AM33" s="67"/>
      <c r="AN33" s="67">
        <v>3.5</v>
      </c>
      <c r="AO33" s="67">
        <v>18.5</v>
      </c>
      <c r="AP33" s="67"/>
      <c r="AQ33" s="67">
        <v>253.2</v>
      </c>
      <c r="AR33" s="67">
        <v>222.8</v>
      </c>
      <c r="AS33" s="67">
        <v>0.5</v>
      </c>
      <c r="AT33" s="67">
        <v>3.4</v>
      </c>
      <c r="AU33" s="67">
        <v>18.399999999999999</v>
      </c>
      <c r="AV33" s="67">
        <v>16</v>
      </c>
      <c r="AW33" s="67">
        <v>5.3</v>
      </c>
      <c r="AX33" s="67">
        <v>9.9</v>
      </c>
      <c r="AY33" s="67">
        <v>93.4</v>
      </c>
      <c r="AZ33" s="67">
        <v>136.1</v>
      </c>
      <c r="BA33" s="67">
        <v>69.8</v>
      </c>
      <c r="BB33" s="67">
        <v>112.9</v>
      </c>
      <c r="BC33" s="67">
        <v>0.6</v>
      </c>
      <c r="BD33" s="67">
        <v>19</v>
      </c>
      <c r="BE33" s="67">
        <v>18.8</v>
      </c>
      <c r="BF33" s="67">
        <v>53.6</v>
      </c>
      <c r="BG33" s="67">
        <v>13.8</v>
      </c>
      <c r="BH33" s="67">
        <v>2.9</v>
      </c>
      <c r="BI33" s="67">
        <v>2.5</v>
      </c>
      <c r="BJ33" s="67">
        <v>2.4</v>
      </c>
      <c r="BK33" s="67">
        <v>2.4</v>
      </c>
      <c r="BL33" s="67">
        <v>18.100000000000001</v>
      </c>
      <c r="BM33" s="67">
        <v>0.6</v>
      </c>
      <c r="BN33" s="67">
        <v>19.899999999999999</v>
      </c>
      <c r="BO33" s="67">
        <v>7.5</v>
      </c>
      <c r="BP33" s="67">
        <v>19.7</v>
      </c>
      <c r="BQ33" s="67">
        <v>4</v>
      </c>
      <c r="BR33" s="68">
        <v>1879</v>
      </c>
    </row>
    <row r="34" spans="1:70" x14ac:dyDescent="0.3">
      <c r="A34" s="1"/>
      <c r="B34" s="54" t="s">
        <v>811</v>
      </c>
      <c r="C34" s="67">
        <v>15</v>
      </c>
      <c r="D34" s="67">
        <v>19</v>
      </c>
      <c r="E34" s="67">
        <v>6.8</v>
      </c>
      <c r="F34" s="67">
        <v>7.4</v>
      </c>
      <c r="G34" s="67">
        <v>16.899999999999999</v>
      </c>
      <c r="H34" s="67"/>
      <c r="I34" s="67"/>
      <c r="J34" s="67">
        <v>9.1999999999999993</v>
      </c>
      <c r="K34" s="67">
        <v>1.3</v>
      </c>
      <c r="L34" s="67"/>
      <c r="M34" s="67"/>
      <c r="N34" s="67">
        <v>15.9</v>
      </c>
      <c r="O34" s="67">
        <v>20.3</v>
      </c>
      <c r="P34" s="67">
        <v>6.7</v>
      </c>
      <c r="Q34" s="67">
        <v>3.4</v>
      </c>
      <c r="R34" s="67">
        <v>4.8</v>
      </c>
      <c r="S34" s="67">
        <v>20.100000000000001</v>
      </c>
      <c r="T34" s="67">
        <v>20.3</v>
      </c>
      <c r="U34" s="67">
        <v>20</v>
      </c>
      <c r="V34" s="67">
        <v>15.5</v>
      </c>
      <c r="W34" s="67">
        <v>5.4</v>
      </c>
      <c r="X34" s="67">
        <v>60.2</v>
      </c>
      <c r="Y34" s="67">
        <v>110.7</v>
      </c>
      <c r="Z34" s="67">
        <v>66.400000000000006</v>
      </c>
      <c r="AA34" s="67">
        <v>73.400000000000006</v>
      </c>
      <c r="AB34" s="67">
        <v>38.799999999999997</v>
      </c>
      <c r="AC34" s="67">
        <v>10.5</v>
      </c>
      <c r="AD34" s="67">
        <v>6</v>
      </c>
      <c r="AE34" s="67">
        <v>11.4</v>
      </c>
      <c r="AF34" s="67">
        <v>4.8</v>
      </c>
      <c r="AG34" s="67">
        <v>11</v>
      </c>
      <c r="AH34" s="67">
        <v>11.5</v>
      </c>
      <c r="AI34" s="67">
        <v>11.7</v>
      </c>
      <c r="AJ34" s="67">
        <v>6.5</v>
      </c>
      <c r="AK34" s="67">
        <v>80.8</v>
      </c>
      <c r="AL34" s="67">
        <v>1.1000000000000001</v>
      </c>
      <c r="AM34" s="67">
        <v>0.4</v>
      </c>
      <c r="AN34" s="67">
        <v>3.5</v>
      </c>
      <c r="AO34" s="67">
        <v>18.5</v>
      </c>
      <c r="AP34" s="67"/>
      <c r="AQ34" s="67">
        <v>253.1</v>
      </c>
      <c r="AR34" s="67">
        <v>221.5</v>
      </c>
      <c r="AS34" s="67">
        <v>0.1</v>
      </c>
      <c r="AT34" s="67">
        <v>3.4</v>
      </c>
      <c r="AU34" s="67">
        <v>17.5</v>
      </c>
      <c r="AV34" s="67">
        <v>16</v>
      </c>
      <c r="AW34" s="67">
        <v>5.4</v>
      </c>
      <c r="AX34" s="67">
        <v>9.9</v>
      </c>
      <c r="AY34" s="67">
        <v>109.5</v>
      </c>
      <c r="AZ34" s="67">
        <v>147.80000000000001</v>
      </c>
      <c r="BA34" s="67">
        <v>98</v>
      </c>
      <c r="BB34" s="67">
        <v>112.3</v>
      </c>
      <c r="BC34" s="67">
        <v>0.6</v>
      </c>
      <c r="BD34" s="67">
        <v>19</v>
      </c>
      <c r="BE34" s="67">
        <v>22.7</v>
      </c>
      <c r="BF34" s="67">
        <v>57.7</v>
      </c>
      <c r="BG34" s="67">
        <v>13.4</v>
      </c>
      <c r="BH34" s="67">
        <v>2.9</v>
      </c>
      <c r="BI34" s="67">
        <v>2.5</v>
      </c>
      <c r="BJ34" s="67">
        <v>2.4</v>
      </c>
      <c r="BK34" s="67">
        <v>2.4</v>
      </c>
      <c r="BL34" s="67">
        <v>17.100000000000001</v>
      </c>
      <c r="BM34" s="67">
        <v>0.6</v>
      </c>
      <c r="BN34" s="67">
        <v>20.2</v>
      </c>
      <c r="BO34" s="67">
        <v>7.4</v>
      </c>
      <c r="BP34" s="67">
        <v>19.7</v>
      </c>
      <c r="BQ34" s="67">
        <v>3.7</v>
      </c>
      <c r="BR34" s="68">
        <v>1922</v>
      </c>
    </row>
    <row r="35" spans="1:70" x14ac:dyDescent="0.3">
      <c r="A35" s="1"/>
      <c r="B35" s="54" t="s">
        <v>812</v>
      </c>
      <c r="C35" s="67">
        <v>16.600000000000001</v>
      </c>
      <c r="D35" s="67">
        <v>19</v>
      </c>
      <c r="E35" s="67">
        <v>8.6</v>
      </c>
      <c r="F35" s="67">
        <v>11</v>
      </c>
      <c r="G35" s="67">
        <v>16.899999999999999</v>
      </c>
      <c r="H35" s="67"/>
      <c r="I35" s="67"/>
      <c r="J35" s="67">
        <v>9.5</v>
      </c>
      <c r="K35" s="67">
        <v>1.3</v>
      </c>
      <c r="L35" s="67"/>
      <c r="M35" s="67"/>
      <c r="N35" s="67">
        <v>15.9</v>
      </c>
      <c r="O35" s="67">
        <v>20.3</v>
      </c>
      <c r="P35" s="67">
        <v>6.7</v>
      </c>
      <c r="Q35" s="67">
        <v>3.2</v>
      </c>
      <c r="R35" s="67">
        <v>4.8</v>
      </c>
      <c r="S35" s="67">
        <v>20.100000000000001</v>
      </c>
      <c r="T35" s="67">
        <v>20.3</v>
      </c>
      <c r="U35" s="67">
        <v>20</v>
      </c>
      <c r="V35" s="67">
        <v>15</v>
      </c>
      <c r="W35" s="67">
        <v>4.4000000000000004</v>
      </c>
      <c r="X35" s="67">
        <v>56.1</v>
      </c>
      <c r="Y35" s="67">
        <v>108.5</v>
      </c>
      <c r="Z35" s="67">
        <v>60</v>
      </c>
      <c r="AA35" s="67">
        <v>67.400000000000006</v>
      </c>
      <c r="AB35" s="67">
        <v>38.700000000000003</v>
      </c>
      <c r="AC35" s="67">
        <v>9.3000000000000007</v>
      </c>
      <c r="AD35" s="67">
        <v>4.7</v>
      </c>
      <c r="AE35" s="67">
        <v>10.5</v>
      </c>
      <c r="AF35" s="67">
        <v>4.4000000000000004</v>
      </c>
      <c r="AG35" s="67">
        <v>11</v>
      </c>
      <c r="AH35" s="67">
        <v>11.5</v>
      </c>
      <c r="AI35" s="67">
        <v>11.7</v>
      </c>
      <c r="AJ35" s="67">
        <v>6.5</v>
      </c>
      <c r="AK35" s="67">
        <v>80.599999999999994</v>
      </c>
      <c r="AL35" s="67">
        <v>2.2000000000000002</v>
      </c>
      <c r="AM35" s="67">
        <v>0.8</v>
      </c>
      <c r="AN35" s="67">
        <v>3.5</v>
      </c>
      <c r="AO35" s="67">
        <v>18.5</v>
      </c>
      <c r="AP35" s="67"/>
      <c r="AQ35" s="67">
        <v>253.1</v>
      </c>
      <c r="AR35" s="67">
        <v>218.9</v>
      </c>
      <c r="AS35" s="67">
        <v>0.5</v>
      </c>
      <c r="AT35" s="67">
        <v>3.4</v>
      </c>
      <c r="AU35" s="67">
        <v>16.100000000000001</v>
      </c>
      <c r="AV35" s="67">
        <v>16</v>
      </c>
      <c r="AW35" s="67">
        <v>5.4</v>
      </c>
      <c r="AX35" s="67">
        <v>9.9</v>
      </c>
      <c r="AY35" s="67">
        <v>124.4</v>
      </c>
      <c r="AZ35" s="67">
        <v>154.30000000000001</v>
      </c>
      <c r="BA35" s="67">
        <v>124.3</v>
      </c>
      <c r="BB35" s="67">
        <v>111.7</v>
      </c>
      <c r="BC35" s="67">
        <v>0.6</v>
      </c>
      <c r="BD35" s="67">
        <v>18.899999999999999</v>
      </c>
      <c r="BE35" s="67">
        <v>23.9</v>
      </c>
      <c r="BF35" s="67">
        <v>62.8</v>
      </c>
      <c r="BG35" s="67">
        <v>13.4</v>
      </c>
      <c r="BH35" s="67">
        <v>2.9</v>
      </c>
      <c r="BI35" s="67">
        <v>2.5</v>
      </c>
      <c r="BJ35" s="67">
        <v>2.4</v>
      </c>
      <c r="BK35" s="67">
        <v>2.4</v>
      </c>
      <c r="BL35" s="67">
        <v>15.8</v>
      </c>
      <c r="BM35" s="67">
        <v>0.6</v>
      </c>
      <c r="BN35" s="67">
        <v>20.2</v>
      </c>
      <c r="BO35" s="67">
        <v>7.6</v>
      </c>
      <c r="BP35" s="67">
        <v>19.600000000000001</v>
      </c>
      <c r="BQ35" s="67">
        <v>3.2</v>
      </c>
      <c r="BR35" s="68">
        <v>1954.3</v>
      </c>
    </row>
    <row r="36" spans="1:70" x14ac:dyDescent="0.3">
      <c r="A36" s="1"/>
      <c r="B36" s="54" t="s">
        <v>813</v>
      </c>
      <c r="C36" s="67">
        <v>15.1</v>
      </c>
      <c r="D36" s="67">
        <v>19</v>
      </c>
      <c r="E36" s="67">
        <v>7.9</v>
      </c>
      <c r="F36" s="67">
        <v>11</v>
      </c>
      <c r="G36" s="67">
        <v>16.899999999999999</v>
      </c>
      <c r="H36" s="67"/>
      <c r="I36" s="67"/>
      <c r="J36" s="67">
        <v>9.1999999999999993</v>
      </c>
      <c r="K36" s="67">
        <v>1.2</v>
      </c>
      <c r="L36" s="67"/>
      <c r="M36" s="67"/>
      <c r="N36" s="67">
        <v>15.7</v>
      </c>
      <c r="O36" s="67">
        <v>20.2</v>
      </c>
      <c r="P36" s="67">
        <v>6.7</v>
      </c>
      <c r="Q36" s="67">
        <v>3.5</v>
      </c>
      <c r="R36" s="67">
        <v>4.8</v>
      </c>
      <c r="S36" s="67">
        <v>20</v>
      </c>
      <c r="T36" s="67">
        <v>19.7</v>
      </c>
      <c r="U36" s="67">
        <v>12.1</v>
      </c>
      <c r="V36" s="67">
        <v>15</v>
      </c>
      <c r="W36" s="67">
        <v>3.8</v>
      </c>
      <c r="X36" s="67">
        <v>58.5</v>
      </c>
      <c r="Y36" s="67">
        <v>107.7</v>
      </c>
      <c r="Z36" s="67">
        <v>53.3</v>
      </c>
      <c r="AA36" s="67">
        <v>69.900000000000006</v>
      </c>
      <c r="AB36" s="67">
        <v>38.299999999999997</v>
      </c>
      <c r="AC36" s="67">
        <v>8.8000000000000007</v>
      </c>
      <c r="AD36" s="67">
        <v>5</v>
      </c>
      <c r="AE36" s="67">
        <v>10.5</v>
      </c>
      <c r="AF36" s="67">
        <v>4.5</v>
      </c>
      <c r="AG36" s="67">
        <v>11</v>
      </c>
      <c r="AH36" s="67">
        <v>11.5</v>
      </c>
      <c r="AI36" s="67">
        <v>11.7</v>
      </c>
      <c r="AJ36" s="67">
        <v>6.5</v>
      </c>
      <c r="AK36" s="67">
        <v>80.900000000000006</v>
      </c>
      <c r="AL36" s="67">
        <v>5.5</v>
      </c>
      <c r="AM36" s="67">
        <v>2</v>
      </c>
      <c r="AN36" s="67">
        <v>3.5</v>
      </c>
      <c r="AO36" s="67">
        <v>18.5</v>
      </c>
      <c r="AP36" s="67"/>
      <c r="AQ36" s="67">
        <v>253</v>
      </c>
      <c r="AR36" s="67">
        <v>215.8</v>
      </c>
      <c r="AS36" s="67">
        <v>0.2</v>
      </c>
      <c r="AT36" s="67">
        <v>3.3</v>
      </c>
      <c r="AU36" s="67">
        <v>14.4</v>
      </c>
      <c r="AV36" s="67">
        <v>15.9</v>
      </c>
      <c r="AW36" s="67">
        <v>5.3</v>
      </c>
      <c r="AX36" s="67">
        <v>10</v>
      </c>
      <c r="AY36" s="67">
        <v>149.5</v>
      </c>
      <c r="AZ36" s="67">
        <v>152.9</v>
      </c>
      <c r="BA36" s="67">
        <v>123.8</v>
      </c>
      <c r="BB36" s="67">
        <v>111.1</v>
      </c>
      <c r="BC36" s="67">
        <v>0.6</v>
      </c>
      <c r="BD36" s="67">
        <v>18.899999999999999</v>
      </c>
      <c r="BE36" s="67">
        <v>26.2</v>
      </c>
      <c r="BF36" s="67">
        <v>69</v>
      </c>
      <c r="BG36" s="67">
        <v>13.9</v>
      </c>
      <c r="BH36" s="67">
        <v>2.9</v>
      </c>
      <c r="BI36" s="67">
        <v>2.5</v>
      </c>
      <c r="BJ36" s="67">
        <v>2.4</v>
      </c>
      <c r="BK36" s="67">
        <v>2.4</v>
      </c>
      <c r="BL36" s="67">
        <v>14.1</v>
      </c>
      <c r="BM36" s="67">
        <v>0.6</v>
      </c>
      <c r="BN36" s="67">
        <v>20</v>
      </c>
      <c r="BO36" s="67">
        <v>7.4</v>
      </c>
      <c r="BP36" s="67">
        <v>19.399999999999999</v>
      </c>
      <c r="BQ36" s="67">
        <v>3.4</v>
      </c>
      <c r="BR36" s="68">
        <v>1968.3</v>
      </c>
    </row>
    <row r="37" spans="1:70" x14ac:dyDescent="0.3">
      <c r="A37" s="1"/>
      <c r="B37" s="54" t="s">
        <v>814</v>
      </c>
      <c r="C37" s="67">
        <v>15.7</v>
      </c>
      <c r="D37" s="67">
        <v>19</v>
      </c>
      <c r="E37" s="67">
        <v>7.4</v>
      </c>
      <c r="F37" s="67">
        <v>11</v>
      </c>
      <c r="G37" s="67">
        <v>16.899999999999999</v>
      </c>
      <c r="H37" s="67"/>
      <c r="I37" s="67"/>
      <c r="J37" s="67">
        <v>9.4</v>
      </c>
      <c r="K37" s="67">
        <v>0.9</v>
      </c>
      <c r="L37" s="67"/>
      <c r="M37" s="67"/>
      <c r="N37" s="67">
        <v>15.7</v>
      </c>
      <c r="O37" s="67">
        <v>20.2</v>
      </c>
      <c r="P37" s="67">
        <v>6.7</v>
      </c>
      <c r="Q37" s="67">
        <v>3.5</v>
      </c>
      <c r="R37" s="67">
        <v>4.9000000000000004</v>
      </c>
      <c r="S37" s="67">
        <v>20</v>
      </c>
      <c r="T37" s="67">
        <v>20.3</v>
      </c>
      <c r="U37" s="67">
        <v>11.4</v>
      </c>
      <c r="V37" s="67">
        <v>14.5</v>
      </c>
      <c r="W37" s="67">
        <v>4.2</v>
      </c>
      <c r="X37" s="67">
        <v>56.2</v>
      </c>
      <c r="Y37" s="67">
        <v>105</v>
      </c>
      <c r="Z37" s="67">
        <v>48.3</v>
      </c>
      <c r="AA37" s="67">
        <v>66.3</v>
      </c>
      <c r="AB37" s="67">
        <v>37.6</v>
      </c>
      <c r="AC37" s="67">
        <v>8.1999999999999993</v>
      </c>
      <c r="AD37" s="67">
        <v>5</v>
      </c>
      <c r="AE37" s="67">
        <v>10.5</v>
      </c>
      <c r="AF37" s="67">
        <v>4.8</v>
      </c>
      <c r="AG37" s="67">
        <v>11</v>
      </c>
      <c r="AH37" s="67">
        <v>11.5</v>
      </c>
      <c r="AI37" s="67">
        <v>11.7</v>
      </c>
      <c r="AJ37" s="67">
        <v>6.5</v>
      </c>
      <c r="AK37" s="67">
        <v>80.599999999999994</v>
      </c>
      <c r="AL37" s="67">
        <v>4.4000000000000004</v>
      </c>
      <c r="AM37" s="67">
        <v>1.4</v>
      </c>
      <c r="AN37" s="67">
        <v>3.6</v>
      </c>
      <c r="AO37" s="67">
        <v>18.5</v>
      </c>
      <c r="AP37" s="67"/>
      <c r="AQ37" s="67">
        <v>253.1</v>
      </c>
      <c r="AR37" s="67">
        <v>210</v>
      </c>
      <c r="AS37" s="67">
        <v>0.1</v>
      </c>
      <c r="AT37" s="67">
        <v>3.3</v>
      </c>
      <c r="AU37" s="67">
        <v>12.4</v>
      </c>
      <c r="AV37" s="67">
        <v>15.5</v>
      </c>
      <c r="AW37" s="67">
        <v>5.5</v>
      </c>
      <c r="AX37" s="67">
        <v>9.8000000000000007</v>
      </c>
      <c r="AY37" s="67">
        <v>146.9</v>
      </c>
      <c r="AZ37" s="67">
        <v>150.19999999999999</v>
      </c>
      <c r="BA37" s="67">
        <v>126.5</v>
      </c>
      <c r="BB37" s="67">
        <v>109.2</v>
      </c>
      <c r="BC37" s="67">
        <v>0.6</v>
      </c>
      <c r="BD37" s="67">
        <v>18.5</v>
      </c>
      <c r="BE37" s="67">
        <v>24.9</v>
      </c>
      <c r="BF37" s="67">
        <v>69.099999999999994</v>
      </c>
      <c r="BG37" s="67">
        <v>13.6</v>
      </c>
      <c r="BH37" s="67">
        <v>2.9</v>
      </c>
      <c r="BI37" s="67">
        <v>2.5</v>
      </c>
      <c r="BJ37" s="67">
        <v>2.4</v>
      </c>
      <c r="BK37" s="67">
        <v>2.4</v>
      </c>
      <c r="BL37" s="67">
        <v>12.2</v>
      </c>
      <c r="BM37" s="67">
        <v>0.6</v>
      </c>
      <c r="BN37" s="67">
        <v>20</v>
      </c>
      <c r="BO37" s="67">
        <v>7.6</v>
      </c>
      <c r="BP37" s="67">
        <v>19.2</v>
      </c>
      <c r="BQ37" s="67">
        <v>4</v>
      </c>
      <c r="BR37" s="68">
        <v>1935.8</v>
      </c>
    </row>
    <row r="38" spans="1:70" x14ac:dyDescent="0.3">
      <c r="A38" s="1"/>
      <c r="B38" s="54" t="s">
        <v>815</v>
      </c>
      <c r="C38" s="67">
        <v>15.7</v>
      </c>
      <c r="D38" s="67">
        <v>19.100000000000001</v>
      </c>
      <c r="E38" s="67">
        <v>7</v>
      </c>
      <c r="F38" s="67">
        <v>11</v>
      </c>
      <c r="G38" s="67">
        <v>16.8</v>
      </c>
      <c r="H38" s="67"/>
      <c r="I38" s="67"/>
      <c r="J38" s="67">
        <v>8.9</v>
      </c>
      <c r="K38" s="67">
        <v>0.9</v>
      </c>
      <c r="L38" s="67"/>
      <c r="M38" s="67"/>
      <c r="N38" s="67">
        <v>16.600000000000001</v>
      </c>
      <c r="O38" s="67">
        <v>20.3</v>
      </c>
      <c r="P38" s="67">
        <v>6.7</v>
      </c>
      <c r="Q38" s="67">
        <v>3.5</v>
      </c>
      <c r="R38" s="67">
        <v>4.8</v>
      </c>
      <c r="S38" s="67">
        <v>20</v>
      </c>
      <c r="T38" s="67">
        <v>20.100000000000001</v>
      </c>
      <c r="U38" s="67">
        <v>13</v>
      </c>
      <c r="V38" s="67">
        <v>14.5</v>
      </c>
      <c r="W38" s="67">
        <v>6.6</v>
      </c>
      <c r="X38" s="67">
        <v>55.1</v>
      </c>
      <c r="Y38" s="67">
        <v>92.6</v>
      </c>
      <c r="Z38" s="67">
        <v>50.7</v>
      </c>
      <c r="AA38" s="67">
        <v>58.6</v>
      </c>
      <c r="AB38" s="67">
        <v>36.6</v>
      </c>
      <c r="AC38" s="67">
        <v>8.8000000000000007</v>
      </c>
      <c r="AD38" s="67">
        <v>5.6</v>
      </c>
      <c r="AE38" s="67">
        <v>10.5</v>
      </c>
      <c r="AF38" s="67">
        <v>5</v>
      </c>
      <c r="AG38" s="67">
        <v>11</v>
      </c>
      <c r="AH38" s="67">
        <v>11.5</v>
      </c>
      <c r="AI38" s="67">
        <v>11.7</v>
      </c>
      <c r="AJ38" s="67">
        <v>6.5</v>
      </c>
      <c r="AK38" s="67">
        <v>80.599999999999994</v>
      </c>
      <c r="AL38" s="67">
        <v>2.5</v>
      </c>
      <c r="AM38" s="67">
        <v>1.6</v>
      </c>
      <c r="AN38" s="67">
        <v>3.6</v>
      </c>
      <c r="AO38" s="67">
        <v>18.5</v>
      </c>
      <c r="AP38" s="67"/>
      <c r="AQ38" s="67">
        <v>253</v>
      </c>
      <c r="AR38" s="67">
        <v>202.5</v>
      </c>
      <c r="AS38" s="67">
        <v>0.1</v>
      </c>
      <c r="AT38" s="67">
        <v>3.3</v>
      </c>
      <c r="AU38" s="67">
        <v>10.199999999999999</v>
      </c>
      <c r="AV38" s="67">
        <v>14.8</v>
      </c>
      <c r="AW38" s="67">
        <v>5.4</v>
      </c>
      <c r="AX38" s="67">
        <v>10</v>
      </c>
      <c r="AY38" s="67">
        <v>113.5</v>
      </c>
      <c r="AZ38" s="67">
        <v>144</v>
      </c>
      <c r="BA38" s="67">
        <v>126</v>
      </c>
      <c r="BB38" s="67">
        <v>105.3</v>
      </c>
      <c r="BC38" s="67">
        <v>0.6</v>
      </c>
      <c r="BD38" s="67">
        <v>17.7</v>
      </c>
      <c r="BE38" s="67">
        <v>23.9</v>
      </c>
      <c r="BF38" s="67">
        <v>66.8</v>
      </c>
      <c r="BG38" s="67">
        <v>13.9</v>
      </c>
      <c r="BH38" s="67">
        <v>2.9</v>
      </c>
      <c r="BI38" s="67">
        <v>2.5</v>
      </c>
      <c r="BJ38" s="67">
        <v>2.4</v>
      </c>
      <c r="BK38" s="67">
        <v>2.4</v>
      </c>
      <c r="BL38" s="67">
        <v>10</v>
      </c>
      <c r="BM38" s="67">
        <v>0.6</v>
      </c>
      <c r="BN38" s="67">
        <v>20</v>
      </c>
      <c r="BO38" s="67">
        <v>7.5</v>
      </c>
      <c r="BP38" s="67"/>
      <c r="BQ38" s="67">
        <v>3.6</v>
      </c>
      <c r="BR38" s="68">
        <v>1839.4</v>
      </c>
    </row>
    <row r="39" spans="1:70" x14ac:dyDescent="0.3">
      <c r="A39" s="1"/>
      <c r="B39" s="56" t="s">
        <v>816</v>
      </c>
      <c r="C39" s="69">
        <v>16</v>
      </c>
      <c r="D39" s="69">
        <v>19</v>
      </c>
      <c r="E39" s="69">
        <v>6.3</v>
      </c>
      <c r="F39" s="69">
        <v>11</v>
      </c>
      <c r="G39" s="69">
        <v>16</v>
      </c>
      <c r="H39" s="69"/>
      <c r="I39" s="69"/>
      <c r="J39" s="69">
        <v>9.5</v>
      </c>
      <c r="K39" s="69">
        <v>0.7</v>
      </c>
      <c r="L39" s="69"/>
      <c r="M39" s="69"/>
      <c r="N39" s="69">
        <v>17.2</v>
      </c>
      <c r="O39" s="69">
        <v>20.399999999999999</v>
      </c>
      <c r="P39" s="69">
        <v>6.8</v>
      </c>
      <c r="Q39" s="69">
        <v>3.5</v>
      </c>
      <c r="R39" s="69">
        <v>4.7</v>
      </c>
      <c r="S39" s="69">
        <v>20</v>
      </c>
      <c r="T39" s="69">
        <v>20.2</v>
      </c>
      <c r="U39" s="69"/>
      <c r="V39" s="69">
        <v>14.5</v>
      </c>
      <c r="W39" s="69">
        <v>6.3</v>
      </c>
      <c r="X39" s="69">
        <v>51</v>
      </c>
      <c r="Y39" s="69">
        <v>79.3</v>
      </c>
      <c r="Z39" s="69">
        <v>55.1</v>
      </c>
      <c r="AA39" s="69">
        <v>76</v>
      </c>
      <c r="AB39" s="69">
        <v>33.1</v>
      </c>
      <c r="AC39" s="69">
        <v>8.6</v>
      </c>
      <c r="AD39" s="69">
        <v>5.7</v>
      </c>
      <c r="AE39" s="69">
        <v>11.8</v>
      </c>
      <c r="AF39" s="69">
        <v>5.6</v>
      </c>
      <c r="AG39" s="69">
        <v>11</v>
      </c>
      <c r="AH39" s="69">
        <v>11.5</v>
      </c>
      <c r="AI39" s="69">
        <v>11.7</v>
      </c>
      <c r="AJ39" s="69">
        <v>6.5</v>
      </c>
      <c r="AK39" s="69">
        <v>75.099999999999994</v>
      </c>
      <c r="AL39" s="69">
        <v>2.2000000000000002</v>
      </c>
      <c r="AM39" s="69">
        <v>1.9</v>
      </c>
      <c r="AN39" s="69">
        <v>3.5</v>
      </c>
      <c r="AO39" s="69">
        <v>18.5</v>
      </c>
      <c r="AP39" s="69"/>
      <c r="AQ39" s="69">
        <v>238.2</v>
      </c>
      <c r="AR39" s="69">
        <v>189.9</v>
      </c>
      <c r="AS39" s="69">
        <v>0.1</v>
      </c>
      <c r="AT39" s="69">
        <v>3.4</v>
      </c>
      <c r="AU39" s="69">
        <v>7.5</v>
      </c>
      <c r="AV39" s="69">
        <v>13.7</v>
      </c>
      <c r="AW39" s="69">
        <v>5.4</v>
      </c>
      <c r="AX39" s="69">
        <v>9.9</v>
      </c>
      <c r="AY39" s="69">
        <v>110.3</v>
      </c>
      <c r="AZ39" s="69">
        <v>132.80000000000001</v>
      </c>
      <c r="BA39" s="69">
        <v>126.4</v>
      </c>
      <c r="BB39" s="69">
        <v>99.7</v>
      </c>
      <c r="BC39" s="69">
        <v>0.6</v>
      </c>
      <c r="BD39" s="69">
        <v>16.2</v>
      </c>
      <c r="BE39" s="69">
        <v>23.3</v>
      </c>
      <c r="BF39" s="69">
        <v>68.2</v>
      </c>
      <c r="BG39" s="69">
        <v>13.9</v>
      </c>
      <c r="BH39" s="69">
        <v>2.9</v>
      </c>
      <c r="BI39" s="69">
        <v>2.5</v>
      </c>
      <c r="BJ39" s="69">
        <v>2.4</v>
      </c>
      <c r="BK39" s="69">
        <v>2.4</v>
      </c>
      <c r="BL39" s="69">
        <v>7.4</v>
      </c>
      <c r="BM39" s="69">
        <v>0.6</v>
      </c>
      <c r="BN39" s="69">
        <v>20</v>
      </c>
      <c r="BO39" s="69">
        <v>7.5</v>
      </c>
      <c r="BP39" s="69"/>
      <c r="BQ39" s="69">
        <v>3.7</v>
      </c>
      <c r="BR39" s="70">
        <v>1769.1</v>
      </c>
    </row>
    <row r="40" spans="1:70" x14ac:dyDescent="0.3">
      <c r="A40" s="1"/>
      <c r="B40" s="50" t="s">
        <v>817</v>
      </c>
      <c r="C40" s="65">
        <v>15.7</v>
      </c>
      <c r="D40" s="65">
        <v>19.100000000000001</v>
      </c>
      <c r="E40" s="65">
        <v>6.8</v>
      </c>
      <c r="F40" s="65">
        <v>11</v>
      </c>
      <c r="G40" s="65">
        <v>8.8000000000000007</v>
      </c>
      <c r="H40" s="65"/>
      <c r="I40" s="65"/>
      <c r="J40" s="65">
        <v>9.3000000000000007</v>
      </c>
      <c r="K40" s="65">
        <v>0.4</v>
      </c>
      <c r="L40" s="65"/>
      <c r="M40" s="65"/>
      <c r="N40" s="65">
        <v>17.600000000000001</v>
      </c>
      <c r="O40" s="65">
        <v>20.399999999999999</v>
      </c>
      <c r="P40" s="65">
        <v>6.8</v>
      </c>
      <c r="Q40" s="65">
        <v>3.5</v>
      </c>
      <c r="R40" s="65">
        <v>5</v>
      </c>
      <c r="S40" s="65">
        <v>20</v>
      </c>
      <c r="T40" s="65">
        <v>20.399999999999999</v>
      </c>
      <c r="U40" s="65"/>
      <c r="V40" s="65">
        <v>14.5</v>
      </c>
      <c r="W40" s="65">
        <v>6.7</v>
      </c>
      <c r="X40" s="65">
        <v>60.9</v>
      </c>
      <c r="Y40" s="65">
        <v>73</v>
      </c>
      <c r="Z40" s="65">
        <v>64.8</v>
      </c>
      <c r="AA40" s="65">
        <v>79</v>
      </c>
      <c r="AB40" s="65">
        <v>22.8</v>
      </c>
      <c r="AC40" s="65">
        <v>11</v>
      </c>
      <c r="AD40" s="65">
        <v>6.4</v>
      </c>
      <c r="AE40" s="65">
        <v>10.5</v>
      </c>
      <c r="AF40" s="65">
        <v>5.9</v>
      </c>
      <c r="AG40" s="65">
        <v>10.5</v>
      </c>
      <c r="AH40" s="65">
        <v>11</v>
      </c>
      <c r="AI40" s="65">
        <v>11.5</v>
      </c>
      <c r="AJ40" s="65">
        <v>6.5</v>
      </c>
      <c r="AK40" s="65">
        <v>48.3</v>
      </c>
      <c r="AL40" s="65">
        <v>3.4</v>
      </c>
      <c r="AM40" s="65">
        <v>2.4</v>
      </c>
      <c r="AN40" s="65">
        <v>3.5</v>
      </c>
      <c r="AO40" s="65">
        <v>18.5</v>
      </c>
      <c r="AP40" s="65"/>
      <c r="AQ40" s="65">
        <v>185.5</v>
      </c>
      <c r="AR40" s="65">
        <v>142.80000000000001</v>
      </c>
      <c r="AS40" s="65">
        <v>0.1</v>
      </c>
      <c r="AT40" s="65">
        <v>3.1</v>
      </c>
      <c r="AU40" s="65">
        <v>4.7</v>
      </c>
      <c r="AV40" s="65">
        <v>10.199999999999999</v>
      </c>
      <c r="AW40" s="65">
        <v>5.4</v>
      </c>
      <c r="AX40" s="65">
        <v>9.9</v>
      </c>
      <c r="AY40" s="65">
        <v>126.2</v>
      </c>
      <c r="AZ40" s="65">
        <v>89.1</v>
      </c>
      <c r="BA40" s="65">
        <v>128.19999999999999</v>
      </c>
      <c r="BB40" s="65">
        <v>88.9</v>
      </c>
      <c r="BC40" s="65">
        <v>0.6</v>
      </c>
      <c r="BD40" s="65">
        <v>11.7</v>
      </c>
      <c r="BE40" s="65">
        <v>22.3</v>
      </c>
      <c r="BF40" s="65">
        <v>64.099999999999994</v>
      </c>
      <c r="BG40" s="65">
        <v>13.8</v>
      </c>
      <c r="BH40" s="65">
        <v>2.9</v>
      </c>
      <c r="BI40" s="65">
        <v>2.5</v>
      </c>
      <c r="BJ40" s="65">
        <v>2.4</v>
      </c>
      <c r="BK40" s="65">
        <v>2.4</v>
      </c>
      <c r="BL40" s="65">
        <v>4.8</v>
      </c>
      <c r="BM40" s="65">
        <v>0.6</v>
      </c>
      <c r="BN40" s="65">
        <v>20</v>
      </c>
      <c r="BO40" s="65">
        <v>7.4</v>
      </c>
      <c r="BP40" s="65"/>
      <c r="BQ40" s="65">
        <v>3.7</v>
      </c>
      <c r="BR40" s="66">
        <v>1589.2</v>
      </c>
    </row>
    <row r="41" spans="1:70" x14ac:dyDescent="0.3">
      <c r="A41" s="1"/>
      <c r="B41" s="54" t="s">
        <v>818</v>
      </c>
      <c r="C41" s="67">
        <v>15.2</v>
      </c>
      <c r="D41" s="67">
        <v>19</v>
      </c>
      <c r="E41" s="67">
        <v>6.6</v>
      </c>
      <c r="F41" s="67">
        <v>11</v>
      </c>
      <c r="G41" s="67">
        <v>8.1</v>
      </c>
      <c r="H41" s="67"/>
      <c r="I41" s="67"/>
      <c r="J41" s="67">
        <v>9.1</v>
      </c>
      <c r="K41" s="67">
        <v>0.2</v>
      </c>
      <c r="L41" s="67">
        <v>6.8</v>
      </c>
      <c r="M41" s="67"/>
      <c r="N41" s="67">
        <v>17.600000000000001</v>
      </c>
      <c r="O41" s="67">
        <v>20.399999999999999</v>
      </c>
      <c r="P41" s="67">
        <v>6.8</v>
      </c>
      <c r="Q41" s="67">
        <v>3.4</v>
      </c>
      <c r="R41" s="67">
        <v>4.9000000000000004</v>
      </c>
      <c r="S41" s="67">
        <v>20</v>
      </c>
      <c r="T41" s="67">
        <v>20.5</v>
      </c>
      <c r="U41" s="67"/>
      <c r="V41" s="67">
        <v>14.5</v>
      </c>
      <c r="W41" s="67">
        <v>8.3000000000000007</v>
      </c>
      <c r="X41" s="67">
        <v>60.9</v>
      </c>
      <c r="Y41" s="67">
        <v>72</v>
      </c>
      <c r="Z41" s="67">
        <v>59.9</v>
      </c>
      <c r="AA41" s="67">
        <v>83.9</v>
      </c>
      <c r="AB41" s="67">
        <v>10.9</v>
      </c>
      <c r="AC41" s="67">
        <v>10</v>
      </c>
      <c r="AD41" s="67">
        <v>6</v>
      </c>
      <c r="AE41" s="67">
        <v>17.100000000000001</v>
      </c>
      <c r="AF41" s="67">
        <v>6</v>
      </c>
      <c r="AG41" s="67">
        <v>10.5</v>
      </c>
      <c r="AH41" s="67">
        <v>11</v>
      </c>
      <c r="AI41" s="67">
        <v>11.5</v>
      </c>
      <c r="AJ41" s="67">
        <v>6.5</v>
      </c>
      <c r="AK41" s="67">
        <v>20.7</v>
      </c>
      <c r="AL41" s="67">
        <v>3.4</v>
      </c>
      <c r="AM41" s="67">
        <v>2.9</v>
      </c>
      <c r="AN41" s="67">
        <v>3.5</v>
      </c>
      <c r="AO41" s="67">
        <v>18.5</v>
      </c>
      <c r="AP41" s="67"/>
      <c r="AQ41" s="67">
        <v>91.6</v>
      </c>
      <c r="AR41" s="67">
        <v>68.8</v>
      </c>
      <c r="AS41" s="67">
        <v>0.1</v>
      </c>
      <c r="AT41" s="67">
        <v>3.3</v>
      </c>
      <c r="AU41" s="67">
        <v>2.1</v>
      </c>
      <c r="AV41" s="67">
        <v>3.2</v>
      </c>
      <c r="AW41" s="67">
        <v>5.4</v>
      </c>
      <c r="AX41" s="67">
        <v>9.9</v>
      </c>
      <c r="AY41" s="67">
        <v>109.5</v>
      </c>
      <c r="AZ41" s="67">
        <v>41</v>
      </c>
      <c r="BA41" s="67">
        <v>126.6</v>
      </c>
      <c r="BB41" s="67">
        <v>58.2</v>
      </c>
      <c r="BC41" s="67">
        <v>0.6</v>
      </c>
      <c r="BD41" s="67">
        <v>3.6</v>
      </c>
      <c r="BE41" s="67">
        <v>23.2</v>
      </c>
      <c r="BF41" s="67">
        <v>60.8</v>
      </c>
      <c r="BG41" s="67">
        <v>14.5</v>
      </c>
      <c r="BH41" s="67">
        <v>2.9</v>
      </c>
      <c r="BI41" s="67">
        <v>2.5</v>
      </c>
      <c r="BJ41" s="67">
        <v>2.4</v>
      </c>
      <c r="BK41" s="67">
        <v>2.4</v>
      </c>
      <c r="BL41" s="67">
        <v>2.2999999999999998</v>
      </c>
      <c r="BM41" s="67">
        <v>0.6</v>
      </c>
      <c r="BN41" s="67">
        <v>20</v>
      </c>
      <c r="BO41" s="67">
        <v>7.5</v>
      </c>
      <c r="BP41" s="67"/>
      <c r="BQ41" s="67">
        <v>3.7</v>
      </c>
      <c r="BR41" s="68">
        <v>1274.3</v>
      </c>
    </row>
    <row r="42" spans="1:70" x14ac:dyDescent="0.3">
      <c r="A42" s="1"/>
      <c r="B42" s="54" t="s">
        <v>819</v>
      </c>
      <c r="C42" s="67">
        <v>15.2</v>
      </c>
      <c r="D42" s="67">
        <v>19.100000000000001</v>
      </c>
      <c r="E42" s="67">
        <v>8</v>
      </c>
      <c r="F42" s="67">
        <v>10.8</v>
      </c>
      <c r="G42" s="67">
        <v>8.1</v>
      </c>
      <c r="H42" s="67"/>
      <c r="I42" s="67"/>
      <c r="J42" s="67">
        <v>8.4</v>
      </c>
      <c r="K42" s="67">
        <v>0.1</v>
      </c>
      <c r="L42" s="67">
        <v>14.4</v>
      </c>
      <c r="M42" s="67"/>
      <c r="N42" s="67">
        <v>18</v>
      </c>
      <c r="O42" s="67">
        <v>20.399999999999999</v>
      </c>
      <c r="P42" s="67">
        <v>6.8</v>
      </c>
      <c r="Q42" s="67">
        <v>3.5</v>
      </c>
      <c r="R42" s="67">
        <v>4.8</v>
      </c>
      <c r="S42" s="67">
        <v>20</v>
      </c>
      <c r="T42" s="67">
        <v>20.6</v>
      </c>
      <c r="U42" s="67"/>
      <c r="V42" s="67">
        <v>14.5</v>
      </c>
      <c r="W42" s="67">
        <v>8.9</v>
      </c>
      <c r="X42" s="67">
        <v>65.8</v>
      </c>
      <c r="Y42" s="67">
        <v>63.4</v>
      </c>
      <c r="Z42" s="67">
        <v>52.9</v>
      </c>
      <c r="AA42" s="67">
        <v>82.2</v>
      </c>
      <c r="AB42" s="67">
        <v>1.5</v>
      </c>
      <c r="AC42" s="67">
        <v>11.1</v>
      </c>
      <c r="AD42" s="67">
        <v>4.8</v>
      </c>
      <c r="AE42" s="67">
        <v>21</v>
      </c>
      <c r="AF42" s="67">
        <v>6.1</v>
      </c>
      <c r="AG42" s="67">
        <v>10.5</v>
      </c>
      <c r="AH42" s="67">
        <v>11</v>
      </c>
      <c r="AI42" s="67">
        <v>11.5</v>
      </c>
      <c r="AJ42" s="67">
        <v>6.5</v>
      </c>
      <c r="AK42" s="67">
        <v>3.3</v>
      </c>
      <c r="AL42" s="67">
        <v>5.2</v>
      </c>
      <c r="AM42" s="67">
        <v>3</v>
      </c>
      <c r="AN42" s="67">
        <v>3.5</v>
      </c>
      <c r="AO42" s="67">
        <v>18.5</v>
      </c>
      <c r="AP42" s="67"/>
      <c r="AQ42" s="67">
        <v>15.3</v>
      </c>
      <c r="AR42" s="67">
        <v>6.1</v>
      </c>
      <c r="AS42" s="67"/>
      <c r="AT42" s="67">
        <v>3.4</v>
      </c>
      <c r="AU42" s="67">
        <v>0.5</v>
      </c>
      <c r="AV42" s="67">
        <v>0.1</v>
      </c>
      <c r="AW42" s="67">
        <v>5.5</v>
      </c>
      <c r="AX42" s="67">
        <v>9.9</v>
      </c>
      <c r="AY42" s="67">
        <v>108.1</v>
      </c>
      <c r="AZ42" s="67">
        <v>4.5</v>
      </c>
      <c r="BA42" s="67">
        <v>130.69999999999999</v>
      </c>
      <c r="BB42" s="67">
        <v>19.5</v>
      </c>
      <c r="BC42" s="67">
        <v>0.6</v>
      </c>
      <c r="BD42" s="67"/>
      <c r="BE42" s="67">
        <v>24.1</v>
      </c>
      <c r="BF42" s="67">
        <v>65.5</v>
      </c>
      <c r="BG42" s="67">
        <v>15</v>
      </c>
      <c r="BH42" s="67">
        <v>2.9</v>
      </c>
      <c r="BI42" s="67">
        <v>2.5</v>
      </c>
      <c r="BJ42" s="67">
        <v>2.4</v>
      </c>
      <c r="BK42" s="67">
        <v>2.4</v>
      </c>
      <c r="BL42" s="67">
        <v>0.5</v>
      </c>
      <c r="BM42" s="67">
        <v>0.6</v>
      </c>
      <c r="BN42" s="67">
        <v>20.100000000000001</v>
      </c>
      <c r="BO42" s="67">
        <v>7.6</v>
      </c>
      <c r="BP42" s="67"/>
      <c r="BQ42" s="67">
        <v>3.7</v>
      </c>
      <c r="BR42" s="68">
        <v>1034.9000000000001</v>
      </c>
    </row>
    <row r="43" spans="1:70" x14ac:dyDescent="0.3">
      <c r="A43" s="1"/>
      <c r="B43" s="54" t="s">
        <v>820</v>
      </c>
      <c r="C43" s="67">
        <v>15.2</v>
      </c>
      <c r="D43" s="67">
        <v>18.899999999999999</v>
      </c>
      <c r="E43" s="67">
        <v>9.1</v>
      </c>
      <c r="F43" s="67">
        <v>11</v>
      </c>
      <c r="G43" s="67">
        <v>9.6</v>
      </c>
      <c r="H43" s="67">
        <v>1.7</v>
      </c>
      <c r="I43" s="67"/>
      <c r="J43" s="67">
        <v>9.3000000000000007</v>
      </c>
      <c r="K43" s="67"/>
      <c r="L43" s="67">
        <v>13.6</v>
      </c>
      <c r="M43" s="67"/>
      <c r="N43" s="67">
        <v>18.3</v>
      </c>
      <c r="O43" s="67">
        <v>20.3</v>
      </c>
      <c r="P43" s="67">
        <v>6.8</v>
      </c>
      <c r="Q43" s="67">
        <v>3.5</v>
      </c>
      <c r="R43" s="67">
        <v>4.7</v>
      </c>
      <c r="S43" s="67">
        <v>20</v>
      </c>
      <c r="T43" s="67">
        <v>20.399999999999999</v>
      </c>
      <c r="U43" s="67">
        <v>10</v>
      </c>
      <c r="V43" s="67">
        <v>14.5</v>
      </c>
      <c r="W43" s="67">
        <v>10</v>
      </c>
      <c r="X43" s="67">
        <v>68.400000000000006</v>
      </c>
      <c r="Y43" s="67">
        <v>60.5</v>
      </c>
      <c r="Z43" s="67">
        <v>55.5</v>
      </c>
      <c r="AA43" s="67">
        <v>70.3</v>
      </c>
      <c r="AB43" s="67"/>
      <c r="AC43" s="67">
        <v>10.6</v>
      </c>
      <c r="AD43" s="67">
        <v>4.8</v>
      </c>
      <c r="AE43" s="67">
        <v>21</v>
      </c>
      <c r="AF43" s="67">
        <v>5.8</v>
      </c>
      <c r="AG43" s="67">
        <v>10.5</v>
      </c>
      <c r="AH43" s="67">
        <v>11</v>
      </c>
      <c r="AI43" s="67">
        <v>11.5</v>
      </c>
      <c r="AJ43" s="67">
        <v>6.5</v>
      </c>
      <c r="AK43" s="67"/>
      <c r="AL43" s="67">
        <v>5.0999999999999996</v>
      </c>
      <c r="AM43" s="67">
        <v>2.7</v>
      </c>
      <c r="AN43" s="67">
        <v>3.5</v>
      </c>
      <c r="AO43" s="67">
        <v>18.5</v>
      </c>
      <c r="AP43" s="67"/>
      <c r="AQ43" s="67"/>
      <c r="AR43" s="67"/>
      <c r="AS43" s="67"/>
      <c r="AT43" s="67">
        <v>3.4</v>
      </c>
      <c r="AU43" s="67"/>
      <c r="AV43" s="67"/>
      <c r="AW43" s="67">
        <v>5.5</v>
      </c>
      <c r="AX43" s="67">
        <v>9.9</v>
      </c>
      <c r="AY43" s="67">
        <v>91.1</v>
      </c>
      <c r="AZ43" s="67"/>
      <c r="BA43" s="67">
        <v>130.6</v>
      </c>
      <c r="BB43" s="67"/>
      <c r="BC43" s="67">
        <v>0.6</v>
      </c>
      <c r="BD43" s="67"/>
      <c r="BE43" s="67">
        <v>24.4</v>
      </c>
      <c r="BF43" s="67">
        <v>64.900000000000006</v>
      </c>
      <c r="BG43" s="67">
        <v>15.3</v>
      </c>
      <c r="BH43" s="67">
        <v>2.9</v>
      </c>
      <c r="BI43" s="67">
        <v>2.5</v>
      </c>
      <c r="BJ43" s="67">
        <v>2.4</v>
      </c>
      <c r="BK43" s="67">
        <v>2.4</v>
      </c>
      <c r="BL43" s="67"/>
      <c r="BM43" s="67">
        <v>0.6</v>
      </c>
      <c r="BN43" s="67">
        <v>20</v>
      </c>
      <c r="BO43" s="67">
        <v>7.6</v>
      </c>
      <c r="BP43" s="67"/>
      <c r="BQ43" s="67">
        <v>3.7</v>
      </c>
      <c r="BR43" s="68">
        <v>970.9</v>
      </c>
    </row>
    <row r="44" spans="1:70" x14ac:dyDescent="0.3">
      <c r="A44" s="1"/>
      <c r="B44" s="54" t="s">
        <v>821</v>
      </c>
      <c r="C44" s="67">
        <v>14.8</v>
      </c>
      <c r="D44" s="67">
        <v>19.100000000000001</v>
      </c>
      <c r="E44" s="67">
        <v>7.1</v>
      </c>
      <c r="F44" s="67">
        <v>11</v>
      </c>
      <c r="G44" s="67">
        <v>12.7</v>
      </c>
      <c r="H44" s="67">
        <v>1.6</v>
      </c>
      <c r="I44" s="67"/>
      <c r="J44" s="67">
        <v>9.1999999999999993</v>
      </c>
      <c r="K44" s="67"/>
      <c r="L44" s="67">
        <v>13</v>
      </c>
      <c r="M44" s="67"/>
      <c r="N44" s="67">
        <v>18.3</v>
      </c>
      <c r="O44" s="67">
        <v>20.3</v>
      </c>
      <c r="P44" s="67">
        <v>4.9000000000000004</v>
      </c>
      <c r="Q44" s="67">
        <v>3.4</v>
      </c>
      <c r="R44" s="67">
        <v>4.5999999999999996</v>
      </c>
      <c r="S44" s="67">
        <v>20</v>
      </c>
      <c r="T44" s="67">
        <v>20.3</v>
      </c>
      <c r="U44" s="67">
        <v>15.5</v>
      </c>
      <c r="V44" s="67">
        <v>14.5</v>
      </c>
      <c r="W44" s="67">
        <v>8.8000000000000007</v>
      </c>
      <c r="X44" s="67">
        <v>61.8</v>
      </c>
      <c r="Y44" s="67">
        <v>68</v>
      </c>
      <c r="Z44" s="67">
        <v>57.6</v>
      </c>
      <c r="AA44" s="67">
        <v>86.1</v>
      </c>
      <c r="AB44" s="67"/>
      <c r="AC44" s="67">
        <v>11</v>
      </c>
      <c r="AD44" s="67">
        <v>5.5</v>
      </c>
      <c r="AE44" s="67">
        <v>21</v>
      </c>
      <c r="AF44" s="67">
        <v>5.8</v>
      </c>
      <c r="AG44" s="67">
        <v>10.5</v>
      </c>
      <c r="AH44" s="67">
        <v>11.2</v>
      </c>
      <c r="AI44" s="67">
        <v>11.5</v>
      </c>
      <c r="AJ44" s="67">
        <v>6.5</v>
      </c>
      <c r="AK44" s="67"/>
      <c r="AL44" s="67">
        <v>1.7</v>
      </c>
      <c r="AM44" s="67">
        <v>0.7</v>
      </c>
      <c r="AN44" s="67">
        <v>3.5</v>
      </c>
      <c r="AO44" s="67">
        <v>18.5</v>
      </c>
      <c r="AP44" s="67"/>
      <c r="AQ44" s="67"/>
      <c r="AR44" s="67"/>
      <c r="AS44" s="67"/>
      <c r="AT44" s="67">
        <v>3.4</v>
      </c>
      <c r="AU44" s="67"/>
      <c r="AV44" s="67"/>
      <c r="AW44" s="67">
        <v>5.4</v>
      </c>
      <c r="AX44" s="67">
        <v>10</v>
      </c>
      <c r="AY44" s="67">
        <v>102.1</v>
      </c>
      <c r="AZ44" s="67"/>
      <c r="BA44" s="67">
        <v>119.2</v>
      </c>
      <c r="BB44" s="67"/>
      <c r="BC44" s="67">
        <v>0.6</v>
      </c>
      <c r="BD44" s="67"/>
      <c r="BE44" s="67">
        <v>22.4</v>
      </c>
      <c r="BF44" s="67">
        <v>57.9</v>
      </c>
      <c r="BG44" s="67">
        <v>15.8</v>
      </c>
      <c r="BH44" s="67">
        <v>2.9</v>
      </c>
      <c r="BI44" s="67">
        <v>2.5</v>
      </c>
      <c r="BJ44" s="67">
        <v>2.4</v>
      </c>
      <c r="BK44" s="67">
        <v>2.4</v>
      </c>
      <c r="BL44" s="67"/>
      <c r="BM44" s="67">
        <v>0.6</v>
      </c>
      <c r="BN44" s="67">
        <v>20.100000000000001</v>
      </c>
      <c r="BO44" s="67">
        <v>7.6</v>
      </c>
      <c r="BP44" s="67"/>
      <c r="BQ44" s="67">
        <v>3.7</v>
      </c>
      <c r="BR44" s="68">
        <v>979</v>
      </c>
    </row>
    <row r="45" spans="1:70" x14ac:dyDescent="0.3">
      <c r="A45" s="1"/>
      <c r="B45" s="54" t="s">
        <v>822</v>
      </c>
      <c r="C45" s="67">
        <v>15.3</v>
      </c>
      <c r="D45" s="67">
        <v>19.100000000000001</v>
      </c>
      <c r="E45" s="67">
        <v>7.8</v>
      </c>
      <c r="F45" s="67">
        <v>11</v>
      </c>
      <c r="G45" s="67">
        <v>14.5</v>
      </c>
      <c r="H45" s="67">
        <v>1.6</v>
      </c>
      <c r="I45" s="67"/>
      <c r="J45" s="67">
        <v>9</v>
      </c>
      <c r="K45" s="67"/>
      <c r="L45" s="67">
        <v>13</v>
      </c>
      <c r="M45" s="67"/>
      <c r="N45" s="67">
        <v>18.2</v>
      </c>
      <c r="O45" s="67">
        <v>20.3</v>
      </c>
      <c r="P45" s="67">
        <v>1.7</v>
      </c>
      <c r="Q45" s="67">
        <v>3.4</v>
      </c>
      <c r="R45" s="67">
        <v>4.7</v>
      </c>
      <c r="S45" s="67">
        <v>20</v>
      </c>
      <c r="T45" s="67">
        <v>20.100000000000001</v>
      </c>
      <c r="U45" s="67">
        <v>20</v>
      </c>
      <c r="V45" s="67">
        <v>14.5</v>
      </c>
      <c r="W45" s="67">
        <v>11.4</v>
      </c>
      <c r="X45" s="67">
        <v>55.2</v>
      </c>
      <c r="Y45" s="67">
        <v>64</v>
      </c>
      <c r="Z45" s="67">
        <v>46.2</v>
      </c>
      <c r="AA45" s="67">
        <v>78.5</v>
      </c>
      <c r="AB45" s="67"/>
      <c r="AC45" s="67">
        <v>8.1999999999999993</v>
      </c>
      <c r="AD45" s="67">
        <v>4</v>
      </c>
      <c r="AE45" s="67">
        <v>21</v>
      </c>
      <c r="AF45" s="67">
        <v>5.8</v>
      </c>
      <c r="AG45" s="67">
        <v>10.5</v>
      </c>
      <c r="AH45" s="67">
        <v>11.2</v>
      </c>
      <c r="AI45" s="67">
        <v>11.5</v>
      </c>
      <c r="AJ45" s="67">
        <v>6.5</v>
      </c>
      <c r="AK45" s="67"/>
      <c r="AL45" s="67">
        <v>0.5</v>
      </c>
      <c r="AM45" s="67">
        <v>0.1</v>
      </c>
      <c r="AN45" s="67">
        <v>3.4</v>
      </c>
      <c r="AO45" s="67">
        <v>18.5</v>
      </c>
      <c r="AP45" s="67"/>
      <c r="AQ45" s="67"/>
      <c r="AR45" s="67"/>
      <c r="AS45" s="67"/>
      <c r="AT45" s="67">
        <v>3.4</v>
      </c>
      <c r="AU45" s="67"/>
      <c r="AV45" s="67"/>
      <c r="AW45" s="67">
        <v>5.5</v>
      </c>
      <c r="AX45" s="67">
        <v>9.9</v>
      </c>
      <c r="AY45" s="67">
        <v>80.900000000000006</v>
      </c>
      <c r="AZ45" s="67"/>
      <c r="BA45" s="67">
        <v>112.3</v>
      </c>
      <c r="BB45" s="67"/>
      <c r="BC45" s="67">
        <v>0.6</v>
      </c>
      <c r="BD45" s="67"/>
      <c r="BE45" s="67">
        <v>22.7</v>
      </c>
      <c r="BF45" s="67">
        <v>60.6</v>
      </c>
      <c r="BG45" s="67">
        <v>19.2</v>
      </c>
      <c r="BH45" s="67">
        <v>2.9</v>
      </c>
      <c r="BI45" s="67">
        <v>2.5</v>
      </c>
      <c r="BJ45" s="67">
        <v>2.4</v>
      </c>
      <c r="BK45" s="67">
        <v>2.4</v>
      </c>
      <c r="BL45" s="67"/>
      <c r="BM45" s="67">
        <v>0.6</v>
      </c>
      <c r="BN45" s="67">
        <v>20</v>
      </c>
      <c r="BO45" s="67">
        <v>7.5</v>
      </c>
      <c r="BP45" s="67"/>
      <c r="BQ45" s="67">
        <v>3.6</v>
      </c>
      <c r="BR45" s="68">
        <v>927.7</v>
      </c>
    </row>
    <row r="46" spans="1:70" x14ac:dyDescent="0.3">
      <c r="A46" s="1"/>
      <c r="B46" s="54" t="s">
        <v>823</v>
      </c>
      <c r="C46" s="67">
        <v>15.7</v>
      </c>
      <c r="D46" s="67">
        <v>19.100000000000001</v>
      </c>
      <c r="E46" s="67">
        <v>6.8</v>
      </c>
      <c r="F46" s="67">
        <v>11</v>
      </c>
      <c r="G46" s="67">
        <v>20.2</v>
      </c>
      <c r="H46" s="67">
        <v>1.6</v>
      </c>
      <c r="I46" s="67"/>
      <c r="J46" s="67">
        <v>9.1</v>
      </c>
      <c r="K46" s="67"/>
      <c r="L46" s="67">
        <v>13.2</v>
      </c>
      <c r="M46" s="67"/>
      <c r="N46" s="67">
        <v>18.3</v>
      </c>
      <c r="O46" s="67">
        <v>20.399999999999999</v>
      </c>
      <c r="P46" s="67">
        <v>4.4000000000000004</v>
      </c>
      <c r="Q46" s="67">
        <v>3.4</v>
      </c>
      <c r="R46" s="67">
        <v>4.5999999999999996</v>
      </c>
      <c r="S46" s="67">
        <v>20</v>
      </c>
      <c r="T46" s="67">
        <v>20.6</v>
      </c>
      <c r="U46" s="67">
        <v>20</v>
      </c>
      <c r="V46" s="67">
        <v>14.5</v>
      </c>
      <c r="W46" s="67">
        <v>13.9</v>
      </c>
      <c r="X46" s="67">
        <v>47.5</v>
      </c>
      <c r="Y46" s="67">
        <v>65</v>
      </c>
      <c r="Z46" s="67">
        <v>40.5</v>
      </c>
      <c r="AA46" s="67">
        <v>65</v>
      </c>
      <c r="AB46" s="67"/>
      <c r="AC46" s="67">
        <v>6.7</v>
      </c>
      <c r="AD46" s="67">
        <v>3.2</v>
      </c>
      <c r="AE46" s="67">
        <v>21</v>
      </c>
      <c r="AF46" s="67">
        <v>5.8</v>
      </c>
      <c r="AG46" s="67">
        <v>10</v>
      </c>
      <c r="AH46" s="67">
        <v>10.7</v>
      </c>
      <c r="AI46" s="67">
        <v>11</v>
      </c>
      <c r="AJ46" s="67">
        <v>6.8</v>
      </c>
      <c r="AK46" s="67"/>
      <c r="AL46" s="67">
        <v>0.4</v>
      </c>
      <c r="AM46" s="67"/>
      <c r="AN46" s="67">
        <v>3.4</v>
      </c>
      <c r="AO46" s="67">
        <v>18.5</v>
      </c>
      <c r="AP46" s="67"/>
      <c r="AQ46" s="67"/>
      <c r="AR46" s="67"/>
      <c r="AS46" s="67"/>
      <c r="AT46" s="67">
        <v>3.4</v>
      </c>
      <c r="AU46" s="67"/>
      <c r="AV46" s="67"/>
      <c r="AW46" s="67">
        <v>5.5</v>
      </c>
      <c r="AX46" s="67">
        <v>9.9</v>
      </c>
      <c r="AY46" s="67">
        <v>65.7</v>
      </c>
      <c r="AZ46" s="67"/>
      <c r="BA46" s="67">
        <v>96.3</v>
      </c>
      <c r="BB46" s="67"/>
      <c r="BC46" s="67">
        <v>0.6</v>
      </c>
      <c r="BD46" s="67"/>
      <c r="BE46" s="67">
        <v>22.2</v>
      </c>
      <c r="BF46" s="67">
        <v>53</v>
      </c>
      <c r="BG46" s="67">
        <v>20</v>
      </c>
      <c r="BH46" s="67">
        <v>2.9</v>
      </c>
      <c r="BI46" s="67">
        <v>2.5</v>
      </c>
      <c r="BJ46" s="67">
        <v>2.4</v>
      </c>
      <c r="BK46" s="67">
        <v>2.4</v>
      </c>
      <c r="BL46" s="67"/>
      <c r="BM46" s="67">
        <v>0.6</v>
      </c>
      <c r="BN46" s="67">
        <v>20.100000000000001</v>
      </c>
      <c r="BO46" s="67">
        <v>7.6</v>
      </c>
      <c r="BP46" s="67"/>
      <c r="BQ46" s="67">
        <v>3.1</v>
      </c>
      <c r="BR46" s="68">
        <v>870.5</v>
      </c>
    </row>
    <row r="47" spans="1:70" x14ac:dyDescent="0.3">
      <c r="A47" s="1"/>
      <c r="B47" s="56" t="s">
        <v>824</v>
      </c>
      <c r="C47" s="69">
        <v>15.5</v>
      </c>
      <c r="D47" s="69">
        <v>18.3</v>
      </c>
      <c r="E47" s="69">
        <v>8.1999999999999993</v>
      </c>
      <c r="F47" s="69">
        <v>11</v>
      </c>
      <c r="G47" s="69">
        <v>20.2</v>
      </c>
      <c r="H47" s="69">
        <v>1.6</v>
      </c>
      <c r="I47" s="69"/>
      <c r="J47" s="69">
        <v>9.1999999999999993</v>
      </c>
      <c r="K47" s="69"/>
      <c r="L47" s="69">
        <v>13.2</v>
      </c>
      <c r="M47" s="69"/>
      <c r="N47" s="69">
        <v>18.3</v>
      </c>
      <c r="O47" s="69">
        <v>20.3</v>
      </c>
      <c r="P47" s="69">
        <v>9</v>
      </c>
      <c r="Q47" s="69">
        <v>3.4</v>
      </c>
      <c r="R47" s="69">
        <v>4.5999999999999996</v>
      </c>
      <c r="S47" s="69">
        <v>20</v>
      </c>
      <c r="T47" s="69">
        <v>20.3</v>
      </c>
      <c r="U47" s="69">
        <v>20</v>
      </c>
      <c r="V47" s="69">
        <v>15</v>
      </c>
      <c r="W47" s="69">
        <v>13.6</v>
      </c>
      <c r="X47" s="69">
        <v>39</v>
      </c>
      <c r="Y47" s="69">
        <v>74.400000000000006</v>
      </c>
      <c r="Z47" s="69">
        <v>39.9</v>
      </c>
      <c r="AA47" s="69">
        <v>62.8</v>
      </c>
      <c r="AB47" s="69"/>
      <c r="AC47" s="69">
        <v>6.9</v>
      </c>
      <c r="AD47" s="69">
        <v>3.5</v>
      </c>
      <c r="AE47" s="69">
        <v>20.9</v>
      </c>
      <c r="AF47" s="69">
        <v>6.5</v>
      </c>
      <c r="AG47" s="69">
        <v>10</v>
      </c>
      <c r="AH47" s="69">
        <v>10.7</v>
      </c>
      <c r="AI47" s="69">
        <v>11</v>
      </c>
      <c r="AJ47" s="69">
        <v>6.5</v>
      </c>
      <c r="AK47" s="69"/>
      <c r="AL47" s="69">
        <v>0.4</v>
      </c>
      <c r="AM47" s="69"/>
      <c r="AN47" s="69">
        <v>3.4</v>
      </c>
      <c r="AO47" s="69">
        <v>18.5</v>
      </c>
      <c r="AP47" s="69"/>
      <c r="AQ47" s="69"/>
      <c r="AR47" s="69"/>
      <c r="AS47" s="69"/>
      <c r="AT47" s="69">
        <v>3.4</v>
      </c>
      <c r="AU47" s="69"/>
      <c r="AV47" s="69"/>
      <c r="AW47" s="69">
        <v>5.5</v>
      </c>
      <c r="AX47" s="69">
        <v>9.9</v>
      </c>
      <c r="AY47" s="69">
        <v>46.2</v>
      </c>
      <c r="AZ47" s="69"/>
      <c r="BA47" s="69">
        <v>38.200000000000003</v>
      </c>
      <c r="BB47" s="69"/>
      <c r="BC47" s="69">
        <v>0.6</v>
      </c>
      <c r="BD47" s="69"/>
      <c r="BE47" s="69">
        <v>20</v>
      </c>
      <c r="BF47" s="69">
        <v>40.1</v>
      </c>
      <c r="BG47" s="69">
        <v>19.8</v>
      </c>
      <c r="BH47" s="69">
        <v>2.9</v>
      </c>
      <c r="BI47" s="69">
        <v>2.5</v>
      </c>
      <c r="BJ47" s="69">
        <v>2.4</v>
      </c>
      <c r="BK47" s="69">
        <v>2.4</v>
      </c>
      <c r="BL47" s="69"/>
      <c r="BM47" s="69">
        <v>0.6</v>
      </c>
      <c r="BN47" s="69">
        <v>20</v>
      </c>
      <c r="BO47" s="69">
        <v>7.6</v>
      </c>
      <c r="BP47" s="69"/>
      <c r="BQ47" s="69">
        <v>3.1</v>
      </c>
      <c r="BR47" s="70">
        <v>781.3</v>
      </c>
    </row>
    <row r="48" spans="1:70" x14ac:dyDescent="0.3">
      <c r="A48" s="1"/>
      <c r="B48" s="50" t="s">
        <v>825</v>
      </c>
      <c r="C48" s="65">
        <v>15</v>
      </c>
      <c r="D48" s="65">
        <v>19</v>
      </c>
      <c r="E48" s="65">
        <v>8.1999999999999993</v>
      </c>
      <c r="F48" s="65">
        <v>11</v>
      </c>
      <c r="G48" s="65">
        <v>20.2</v>
      </c>
      <c r="H48" s="65">
        <v>1.6</v>
      </c>
      <c r="I48" s="65"/>
      <c r="J48" s="65">
        <v>9.5</v>
      </c>
      <c r="K48" s="65"/>
      <c r="L48" s="65">
        <v>13.2</v>
      </c>
      <c r="M48" s="65"/>
      <c r="N48" s="65">
        <v>17.8</v>
      </c>
      <c r="O48" s="65">
        <v>20.3</v>
      </c>
      <c r="P48" s="65">
        <v>9.5</v>
      </c>
      <c r="Q48" s="65">
        <v>3.4</v>
      </c>
      <c r="R48" s="65">
        <v>4.5999999999999996</v>
      </c>
      <c r="S48" s="65">
        <v>20</v>
      </c>
      <c r="T48" s="65">
        <v>20.3</v>
      </c>
      <c r="U48" s="65">
        <v>20</v>
      </c>
      <c r="V48" s="65">
        <v>17</v>
      </c>
      <c r="W48" s="65">
        <v>14.7</v>
      </c>
      <c r="X48" s="65">
        <v>34.799999999999997</v>
      </c>
      <c r="Y48" s="65">
        <v>72.099999999999994</v>
      </c>
      <c r="Z48" s="65">
        <v>37.6</v>
      </c>
      <c r="AA48" s="65">
        <v>52.2</v>
      </c>
      <c r="AB48" s="65"/>
      <c r="AC48" s="65">
        <v>5.0999999999999996</v>
      </c>
      <c r="AD48" s="65">
        <v>3.3</v>
      </c>
      <c r="AE48" s="65">
        <v>20.9</v>
      </c>
      <c r="AF48" s="65">
        <v>6.9</v>
      </c>
      <c r="AG48" s="65">
        <v>10</v>
      </c>
      <c r="AH48" s="65">
        <v>10.7</v>
      </c>
      <c r="AI48" s="65">
        <v>10.8</v>
      </c>
      <c r="AJ48" s="65">
        <v>7.4</v>
      </c>
      <c r="AK48" s="65"/>
      <c r="AL48" s="65">
        <v>0.8</v>
      </c>
      <c r="AM48" s="65">
        <v>0.4</v>
      </c>
      <c r="AN48" s="65">
        <v>3.4</v>
      </c>
      <c r="AO48" s="65">
        <v>18.5</v>
      </c>
      <c r="AP48" s="65"/>
      <c r="AQ48" s="65"/>
      <c r="AR48" s="65"/>
      <c r="AS48" s="65"/>
      <c r="AT48" s="65">
        <v>3.4</v>
      </c>
      <c r="AU48" s="65"/>
      <c r="AV48" s="65"/>
      <c r="AW48" s="65">
        <v>5.5</v>
      </c>
      <c r="AX48" s="65">
        <v>10</v>
      </c>
      <c r="AY48" s="65">
        <v>17.399999999999999</v>
      </c>
      <c r="AZ48" s="65"/>
      <c r="BA48" s="65">
        <v>21.5</v>
      </c>
      <c r="BB48" s="65"/>
      <c r="BC48" s="65">
        <v>0.6</v>
      </c>
      <c r="BD48" s="65"/>
      <c r="BE48" s="65">
        <v>15.4</v>
      </c>
      <c r="BF48" s="65">
        <v>35.700000000000003</v>
      </c>
      <c r="BG48" s="65">
        <v>20</v>
      </c>
      <c r="BH48" s="65">
        <v>2.9</v>
      </c>
      <c r="BI48" s="65">
        <v>2.5</v>
      </c>
      <c r="BJ48" s="65">
        <v>2.4</v>
      </c>
      <c r="BK48" s="65">
        <v>2.4</v>
      </c>
      <c r="BL48" s="65"/>
      <c r="BM48" s="65">
        <v>0.6</v>
      </c>
      <c r="BN48" s="65">
        <v>20</v>
      </c>
      <c r="BO48" s="65">
        <v>7.5</v>
      </c>
      <c r="BP48" s="65"/>
      <c r="BQ48" s="65">
        <v>3</v>
      </c>
      <c r="BR48" s="66">
        <v>711</v>
      </c>
    </row>
    <row r="49" spans="1:70" x14ac:dyDescent="0.3">
      <c r="A49" s="1"/>
      <c r="B49" s="54" t="s">
        <v>826</v>
      </c>
      <c r="C49" s="67">
        <v>14.8</v>
      </c>
      <c r="D49" s="67">
        <v>19</v>
      </c>
      <c r="E49" s="67">
        <v>9.1</v>
      </c>
      <c r="F49" s="67">
        <v>11</v>
      </c>
      <c r="G49" s="67">
        <v>20.2</v>
      </c>
      <c r="H49" s="67">
        <v>1.6</v>
      </c>
      <c r="I49" s="67"/>
      <c r="J49" s="67">
        <v>9.3000000000000007</v>
      </c>
      <c r="K49" s="67"/>
      <c r="L49" s="67">
        <v>13.2</v>
      </c>
      <c r="M49" s="67"/>
      <c r="N49" s="67">
        <v>17.8</v>
      </c>
      <c r="O49" s="67">
        <v>20.3</v>
      </c>
      <c r="P49" s="67">
        <v>9.8000000000000007</v>
      </c>
      <c r="Q49" s="67">
        <v>3.4</v>
      </c>
      <c r="R49" s="67">
        <v>4.5999999999999996</v>
      </c>
      <c r="S49" s="67">
        <v>20</v>
      </c>
      <c r="T49" s="67">
        <v>20.2</v>
      </c>
      <c r="U49" s="67">
        <v>20</v>
      </c>
      <c r="V49" s="67">
        <v>18.7</v>
      </c>
      <c r="W49" s="67">
        <v>11.3</v>
      </c>
      <c r="X49" s="67">
        <v>32.4</v>
      </c>
      <c r="Y49" s="67">
        <v>63.1</v>
      </c>
      <c r="Z49" s="67">
        <v>33.700000000000003</v>
      </c>
      <c r="AA49" s="67">
        <v>52.5</v>
      </c>
      <c r="AB49" s="67"/>
      <c r="AC49" s="67">
        <v>4.5999999999999996</v>
      </c>
      <c r="AD49" s="67">
        <v>2.5</v>
      </c>
      <c r="AE49" s="67">
        <v>20.9</v>
      </c>
      <c r="AF49" s="67">
        <v>6.7</v>
      </c>
      <c r="AG49" s="67">
        <v>9.5</v>
      </c>
      <c r="AH49" s="67">
        <v>10.5</v>
      </c>
      <c r="AI49" s="67">
        <v>10.8</v>
      </c>
      <c r="AJ49" s="67">
        <v>7.4</v>
      </c>
      <c r="AK49" s="67"/>
      <c r="AL49" s="67">
        <v>0.3</v>
      </c>
      <c r="AM49" s="67"/>
      <c r="AN49" s="67">
        <v>3.5</v>
      </c>
      <c r="AO49" s="67">
        <v>18.5</v>
      </c>
      <c r="AP49" s="67"/>
      <c r="AQ49" s="67"/>
      <c r="AR49" s="67"/>
      <c r="AS49" s="67"/>
      <c r="AT49" s="67">
        <v>3.4</v>
      </c>
      <c r="AU49" s="67"/>
      <c r="AV49" s="67"/>
      <c r="AW49" s="67">
        <v>5.5</v>
      </c>
      <c r="AX49" s="67">
        <v>10</v>
      </c>
      <c r="AY49" s="67">
        <v>7.4</v>
      </c>
      <c r="AZ49" s="67"/>
      <c r="BA49" s="67">
        <v>10.9</v>
      </c>
      <c r="BB49" s="67"/>
      <c r="BC49" s="67">
        <v>0.6</v>
      </c>
      <c r="BD49" s="67"/>
      <c r="BE49" s="67">
        <v>15.3</v>
      </c>
      <c r="BF49" s="67">
        <v>29.3</v>
      </c>
      <c r="BG49" s="67">
        <v>19.899999999999999</v>
      </c>
      <c r="BH49" s="67">
        <v>2.9</v>
      </c>
      <c r="BI49" s="67">
        <v>2.5</v>
      </c>
      <c r="BJ49" s="67">
        <v>2.4</v>
      </c>
      <c r="BK49" s="67">
        <v>2.4</v>
      </c>
      <c r="BL49" s="67"/>
      <c r="BM49" s="67">
        <v>0.6</v>
      </c>
      <c r="BN49" s="67">
        <v>20</v>
      </c>
      <c r="BO49" s="67">
        <v>7.5</v>
      </c>
      <c r="BP49" s="67"/>
      <c r="BQ49" s="67">
        <v>4.0999999999999996</v>
      </c>
      <c r="BR49" s="68">
        <v>665.9</v>
      </c>
    </row>
    <row r="50" spans="1:70" x14ac:dyDescent="0.3">
      <c r="A50" s="1"/>
      <c r="B50" s="54" t="s">
        <v>827</v>
      </c>
      <c r="C50" s="67">
        <v>15.1</v>
      </c>
      <c r="D50" s="67">
        <v>19</v>
      </c>
      <c r="E50" s="67">
        <v>8.1</v>
      </c>
      <c r="F50" s="67">
        <v>11</v>
      </c>
      <c r="G50" s="67">
        <v>20.2</v>
      </c>
      <c r="H50" s="67">
        <v>1.6</v>
      </c>
      <c r="I50" s="67"/>
      <c r="J50" s="67">
        <v>9.5</v>
      </c>
      <c r="K50" s="67"/>
      <c r="L50" s="67">
        <v>13.2</v>
      </c>
      <c r="M50" s="67"/>
      <c r="N50" s="67">
        <v>17.3</v>
      </c>
      <c r="O50" s="67">
        <v>20.3</v>
      </c>
      <c r="P50" s="67">
        <v>9</v>
      </c>
      <c r="Q50" s="67">
        <v>3.4</v>
      </c>
      <c r="R50" s="67">
        <v>4.5999999999999996</v>
      </c>
      <c r="S50" s="67">
        <v>20</v>
      </c>
      <c r="T50" s="67">
        <v>20.399999999999999</v>
      </c>
      <c r="U50" s="67">
        <v>20</v>
      </c>
      <c r="V50" s="67">
        <v>18.7</v>
      </c>
      <c r="W50" s="67">
        <v>9.6999999999999993</v>
      </c>
      <c r="X50" s="67">
        <v>33</v>
      </c>
      <c r="Y50" s="67">
        <v>57.4</v>
      </c>
      <c r="Z50" s="67">
        <v>31.9</v>
      </c>
      <c r="AA50" s="67">
        <v>53.3</v>
      </c>
      <c r="AB50" s="67"/>
      <c r="AC50" s="67">
        <v>3.9</v>
      </c>
      <c r="AD50" s="67">
        <v>3.4</v>
      </c>
      <c r="AE50" s="67">
        <v>20.9</v>
      </c>
      <c r="AF50" s="67">
        <v>6.4</v>
      </c>
      <c r="AG50" s="67">
        <v>9.5</v>
      </c>
      <c r="AH50" s="67">
        <v>10.5</v>
      </c>
      <c r="AI50" s="67">
        <v>10.8</v>
      </c>
      <c r="AJ50" s="67">
        <v>7.2</v>
      </c>
      <c r="AK50" s="67"/>
      <c r="AL50" s="67"/>
      <c r="AM50" s="67"/>
      <c r="AN50" s="67">
        <v>3.5</v>
      </c>
      <c r="AO50" s="67">
        <v>18.5</v>
      </c>
      <c r="AP50" s="67"/>
      <c r="AQ50" s="67"/>
      <c r="AR50" s="67"/>
      <c r="AS50" s="67"/>
      <c r="AT50" s="67">
        <v>3.4</v>
      </c>
      <c r="AU50" s="67"/>
      <c r="AV50" s="67"/>
      <c r="AW50" s="67">
        <v>5.6</v>
      </c>
      <c r="AX50" s="67">
        <v>10</v>
      </c>
      <c r="AY50" s="67">
        <v>1.6</v>
      </c>
      <c r="AZ50" s="67"/>
      <c r="BA50" s="67">
        <v>4.0999999999999996</v>
      </c>
      <c r="BB50" s="67"/>
      <c r="BC50" s="67">
        <v>0.6</v>
      </c>
      <c r="BD50" s="67"/>
      <c r="BE50" s="67">
        <v>14</v>
      </c>
      <c r="BF50" s="67">
        <v>27.6</v>
      </c>
      <c r="BG50" s="67">
        <v>19.899999999999999</v>
      </c>
      <c r="BH50" s="67">
        <v>2.9</v>
      </c>
      <c r="BI50" s="67">
        <v>2.5</v>
      </c>
      <c r="BJ50" s="67">
        <v>2.4</v>
      </c>
      <c r="BK50" s="67">
        <v>2.4</v>
      </c>
      <c r="BL50" s="67"/>
      <c r="BM50" s="67">
        <v>0.6</v>
      </c>
      <c r="BN50" s="67">
        <v>20</v>
      </c>
      <c r="BO50" s="67">
        <v>7.5</v>
      </c>
      <c r="BP50" s="67"/>
      <c r="BQ50" s="67">
        <v>5.0999999999999996</v>
      </c>
      <c r="BR50" s="68">
        <v>641.5</v>
      </c>
    </row>
    <row r="51" spans="1:70" x14ac:dyDescent="0.3">
      <c r="A51" s="1"/>
      <c r="B51" s="54" t="s">
        <v>828</v>
      </c>
      <c r="C51" s="67">
        <v>14.8</v>
      </c>
      <c r="D51" s="67">
        <v>19.100000000000001</v>
      </c>
      <c r="E51" s="67">
        <v>7.7</v>
      </c>
      <c r="F51" s="67">
        <v>11</v>
      </c>
      <c r="G51" s="67">
        <v>20.100000000000001</v>
      </c>
      <c r="H51" s="67">
        <v>1.6</v>
      </c>
      <c r="I51" s="67"/>
      <c r="J51" s="67">
        <v>9.3000000000000007</v>
      </c>
      <c r="K51" s="67"/>
      <c r="L51" s="67">
        <v>13.2</v>
      </c>
      <c r="M51" s="67"/>
      <c r="N51" s="67">
        <v>17.600000000000001</v>
      </c>
      <c r="O51" s="67">
        <v>20.2</v>
      </c>
      <c r="P51" s="67">
        <v>8.3000000000000007</v>
      </c>
      <c r="Q51" s="67">
        <v>3.1</v>
      </c>
      <c r="R51" s="67">
        <v>4.5</v>
      </c>
      <c r="S51" s="67">
        <v>19.8</v>
      </c>
      <c r="T51" s="67">
        <v>20.3</v>
      </c>
      <c r="U51" s="67">
        <v>20</v>
      </c>
      <c r="V51" s="67">
        <v>18.7</v>
      </c>
      <c r="W51" s="67">
        <v>7.9</v>
      </c>
      <c r="X51" s="67">
        <v>43.6</v>
      </c>
      <c r="Y51" s="67">
        <v>53.3</v>
      </c>
      <c r="Z51" s="67">
        <v>29.9</v>
      </c>
      <c r="AA51" s="67">
        <v>52.6</v>
      </c>
      <c r="AB51" s="67"/>
      <c r="AC51" s="67">
        <v>4</v>
      </c>
      <c r="AD51" s="67">
        <v>2.5</v>
      </c>
      <c r="AE51" s="67">
        <v>20.9</v>
      </c>
      <c r="AF51" s="67">
        <v>6</v>
      </c>
      <c r="AG51" s="67">
        <v>9.5</v>
      </c>
      <c r="AH51" s="67">
        <v>10.3</v>
      </c>
      <c r="AI51" s="67">
        <v>10.8</v>
      </c>
      <c r="AJ51" s="67">
        <v>7.1</v>
      </c>
      <c r="AK51" s="67"/>
      <c r="AL51" s="67"/>
      <c r="AM51" s="67"/>
      <c r="AN51" s="67">
        <v>3.5</v>
      </c>
      <c r="AO51" s="67">
        <v>18.5</v>
      </c>
      <c r="AP51" s="67"/>
      <c r="AQ51" s="67"/>
      <c r="AR51" s="67"/>
      <c r="AS51" s="67"/>
      <c r="AT51" s="67">
        <v>3.3</v>
      </c>
      <c r="AU51" s="67"/>
      <c r="AV51" s="67"/>
      <c r="AW51" s="67">
        <v>5.5</v>
      </c>
      <c r="AX51" s="67">
        <v>10</v>
      </c>
      <c r="AY51" s="67">
        <v>1.7</v>
      </c>
      <c r="AZ51" s="67"/>
      <c r="BA51" s="67">
        <v>3.3</v>
      </c>
      <c r="BB51" s="67"/>
      <c r="BC51" s="67">
        <v>0.6</v>
      </c>
      <c r="BD51" s="67"/>
      <c r="BE51" s="67">
        <v>12.5</v>
      </c>
      <c r="BF51" s="67">
        <v>30.5</v>
      </c>
      <c r="BG51" s="67">
        <v>20</v>
      </c>
      <c r="BH51" s="67">
        <v>2.9</v>
      </c>
      <c r="BI51" s="67">
        <v>2.5</v>
      </c>
      <c r="BJ51" s="67">
        <v>2.4</v>
      </c>
      <c r="BK51" s="67">
        <v>2.4</v>
      </c>
      <c r="BL51" s="67"/>
      <c r="BM51" s="67">
        <v>0.6</v>
      </c>
      <c r="BN51" s="67">
        <v>19.8</v>
      </c>
      <c r="BO51" s="67">
        <v>7.6</v>
      </c>
      <c r="BP51" s="67"/>
      <c r="BQ51" s="67">
        <v>5.9</v>
      </c>
      <c r="BR51" s="68">
        <v>641.20000000000005</v>
      </c>
    </row>
    <row r="52" spans="1:70" x14ac:dyDescent="0.3">
      <c r="A52" s="1"/>
      <c r="B52" s="54" t="s">
        <v>829</v>
      </c>
      <c r="C52" s="67">
        <v>14.3</v>
      </c>
      <c r="D52" s="67">
        <v>19.100000000000001</v>
      </c>
      <c r="E52" s="67">
        <v>7.4</v>
      </c>
      <c r="F52" s="67">
        <v>10.8</v>
      </c>
      <c r="G52" s="67">
        <v>20.100000000000001</v>
      </c>
      <c r="H52" s="67">
        <v>1.6</v>
      </c>
      <c r="I52" s="67"/>
      <c r="J52" s="67">
        <v>9.4</v>
      </c>
      <c r="K52" s="67"/>
      <c r="L52" s="67">
        <v>13.2</v>
      </c>
      <c r="M52" s="67"/>
      <c r="N52" s="67">
        <v>17.600000000000001</v>
      </c>
      <c r="O52" s="67">
        <v>20.3</v>
      </c>
      <c r="P52" s="67">
        <v>8.3000000000000007</v>
      </c>
      <c r="Q52" s="67">
        <v>3.4</v>
      </c>
      <c r="R52" s="67">
        <v>4.4000000000000004</v>
      </c>
      <c r="S52" s="67">
        <v>20</v>
      </c>
      <c r="T52" s="67">
        <v>20.3</v>
      </c>
      <c r="U52" s="67">
        <v>20</v>
      </c>
      <c r="V52" s="67">
        <v>18.7</v>
      </c>
      <c r="W52" s="67">
        <v>7</v>
      </c>
      <c r="X52" s="67">
        <v>42.2</v>
      </c>
      <c r="Y52" s="67">
        <v>52.8</v>
      </c>
      <c r="Z52" s="67">
        <v>28.1</v>
      </c>
      <c r="AA52" s="67">
        <v>51.1</v>
      </c>
      <c r="AB52" s="67"/>
      <c r="AC52" s="67">
        <v>4.0999999999999996</v>
      </c>
      <c r="AD52" s="67">
        <v>2</v>
      </c>
      <c r="AE52" s="67">
        <v>20.5</v>
      </c>
      <c r="AF52" s="67">
        <v>6</v>
      </c>
      <c r="AG52" s="67">
        <v>9.5</v>
      </c>
      <c r="AH52" s="67">
        <v>9.8000000000000007</v>
      </c>
      <c r="AI52" s="67">
        <v>10.3</v>
      </c>
      <c r="AJ52" s="67">
        <v>7.1</v>
      </c>
      <c r="AK52" s="67"/>
      <c r="AL52" s="67"/>
      <c r="AM52" s="67"/>
      <c r="AN52" s="67">
        <v>3.5</v>
      </c>
      <c r="AO52" s="67">
        <v>18.5</v>
      </c>
      <c r="AP52" s="67"/>
      <c r="AQ52" s="67"/>
      <c r="AR52" s="67"/>
      <c r="AS52" s="67"/>
      <c r="AT52" s="67">
        <v>3.4</v>
      </c>
      <c r="AU52" s="67"/>
      <c r="AV52" s="67"/>
      <c r="AW52" s="67">
        <v>5.5</v>
      </c>
      <c r="AX52" s="67">
        <v>9.9</v>
      </c>
      <c r="AY52" s="67">
        <v>1.4</v>
      </c>
      <c r="AZ52" s="67"/>
      <c r="BA52" s="67">
        <v>0.1</v>
      </c>
      <c r="BB52" s="67"/>
      <c r="BC52" s="67">
        <v>0.6</v>
      </c>
      <c r="BD52" s="67"/>
      <c r="BE52" s="67">
        <v>12</v>
      </c>
      <c r="BF52" s="67">
        <v>27.9</v>
      </c>
      <c r="BG52" s="67">
        <v>20</v>
      </c>
      <c r="BH52" s="67">
        <v>2.9</v>
      </c>
      <c r="BI52" s="67">
        <v>2.5</v>
      </c>
      <c r="BJ52" s="67">
        <v>2.4</v>
      </c>
      <c r="BK52" s="67">
        <v>2.4</v>
      </c>
      <c r="BL52" s="67"/>
      <c r="BM52" s="67">
        <v>0.6</v>
      </c>
      <c r="BN52" s="67">
        <v>20</v>
      </c>
      <c r="BO52" s="67">
        <v>7.4</v>
      </c>
      <c r="BP52" s="67"/>
      <c r="BQ52" s="67">
        <v>8.6</v>
      </c>
      <c r="BR52" s="68">
        <v>629</v>
      </c>
    </row>
    <row r="53" spans="1:70" x14ac:dyDescent="0.3">
      <c r="A53" s="1"/>
      <c r="B53" s="54" t="s">
        <v>830</v>
      </c>
      <c r="C53" s="67">
        <v>15</v>
      </c>
      <c r="D53" s="67">
        <v>18.8</v>
      </c>
      <c r="E53" s="67">
        <v>6.1</v>
      </c>
      <c r="F53" s="67">
        <v>11</v>
      </c>
      <c r="G53" s="67">
        <v>20.100000000000001</v>
      </c>
      <c r="H53" s="67">
        <v>1.6</v>
      </c>
      <c r="I53" s="67"/>
      <c r="J53" s="67">
        <v>9.3000000000000007</v>
      </c>
      <c r="K53" s="67"/>
      <c r="L53" s="67">
        <v>13.2</v>
      </c>
      <c r="M53" s="67"/>
      <c r="N53" s="67">
        <v>17.3</v>
      </c>
      <c r="O53" s="67">
        <v>20.2</v>
      </c>
      <c r="P53" s="67">
        <v>4.2</v>
      </c>
      <c r="Q53" s="67">
        <v>3.4</v>
      </c>
      <c r="R53" s="67">
        <v>4.5999999999999996</v>
      </c>
      <c r="S53" s="67">
        <v>20</v>
      </c>
      <c r="T53" s="67">
        <v>19.7</v>
      </c>
      <c r="U53" s="67">
        <v>20</v>
      </c>
      <c r="V53" s="67">
        <v>18.7</v>
      </c>
      <c r="W53" s="67">
        <v>6.6</v>
      </c>
      <c r="X53" s="67">
        <v>28.1</v>
      </c>
      <c r="Y53" s="67">
        <v>36.200000000000003</v>
      </c>
      <c r="Z53" s="67">
        <v>24.8</v>
      </c>
      <c r="AA53" s="67">
        <v>46.8</v>
      </c>
      <c r="AB53" s="67"/>
      <c r="AC53" s="67">
        <v>3.9</v>
      </c>
      <c r="AD53" s="67">
        <v>2.2000000000000002</v>
      </c>
      <c r="AE53" s="67">
        <v>20.6</v>
      </c>
      <c r="AF53" s="67">
        <v>6</v>
      </c>
      <c r="AG53" s="67">
        <v>9</v>
      </c>
      <c r="AH53" s="67">
        <v>9.5</v>
      </c>
      <c r="AI53" s="67">
        <v>10</v>
      </c>
      <c r="AJ53" s="67">
        <v>7.1</v>
      </c>
      <c r="AK53" s="67"/>
      <c r="AL53" s="67"/>
      <c r="AM53" s="67"/>
      <c r="AN53" s="67">
        <v>3.5</v>
      </c>
      <c r="AO53" s="67">
        <v>18.5</v>
      </c>
      <c r="AP53" s="67"/>
      <c r="AQ53" s="67"/>
      <c r="AR53" s="67"/>
      <c r="AS53" s="67"/>
      <c r="AT53" s="67">
        <v>3.4</v>
      </c>
      <c r="AU53" s="67"/>
      <c r="AV53" s="67"/>
      <c r="AW53" s="67">
        <v>5.6</v>
      </c>
      <c r="AX53" s="67">
        <v>9.9</v>
      </c>
      <c r="AY53" s="67">
        <v>1.3</v>
      </c>
      <c r="AZ53" s="67"/>
      <c r="BA53" s="67">
        <v>2.1</v>
      </c>
      <c r="BB53" s="67"/>
      <c r="BC53" s="67">
        <v>0.6</v>
      </c>
      <c r="BD53" s="67"/>
      <c r="BE53" s="67">
        <v>10.3</v>
      </c>
      <c r="BF53" s="67">
        <v>20.9</v>
      </c>
      <c r="BG53" s="67">
        <v>20</v>
      </c>
      <c r="BH53" s="67">
        <v>2.9</v>
      </c>
      <c r="BI53" s="67">
        <v>2.5</v>
      </c>
      <c r="BJ53" s="67">
        <v>2.4</v>
      </c>
      <c r="BK53" s="67">
        <v>2.4</v>
      </c>
      <c r="BL53" s="67"/>
      <c r="BM53" s="67">
        <v>0.6</v>
      </c>
      <c r="BN53" s="67">
        <v>20</v>
      </c>
      <c r="BO53" s="67">
        <v>7.4</v>
      </c>
      <c r="BP53" s="67"/>
      <c r="BQ53" s="67">
        <v>8.6</v>
      </c>
      <c r="BR53" s="68">
        <v>576.9</v>
      </c>
    </row>
    <row r="54" spans="1:70" x14ac:dyDescent="0.3">
      <c r="A54" s="1"/>
      <c r="B54" s="54" t="s">
        <v>831</v>
      </c>
      <c r="C54" s="67">
        <v>15.2</v>
      </c>
      <c r="D54" s="67">
        <v>19.100000000000001</v>
      </c>
      <c r="E54" s="67">
        <v>7.2</v>
      </c>
      <c r="F54" s="67">
        <v>10.5</v>
      </c>
      <c r="G54" s="67">
        <v>19.3</v>
      </c>
      <c r="H54" s="67">
        <v>1.6</v>
      </c>
      <c r="I54" s="67"/>
      <c r="J54" s="67">
        <v>9.3000000000000007</v>
      </c>
      <c r="K54" s="67"/>
      <c r="L54" s="67">
        <v>13.2</v>
      </c>
      <c r="M54" s="67"/>
      <c r="N54" s="67">
        <v>17.600000000000001</v>
      </c>
      <c r="O54" s="67">
        <v>20.2</v>
      </c>
      <c r="P54" s="67">
        <v>8.9</v>
      </c>
      <c r="Q54" s="67">
        <v>3.4</v>
      </c>
      <c r="R54" s="67">
        <v>4.5999999999999996</v>
      </c>
      <c r="S54" s="67">
        <v>19.899999999999999</v>
      </c>
      <c r="T54" s="67">
        <v>20.3</v>
      </c>
      <c r="U54" s="67">
        <v>20</v>
      </c>
      <c r="V54" s="67">
        <v>18.8</v>
      </c>
      <c r="W54" s="67">
        <v>7.5</v>
      </c>
      <c r="X54" s="67">
        <v>23.9</v>
      </c>
      <c r="Y54" s="67">
        <v>34.200000000000003</v>
      </c>
      <c r="Z54" s="67">
        <v>23.8</v>
      </c>
      <c r="AA54" s="67">
        <v>42.6</v>
      </c>
      <c r="AB54" s="67"/>
      <c r="AC54" s="67">
        <v>3.9</v>
      </c>
      <c r="AD54" s="67">
        <v>1.9</v>
      </c>
      <c r="AE54" s="67">
        <v>20.5</v>
      </c>
      <c r="AF54" s="67">
        <v>5</v>
      </c>
      <c r="AG54" s="67">
        <v>9</v>
      </c>
      <c r="AH54" s="67">
        <v>9.5</v>
      </c>
      <c r="AI54" s="67">
        <v>10</v>
      </c>
      <c r="AJ54" s="67">
        <v>7.1</v>
      </c>
      <c r="AK54" s="67"/>
      <c r="AL54" s="67"/>
      <c r="AM54" s="67"/>
      <c r="AN54" s="67">
        <v>3.5</v>
      </c>
      <c r="AO54" s="67">
        <v>18.5</v>
      </c>
      <c r="AP54" s="67"/>
      <c r="AQ54" s="67"/>
      <c r="AR54" s="67"/>
      <c r="AS54" s="67"/>
      <c r="AT54" s="67">
        <v>3.4</v>
      </c>
      <c r="AU54" s="67"/>
      <c r="AV54" s="67"/>
      <c r="AW54" s="67">
        <v>5.4</v>
      </c>
      <c r="AX54" s="67">
        <v>9.9</v>
      </c>
      <c r="AY54" s="67">
        <v>0.3</v>
      </c>
      <c r="AZ54" s="67"/>
      <c r="BA54" s="67">
        <v>1.8</v>
      </c>
      <c r="BB54" s="67"/>
      <c r="BC54" s="67">
        <v>0.6</v>
      </c>
      <c r="BD54" s="67"/>
      <c r="BE54" s="67">
        <v>6.4</v>
      </c>
      <c r="BF54" s="67">
        <v>15.3</v>
      </c>
      <c r="BG54" s="67">
        <v>19.899999999999999</v>
      </c>
      <c r="BH54" s="67">
        <v>2.9</v>
      </c>
      <c r="BI54" s="67">
        <v>2.5</v>
      </c>
      <c r="BJ54" s="67">
        <v>2.4</v>
      </c>
      <c r="BK54" s="67">
        <v>2.4</v>
      </c>
      <c r="BL54" s="67"/>
      <c r="BM54" s="67">
        <v>0.6</v>
      </c>
      <c r="BN54" s="67">
        <v>19.899999999999999</v>
      </c>
      <c r="BO54" s="67">
        <v>7.4</v>
      </c>
      <c r="BP54" s="67"/>
      <c r="BQ54" s="67">
        <v>8.6999999999999993</v>
      </c>
      <c r="BR54" s="68">
        <v>559.79999999999995</v>
      </c>
    </row>
    <row r="55" spans="1:70" x14ac:dyDescent="0.3">
      <c r="A55" s="1"/>
      <c r="B55" s="56" t="s">
        <v>1053</v>
      </c>
      <c r="C55" s="69">
        <v>14.7</v>
      </c>
      <c r="D55" s="69">
        <v>19.100000000000001</v>
      </c>
      <c r="E55" s="69">
        <v>8.1</v>
      </c>
      <c r="F55" s="69">
        <v>10.9</v>
      </c>
      <c r="G55" s="69">
        <v>16.399999999999999</v>
      </c>
      <c r="H55" s="69">
        <v>1.6</v>
      </c>
      <c r="I55" s="69"/>
      <c r="J55" s="69">
        <v>9.1999999999999993</v>
      </c>
      <c r="K55" s="69"/>
      <c r="L55" s="69">
        <v>13.1</v>
      </c>
      <c r="M55" s="69"/>
      <c r="N55" s="69">
        <v>17.5</v>
      </c>
      <c r="O55" s="69">
        <v>20.2</v>
      </c>
      <c r="P55" s="69">
        <v>9.6</v>
      </c>
      <c r="Q55" s="69">
        <v>3.4</v>
      </c>
      <c r="R55" s="69">
        <v>4.5999999999999996</v>
      </c>
      <c r="S55" s="69">
        <v>19.899999999999999</v>
      </c>
      <c r="T55" s="69">
        <v>20</v>
      </c>
      <c r="U55" s="69">
        <v>20</v>
      </c>
      <c r="V55" s="69">
        <v>18.8</v>
      </c>
      <c r="W55" s="69">
        <v>8.1999999999999993</v>
      </c>
      <c r="X55" s="69">
        <v>20.399999999999999</v>
      </c>
      <c r="Y55" s="69">
        <v>25.9</v>
      </c>
      <c r="Z55" s="69">
        <v>26.5</v>
      </c>
      <c r="AA55" s="69">
        <v>55</v>
      </c>
      <c r="AB55" s="69"/>
      <c r="AC55" s="69">
        <v>3.1</v>
      </c>
      <c r="AD55" s="69">
        <v>2.2999999999999998</v>
      </c>
      <c r="AE55" s="69">
        <v>19.899999999999999</v>
      </c>
      <c r="AF55" s="69">
        <v>5.4</v>
      </c>
      <c r="AG55" s="69">
        <v>9</v>
      </c>
      <c r="AH55" s="69">
        <v>9.5</v>
      </c>
      <c r="AI55" s="69">
        <v>10</v>
      </c>
      <c r="AJ55" s="69">
        <v>7.1</v>
      </c>
      <c r="AK55" s="69"/>
      <c r="AL55" s="69"/>
      <c r="AM55" s="69">
        <v>0.2</v>
      </c>
      <c r="AN55" s="69">
        <v>3.5</v>
      </c>
      <c r="AO55" s="69">
        <v>18.5</v>
      </c>
      <c r="AP55" s="69"/>
      <c r="AQ55" s="69"/>
      <c r="AR55" s="69"/>
      <c r="AS55" s="69"/>
      <c r="AT55" s="69">
        <v>3.4</v>
      </c>
      <c r="AU55" s="69"/>
      <c r="AV55" s="69"/>
      <c r="AW55" s="69">
        <v>5.5</v>
      </c>
      <c r="AX55" s="69">
        <v>10</v>
      </c>
      <c r="AY55" s="69">
        <v>0.7</v>
      </c>
      <c r="AZ55" s="69"/>
      <c r="BA55" s="69">
        <v>0.9</v>
      </c>
      <c r="BB55" s="69"/>
      <c r="BC55" s="69">
        <v>0.6</v>
      </c>
      <c r="BD55" s="69"/>
      <c r="BE55" s="69">
        <v>5.8</v>
      </c>
      <c r="BF55" s="69">
        <v>11.6</v>
      </c>
      <c r="BG55" s="69">
        <v>19.8</v>
      </c>
      <c r="BH55" s="69">
        <v>2.9</v>
      </c>
      <c r="BI55" s="69">
        <v>2.5</v>
      </c>
      <c r="BJ55" s="69">
        <v>2.4</v>
      </c>
      <c r="BK55" s="69">
        <v>2.4</v>
      </c>
      <c r="BL55" s="69"/>
      <c r="BM55" s="69">
        <v>0.6</v>
      </c>
      <c r="BN55" s="69">
        <v>20</v>
      </c>
      <c r="BO55" s="69">
        <v>7.2</v>
      </c>
      <c r="BP55" s="69"/>
      <c r="BQ55" s="69">
        <v>8.6</v>
      </c>
      <c r="BR55" s="70">
        <v>556.5</v>
      </c>
    </row>
    <row r="56" spans="1:70" ht="15.6" x14ac:dyDescent="0.3">
      <c r="A56" s="1"/>
      <c r="B56" s="71" t="s">
        <v>1054</v>
      </c>
      <c r="C56" s="72">
        <v>366.45</v>
      </c>
      <c r="D56" s="72">
        <v>455.8</v>
      </c>
      <c r="E56" s="72">
        <v>178.45</v>
      </c>
      <c r="F56" s="72">
        <v>259.60000000000002</v>
      </c>
      <c r="G56" s="72">
        <v>369.95</v>
      </c>
      <c r="H56" s="72">
        <v>23.2</v>
      </c>
      <c r="I56" s="72">
        <v>0</v>
      </c>
      <c r="J56" s="72">
        <v>222.95</v>
      </c>
      <c r="K56" s="72">
        <v>9.5</v>
      </c>
      <c r="L56" s="72">
        <v>179.45</v>
      </c>
      <c r="M56" s="72">
        <v>0</v>
      </c>
      <c r="N56" s="72">
        <v>409.85</v>
      </c>
      <c r="O56" s="72">
        <v>487.4</v>
      </c>
      <c r="P56" s="72">
        <v>164.15</v>
      </c>
      <c r="Q56" s="72">
        <v>81.7</v>
      </c>
      <c r="R56" s="72">
        <v>113.75</v>
      </c>
      <c r="S56" s="72">
        <v>479.25</v>
      </c>
      <c r="T56" s="72">
        <v>487.4</v>
      </c>
      <c r="U56" s="72">
        <v>418.05</v>
      </c>
      <c r="V56" s="72">
        <v>405.5</v>
      </c>
      <c r="W56" s="72">
        <v>226.35</v>
      </c>
      <c r="X56" s="72">
        <v>834.45</v>
      </c>
      <c r="Y56" s="72">
        <v>1801.45</v>
      </c>
      <c r="Z56" s="72">
        <v>939.6</v>
      </c>
      <c r="AA56" s="72">
        <v>1434</v>
      </c>
      <c r="AB56" s="72">
        <v>385.55</v>
      </c>
      <c r="AC56" s="72">
        <v>153.15</v>
      </c>
      <c r="AD56" s="72">
        <v>88.45</v>
      </c>
      <c r="AE56" s="72">
        <v>419.95</v>
      </c>
      <c r="AF56" s="72">
        <v>124.7</v>
      </c>
      <c r="AG56" s="72">
        <v>263.5</v>
      </c>
      <c r="AH56" s="72">
        <v>277.14999999999998</v>
      </c>
      <c r="AI56" s="72">
        <v>282.05</v>
      </c>
      <c r="AJ56" s="72">
        <v>165.35</v>
      </c>
      <c r="AK56" s="72">
        <v>776</v>
      </c>
      <c r="AL56" s="72">
        <v>29.1</v>
      </c>
      <c r="AM56" s="72">
        <v>25.3</v>
      </c>
      <c r="AN56" s="72">
        <v>84.45</v>
      </c>
      <c r="AO56" s="72">
        <v>444</v>
      </c>
      <c r="AP56" s="72">
        <v>0</v>
      </c>
      <c r="AQ56" s="72">
        <v>2616.9499999999998</v>
      </c>
      <c r="AR56" s="72">
        <v>2176.9499999999998</v>
      </c>
      <c r="AS56" s="72">
        <v>2.65</v>
      </c>
      <c r="AT56" s="72">
        <v>81.05</v>
      </c>
      <c r="AU56" s="72">
        <v>141.55000000000001</v>
      </c>
      <c r="AV56" s="72">
        <v>167.05</v>
      </c>
      <c r="AW56" s="72">
        <v>129.94999999999999</v>
      </c>
      <c r="AX56" s="72">
        <v>238.2</v>
      </c>
      <c r="AY56" s="72">
        <v>958.5</v>
      </c>
      <c r="AZ56" s="72">
        <v>1411.15</v>
      </c>
      <c r="BA56" s="72">
        <v>998.5</v>
      </c>
      <c r="BB56" s="72">
        <v>1130.5</v>
      </c>
      <c r="BC56" s="72">
        <v>14.4</v>
      </c>
      <c r="BD56" s="72">
        <v>198.75</v>
      </c>
      <c r="BE56" s="72">
        <v>409.6</v>
      </c>
      <c r="BF56" s="72">
        <v>1010.4</v>
      </c>
      <c r="BG56" s="72">
        <v>396.7</v>
      </c>
      <c r="BH56" s="72">
        <v>69.599999999999994</v>
      </c>
      <c r="BI56" s="72">
        <v>60</v>
      </c>
      <c r="BJ56" s="72">
        <v>57.6</v>
      </c>
      <c r="BK56" s="72">
        <v>57.6</v>
      </c>
      <c r="BL56" s="72">
        <v>139.55000000000001</v>
      </c>
      <c r="BM56" s="72">
        <v>15.85</v>
      </c>
      <c r="BN56" s="72">
        <v>479.75</v>
      </c>
      <c r="BO56" s="72">
        <v>180.2</v>
      </c>
      <c r="BP56" s="72">
        <v>169.9</v>
      </c>
      <c r="BQ56" s="72">
        <v>125.25</v>
      </c>
      <c r="BR56" s="72">
        <v>27305.1</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564</v>
      </c>
      <c r="M70" s="1">
        <v>1728.05</v>
      </c>
      <c r="N70" s="1">
        <v>6.3286712006181993</v>
      </c>
      <c r="O70" s="1" t="s">
        <v>1055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563</v>
      </c>
      <c r="M71" s="1">
        <v>7342.15</v>
      </c>
      <c r="N71" s="1">
        <v>26.889299068672152</v>
      </c>
      <c r="O71" s="1" t="s">
        <v>1056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566</v>
      </c>
      <c r="M72" s="1">
        <v>8908.85</v>
      </c>
      <c r="N72" s="1">
        <v>32.627055019025747</v>
      </c>
      <c r="O72" s="1" t="s">
        <v>1057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565</v>
      </c>
      <c r="M73" s="1">
        <v>9326.0499999999993</v>
      </c>
      <c r="N73" s="1">
        <v>34.154974711683899</v>
      </c>
      <c r="O73" s="1" t="s">
        <v>1058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1059</v>
      </c>
      <c r="C5" s="213"/>
      <c r="D5" s="213"/>
      <c r="E5" s="213"/>
      <c r="F5" s="213"/>
      <c r="G5" s="213"/>
      <c r="H5" s="213"/>
      <c r="I5" s="213"/>
    </row>
    <row r="6" spans="1:9" ht="43.95" customHeight="1" x14ac:dyDescent="0.3">
      <c r="A6" s="1"/>
      <c r="B6" s="212" t="s">
        <v>557</v>
      </c>
      <c r="C6" s="212" t="s">
        <v>613</v>
      </c>
      <c r="D6" s="212" t="s">
        <v>614</v>
      </c>
      <c r="E6" s="212" t="s">
        <v>615</v>
      </c>
      <c r="F6" s="212" t="s">
        <v>14</v>
      </c>
      <c r="G6" s="212" t="s">
        <v>611</v>
      </c>
      <c r="H6" s="212" t="s">
        <v>612</v>
      </c>
      <c r="I6" s="64" t="s">
        <v>1060</v>
      </c>
    </row>
    <row r="7" spans="1:9" x14ac:dyDescent="0.3">
      <c r="A7" s="1"/>
      <c r="B7" s="212"/>
      <c r="C7" s="64" t="s">
        <v>1011</v>
      </c>
      <c r="D7" s="64" t="s">
        <v>1012</v>
      </c>
      <c r="E7" s="64" t="s">
        <v>1013</v>
      </c>
      <c r="F7" s="64" t="s">
        <v>1014</v>
      </c>
      <c r="G7" s="64" t="s">
        <v>1017</v>
      </c>
      <c r="H7" s="64" t="s">
        <v>1061</v>
      </c>
      <c r="I7" s="64" t="s">
        <v>776</v>
      </c>
    </row>
    <row r="8" spans="1:9" x14ac:dyDescent="0.3">
      <c r="A8" s="1"/>
      <c r="B8" s="50" t="s">
        <v>1034</v>
      </c>
      <c r="C8" s="65">
        <v>15</v>
      </c>
      <c r="D8" s="65">
        <v>19</v>
      </c>
      <c r="E8" s="65">
        <v>7.1</v>
      </c>
      <c r="F8" s="65">
        <v>11</v>
      </c>
      <c r="G8" s="65">
        <v>9.3000000000000007</v>
      </c>
      <c r="H8" s="65"/>
      <c r="I8" s="66">
        <v>61.4</v>
      </c>
    </row>
    <row r="9" spans="1:9" x14ac:dyDescent="0.3">
      <c r="A9" s="1"/>
      <c r="B9" s="54" t="s">
        <v>1035</v>
      </c>
      <c r="C9" s="67">
        <v>15.7</v>
      </c>
      <c r="D9" s="67">
        <v>19</v>
      </c>
      <c r="E9" s="67">
        <v>6.9</v>
      </c>
      <c r="F9" s="67">
        <v>11</v>
      </c>
      <c r="G9" s="67">
        <v>9.4</v>
      </c>
      <c r="H9" s="67"/>
      <c r="I9" s="68">
        <v>62</v>
      </c>
    </row>
    <row r="10" spans="1:9" x14ac:dyDescent="0.3">
      <c r="A10" s="1"/>
      <c r="B10" s="54" t="s">
        <v>1036</v>
      </c>
      <c r="C10" s="67">
        <v>14.5</v>
      </c>
      <c r="D10" s="67">
        <v>19</v>
      </c>
      <c r="E10" s="67">
        <v>7.6</v>
      </c>
      <c r="F10" s="67">
        <v>10.3</v>
      </c>
      <c r="G10" s="67">
        <v>9.6</v>
      </c>
      <c r="H10" s="67"/>
      <c r="I10" s="68">
        <v>61</v>
      </c>
    </row>
    <row r="11" spans="1:9" x14ac:dyDescent="0.3">
      <c r="A11" s="1"/>
      <c r="B11" s="54" t="s">
        <v>1037</v>
      </c>
      <c r="C11" s="67">
        <v>14.5</v>
      </c>
      <c r="D11" s="67">
        <v>19</v>
      </c>
      <c r="E11" s="67">
        <v>7.6</v>
      </c>
      <c r="F11" s="67">
        <v>11.1</v>
      </c>
      <c r="G11" s="67">
        <v>9</v>
      </c>
      <c r="H11" s="67"/>
      <c r="I11" s="68">
        <v>61.2</v>
      </c>
    </row>
    <row r="12" spans="1:9" x14ac:dyDescent="0.3">
      <c r="A12" s="1"/>
      <c r="B12" s="54" t="s">
        <v>1038</v>
      </c>
      <c r="C12" s="67">
        <v>14.7</v>
      </c>
      <c r="D12" s="67">
        <v>19</v>
      </c>
      <c r="E12" s="67">
        <v>7.8</v>
      </c>
      <c r="F12" s="67">
        <v>11.1</v>
      </c>
      <c r="G12" s="67">
        <v>8.5</v>
      </c>
      <c r="H12" s="67"/>
      <c r="I12" s="68">
        <v>61.1</v>
      </c>
    </row>
    <row r="13" spans="1:9" x14ac:dyDescent="0.3">
      <c r="A13" s="1"/>
      <c r="B13" s="54" t="s">
        <v>1039</v>
      </c>
      <c r="C13" s="67">
        <v>14.7</v>
      </c>
      <c r="D13" s="67">
        <v>19</v>
      </c>
      <c r="E13" s="67">
        <v>7.3</v>
      </c>
      <c r="F13" s="67">
        <v>11</v>
      </c>
      <c r="G13" s="67">
        <v>9.1999999999999993</v>
      </c>
      <c r="H13" s="67"/>
      <c r="I13" s="68">
        <v>61.2</v>
      </c>
    </row>
    <row r="14" spans="1:9" x14ac:dyDescent="0.3">
      <c r="A14" s="1"/>
      <c r="B14" s="54" t="s">
        <v>1040</v>
      </c>
      <c r="C14" s="67">
        <v>14.5</v>
      </c>
      <c r="D14" s="67">
        <v>19</v>
      </c>
      <c r="E14" s="67">
        <v>7.9</v>
      </c>
      <c r="F14" s="67">
        <v>11.1</v>
      </c>
      <c r="G14" s="67">
        <v>9.5</v>
      </c>
      <c r="H14" s="67"/>
      <c r="I14" s="68">
        <v>62</v>
      </c>
    </row>
    <row r="15" spans="1:9" x14ac:dyDescent="0.3">
      <c r="A15" s="1"/>
      <c r="B15" s="56" t="s">
        <v>1041</v>
      </c>
      <c r="C15" s="69">
        <v>14.7</v>
      </c>
      <c r="D15" s="69">
        <v>19</v>
      </c>
      <c r="E15" s="69">
        <v>7.4</v>
      </c>
      <c r="F15" s="69">
        <v>11.1</v>
      </c>
      <c r="G15" s="69">
        <v>9.5</v>
      </c>
      <c r="H15" s="69"/>
      <c r="I15" s="70">
        <v>61.7</v>
      </c>
    </row>
    <row r="16" spans="1:9" x14ac:dyDescent="0.3">
      <c r="A16" s="1"/>
      <c r="B16" s="50" t="s">
        <v>1042</v>
      </c>
      <c r="C16" s="65">
        <v>14.5</v>
      </c>
      <c r="D16" s="65">
        <v>19</v>
      </c>
      <c r="E16" s="65">
        <v>7.8</v>
      </c>
      <c r="F16" s="65">
        <v>11</v>
      </c>
      <c r="G16" s="65">
        <v>9.3000000000000007</v>
      </c>
      <c r="H16" s="65"/>
      <c r="I16" s="66">
        <v>61.6</v>
      </c>
    </row>
    <row r="17" spans="1:9" x14ac:dyDescent="0.3">
      <c r="A17" s="1"/>
      <c r="B17" s="54" t="s">
        <v>1043</v>
      </c>
      <c r="C17" s="67">
        <v>15.8</v>
      </c>
      <c r="D17" s="67">
        <v>19</v>
      </c>
      <c r="E17" s="67">
        <v>8.1</v>
      </c>
      <c r="F17" s="67">
        <v>11.1</v>
      </c>
      <c r="G17" s="67">
        <v>9.1</v>
      </c>
      <c r="H17" s="67"/>
      <c r="I17" s="68">
        <v>63.1</v>
      </c>
    </row>
    <row r="18" spans="1:9" x14ac:dyDescent="0.3">
      <c r="A18" s="1"/>
      <c r="B18" s="54" t="s">
        <v>1044</v>
      </c>
      <c r="C18" s="67">
        <v>15.5</v>
      </c>
      <c r="D18" s="67">
        <v>19</v>
      </c>
      <c r="E18" s="67">
        <v>7.5</v>
      </c>
      <c r="F18" s="67">
        <v>10.8</v>
      </c>
      <c r="G18" s="67">
        <v>9.3000000000000007</v>
      </c>
      <c r="H18" s="67"/>
      <c r="I18" s="68">
        <v>62.1</v>
      </c>
    </row>
    <row r="19" spans="1:9" x14ac:dyDescent="0.3">
      <c r="A19" s="1"/>
      <c r="B19" s="54" t="s">
        <v>1045</v>
      </c>
      <c r="C19" s="67">
        <v>15.6</v>
      </c>
      <c r="D19" s="67">
        <v>19</v>
      </c>
      <c r="E19" s="67">
        <v>7.2</v>
      </c>
      <c r="F19" s="67">
        <v>11.1</v>
      </c>
      <c r="G19" s="67">
        <v>9.6</v>
      </c>
      <c r="H19" s="67"/>
      <c r="I19" s="68">
        <v>62.5</v>
      </c>
    </row>
    <row r="20" spans="1:9" x14ac:dyDescent="0.3">
      <c r="A20" s="1"/>
      <c r="B20" s="54" t="s">
        <v>1046</v>
      </c>
      <c r="C20" s="67">
        <v>15</v>
      </c>
      <c r="D20" s="67">
        <v>19</v>
      </c>
      <c r="E20" s="67">
        <v>7.4</v>
      </c>
      <c r="F20" s="67">
        <v>11.1</v>
      </c>
      <c r="G20" s="67">
        <v>9.4</v>
      </c>
      <c r="H20" s="67"/>
      <c r="I20" s="68">
        <v>61.9</v>
      </c>
    </row>
    <row r="21" spans="1:9" x14ac:dyDescent="0.3">
      <c r="A21" s="1"/>
      <c r="B21" s="54" t="s">
        <v>1047</v>
      </c>
      <c r="C21" s="67">
        <v>15.2</v>
      </c>
      <c r="D21" s="67">
        <v>19</v>
      </c>
      <c r="E21" s="67">
        <v>7.6</v>
      </c>
      <c r="F21" s="67">
        <v>11</v>
      </c>
      <c r="G21" s="67">
        <v>9.6</v>
      </c>
      <c r="H21" s="67"/>
      <c r="I21" s="68">
        <v>62.4</v>
      </c>
    </row>
    <row r="22" spans="1:9" x14ac:dyDescent="0.3">
      <c r="A22" s="1"/>
      <c r="B22" s="54" t="s">
        <v>1048</v>
      </c>
      <c r="C22" s="67">
        <v>15.3</v>
      </c>
      <c r="D22" s="67">
        <v>18.600000000000001</v>
      </c>
      <c r="E22" s="67">
        <v>5.5</v>
      </c>
      <c r="F22" s="67">
        <v>10</v>
      </c>
      <c r="G22" s="67">
        <v>9.6</v>
      </c>
      <c r="H22" s="67"/>
      <c r="I22" s="68">
        <v>59</v>
      </c>
    </row>
    <row r="23" spans="1:9" x14ac:dyDescent="0.3">
      <c r="A23" s="1"/>
      <c r="B23" s="56" t="s">
        <v>1049</v>
      </c>
      <c r="C23" s="69">
        <v>15.6</v>
      </c>
      <c r="D23" s="69">
        <v>19</v>
      </c>
      <c r="E23" s="69">
        <v>7.1</v>
      </c>
      <c r="F23" s="69">
        <v>11.1</v>
      </c>
      <c r="G23" s="69">
        <v>9</v>
      </c>
      <c r="H23" s="69"/>
      <c r="I23" s="70">
        <v>61.8</v>
      </c>
    </row>
    <row r="24" spans="1:9" x14ac:dyDescent="0.3">
      <c r="A24" s="1"/>
      <c r="B24" s="50" t="s">
        <v>1050</v>
      </c>
      <c r="C24" s="65">
        <v>15.3</v>
      </c>
      <c r="D24" s="65">
        <v>19</v>
      </c>
      <c r="E24" s="65">
        <v>6.3</v>
      </c>
      <c r="F24" s="65">
        <v>11.1</v>
      </c>
      <c r="G24" s="65">
        <v>9.9</v>
      </c>
      <c r="H24" s="65"/>
      <c r="I24" s="66">
        <v>61.6</v>
      </c>
    </row>
    <row r="25" spans="1:9" x14ac:dyDescent="0.3">
      <c r="A25" s="1"/>
      <c r="B25" s="54" t="s">
        <v>1051</v>
      </c>
      <c r="C25" s="67">
        <v>15.6</v>
      </c>
      <c r="D25" s="67">
        <v>19</v>
      </c>
      <c r="E25" s="67">
        <v>7.8</v>
      </c>
      <c r="F25" s="67">
        <v>10.8</v>
      </c>
      <c r="G25" s="67">
        <v>8.8000000000000007</v>
      </c>
      <c r="H25" s="67"/>
      <c r="I25" s="68">
        <v>62</v>
      </c>
    </row>
    <row r="26" spans="1:9" x14ac:dyDescent="0.3">
      <c r="A26" s="1"/>
      <c r="B26" s="54" t="s">
        <v>1052</v>
      </c>
      <c r="C26" s="67">
        <v>16.5</v>
      </c>
      <c r="D26" s="67">
        <v>19</v>
      </c>
      <c r="E26" s="67">
        <v>8</v>
      </c>
      <c r="F26" s="67">
        <v>11.1</v>
      </c>
      <c r="G26" s="67">
        <v>9.4</v>
      </c>
      <c r="H26" s="67"/>
      <c r="I26" s="68">
        <v>64</v>
      </c>
    </row>
    <row r="27" spans="1:9" x14ac:dyDescent="0.3">
      <c r="A27" s="1"/>
      <c r="B27" s="54" t="s">
        <v>804</v>
      </c>
      <c r="C27" s="67">
        <v>16.5</v>
      </c>
      <c r="D27" s="67">
        <v>19</v>
      </c>
      <c r="E27" s="67">
        <v>7.2</v>
      </c>
      <c r="F27" s="67">
        <v>11.1</v>
      </c>
      <c r="G27" s="67">
        <v>9.8000000000000007</v>
      </c>
      <c r="H27" s="67"/>
      <c r="I27" s="68">
        <v>63.6</v>
      </c>
    </row>
    <row r="28" spans="1:9" x14ac:dyDescent="0.3">
      <c r="A28" s="1"/>
      <c r="B28" s="54" t="s">
        <v>805</v>
      </c>
      <c r="C28" s="67">
        <v>16.2</v>
      </c>
      <c r="D28" s="67">
        <v>19</v>
      </c>
      <c r="E28" s="67">
        <v>7.5</v>
      </c>
      <c r="F28" s="67">
        <v>10.8</v>
      </c>
      <c r="G28" s="67">
        <v>9.6999999999999993</v>
      </c>
      <c r="H28" s="67"/>
      <c r="I28" s="68">
        <v>63.2</v>
      </c>
    </row>
    <row r="29" spans="1:9" x14ac:dyDescent="0.3">
      <c r="A29" s="1"/>
      <c r="B29" s="54" t="s">
        <v>806</v>
      </c>
      <c r="C29" s="67">
        <v>15.2</v>
      </c>
      <c r="D29" s="67">
        <v>19</v>
      </c>
      <c r="E29" s="67">
        <v>7.9</v>
      </c>
      <c r="F29" s="67">
        <v>11.1</v>
      </c>
      <c r="G29" s="67">
        <v>9.5</v>
      </c>
      <c r="H29" s="67"/>
      <c r="I29" s="68">
        <v>62.7</v>
      </c>
    </row>
    <row r="30" spans="1:9" x14ac:dyDescent="0.3">
      <c r="A30" s="1"/>
      <c r="B30" s="54" t="s">
        <v>807</v>
      </c>
      <c r="C30" s="67">
        <v>15.2</v>
      </c>
      <c r="D30" s="67">
        <v>19</v>
      </c>
      <c r="E30" s="67">
        <v>6.2</v>
      </c>
      <c r="F30" s="67">
        <v>11</v>
      </c>
      <c r="G30" s="67">
        <v>9.5</v>
      </c>
      <c r="H30" s="67"/>
      <c r="I30" s="68">
        <v>60.9</v>
      </c>
    </row>
    <row r="31" spans="1:9" x14ac:dyDescent="0.3">
      <c r="A31" s="1"/>
      <c r="B31" s="56" t="s">
        <v>808</v>
      </c>
      <c r="C31" s="69">
        <v>15.5</v>
      </c>
      <c r="D31" s="69">
        <v>19</v>
      </c>
      <c r="E31" s="69">
        <v>7</v>
      </c>
      <c r="F31" s="69">
        <v>11.1</v>
      </c>
      <c r="G31" s="69">
        <v>9.4</v>
      </c>
      <c r="H31" s="69"/>
      <c r="I31" s="70">
        <v>62</v>
      </c>
    </row>
    <row r="32" spans="1:9" x14ac:dyDescent="0.3">
      <c r="A32" s="1"/>
      <c r="B32" s="50" t="s">
        <v>809</v>
      </c>
      <c r="C32" s="65">
        <v>15.5</v>
      </c>
      <c r="D32" s="65">
        <v>19</v>
      </c>
      <c r="E32" s="65">
        <v>7.3</v>
      </c>
      <c r="F32" s="65">
        <v>11</v>
      </c>
      <c r="G32" s="65">
        <v>9.1999999999999993</v>
      </c>
      <c r="H32" s="65"/>
      <c r="I32" s="66">
        <v>62</v>
      </c>
    </row>
    <row r="33" spans="1:9" x14ac:dyDescent="0.3">
      <c r="A33" s="1"/>
      <c r="B33" s="54" t="s">
        <v>810</v>
      </c>
      <c r="C33" s="67">
        <v>15</v>
      </c>
      <c r="D33" s="67">
        <v>19</v>
      </c>
      <c r="E33" s="67">
        <v>7.6</v>
      </c>
      <c r="F33" s="67">
        <v>7.8</v>
      </c>
      <c r="G33" s="67">
        <v>8.6999999999999993</v>
      </c>
      <c r="H33" s="67"/>
      <c r="I33" s="68">
        <v>58.1</v>
      </c>
    </row>
    <row r="34" spans="1:9" x14ac:dyDescent="0.3">
      <c r="A34" s="1"/>
      <c r="B34" s="54" t="s">
        <v>811</v>
      </c>
      <c r="C34" s="67">
        <v>15</v>
      </c>
      <c r="D34" s="67">
        <v>19</v>
      </c>
      <c r="E34" s="67">
        <v>6.8</v>
      </c>
      <c r="F34" s="67">
        <v>7.4</v>
      </c>
      <c r="G34" s="67">
        <v>9.1999999999999993</v>
      </c>
      <c r="H34" s="67"/>
      <c r="I34" s="68">
        <v>57.4</v>
      </c>
    </row>
    <row r="35" spans="1:9" x14ac:dyDescent="0.3">
      <c r="A35" s="1"/>
      <c r="B35" s="54" t="s">
        <v>812</v>
      </c>
      <c r="C35" s="67">
        <v>16.600000000000001</v>
      </c>
      <c r="D35" s="67">
        <v>19</v>
      </c>
      <c r="E35" s="67">
        <v>8.6</v>
      </c>
      <c r="F35" s="67">
        <v>11</v>
      </c>
      <c r="G35" s="67">
        <v>9.5</v>
      </c>
      <c r="H35" s="67"/>
      <c r="I35" s="68">
        <v>64.7</v>
      </c>
    </row>
    <row r="36" spans="1:9" x14ac:dyDescent="0.3">
      <c r="A36" s="1"/>
      <c r="B36" s="54" t="s">
        <v>813</v>
      </c>
      <c r="C36" s="67">
        <v>15.1</v>
      </c>
      <c r="D36" s="67">
        <v>19</v>
      </c>
      <c r="E36" s="67">
        <v>7.9</v>
      </c>
      <c r="F36" s="67">
        <v>11</v>
      </c>
      <c r="G36" s="67">
        <v>9.1999999999999993</v>
      </c>
      <c r="H36" s="67"/>
      <c r="I36" s="68">
        <v>62.2</v>
      </c>
    </row>
    <row r="37" spans="1:9" x14ac:dyDescent="0.3">
      <c r="A37" s="1"/>
      <c r="B37" s="54" t="s">
        <v>814</v>
      </c>
      <c r="C37" s="67">
        <v>15.7</v>
      </c>
      <c r="D37" s="67">
        <v>19</v>
      </c>
      <c r="E37" s="67">
        <v>7.4</v>
      </c>
      <c r="F37" s="67">
        <v>11</v>
      </c>
      <c r="G37" s="67">
        <v>9.4</v>
      </c>
      <c r="H37" s="67"/>
      <c r="I37" s="68">
        <v>62.5</v>
      </c>
    </row>
    <row r="38" spans="1:9" x14ac:dyDescent="0.3">
      <c r="A38" s="1"/>
      <c r="B38" s="54" t="s">
        <v>815</v>
      </c>
      <c r="C38" s="67">
        <v>15.7</v>
      </c>
      <c r="D38" s="67">
        <v>19.100000000000001</v>
      </c>
      <c r="E38" s="67">
        <v>7</v>
      </c>
      <c r="F38" s="67">
        <v>11</v>
      </c>
      <c r="G38" s="67">
        <v>8.9</v>
      </c>
      <c r="H38" s="67"/>
      <c r="I38" s="68">
        <v>61.7</v>
      </c>
    </row>
    <row r="39" spans="1:9" x14ac:dyDescent="0.3">
      <c r="A39" s="1"/>
      <c r="B39" s="56" t="s">
        <v>816</v>
      </c>
      <c r="C39" s="69">
        <v>16</v>
      </c>
      <c r="D39" s="69">
        <v>19</v>
      </c>
      <c r="E39" s="69">
        <v>6.3</v>
      </c>
      <c r="F39" s="69">
        <v>11</v>
      </c>
      <c r="G39" s="69">
        <v>9.5</v>
      </c>
      <c r="H39" s="69"/>
      <c r="I39" s="70">
        <v>61.8</v>
      </c>
    </row>
    <row r="40" spans="1:9" x14ac:dyDescent="0.3">
      <c r="A40" s="1"/>
      <c r="B40" s="50" t="s">
        <v>817</v>
      </c>
      <c r="C40" s="65">
        <v>15.7</v>
      </c>
      <c r="D40" s="65">
        <v>19.100000000000001</v>
      </c>
      <c r="E40" s="65">
        <v>6.8</v>
      </c>
      <c r="F40" s="65">
        <v>11</v>
      </c>
      <c r="G40" s="65">
        <v>9.3000000000000007</v>
      </c>
      <c r="H40" s="65"/>
      <c r="I40" s="66">
        <v>61.9</v>
      </c>
    </row>
    <row r="41" spans="1:9" x14ac:dyDescent="0.3">
      <c r="A41" s="1"/>
      <c r="B41" s="54" t="s">
        <v>818</v>
      </c>
      <c r="C41" s="67">
        <v>15.2</v>
      </c>
      <c r="D41" s="67">
        <v>19</v>
      </c>
      <c r="E41" s="67">
        <v>6.6</v>
      </c>
      <c r="F41" s="67">
        <v>11</v>
      </c>
      <c r="G41" s="67">
        <v>9.1</v>
      </c>
      <c r="H41" s="67"/>
      <c r="I41" s="68">
        <v>60.9</v>
      </c>
    </row>
    <row r="42" spans="1:9" x14ac:dyDescent="0.3">
      <c r="A42" s="1"/>
      <c r="B42" s="54" t="s">
        <v>819</v>
      </c>
      <c r="C42" s="67">
        <v>15.2</v>
      </c>
      <c r="D42" s="67">
        <v>19.100000000000001</v>
      </c>
      <c r="E42" s="67">
        <v>8</v>
      </c>
      <c r="F42" s="67">
        <v>10.8</v>
      </c>
      <c r="G42" s="67">
        <v>8.4</v>
      </c>
      <c r="H42" s="67"/>
      <c r="I42" s="68">
        <v>61.5</v>
      </c>
    </row>
    <row r="43" spans="1:9" x14ac:dyDescent="0.3">
      <c r="A43" s="1"/>
      <c r="B43" s="54" t="s">
        <v>820</v>
      </c>
      <c r="C43" s="67">
        <v>15.2</v>
      </c>
      <c r="D43" s="67">
        <v>18.899999999999999</v>
      </c>
      <c r="E43" s="67">
        <v>9.1</v>
      </c>
      <c r="F43" s="67">
        <v>11</v>
      </c>
      <c r="G43" s="67">
        <v>9.3000000000000007</v>
      </c>
      <c r="H43" s="67"/>
      <c r="I43" s="68">
        <v>63.5</v>
      </c>
    </row>
    <row r="44" spans="1:9" x14ac:dyDescent="0.3">
      <c r="A44" s="1"/>
      <c r="B44" s="54" t="s">
        <v>821</v>
      </c>
      <c r="C44" s="67">
        <v>14.8</v>
      </c>
      <c r="D44" s="67">
        <v>19.100000000000001</v>
      </c>
      <c r="E44" s="67">
        <v>7.1</v>
      </c>
      <c r="F44" s="67">
        <v>11</v>
      </c>
      <c r="G44" s="67">
        <v>9.1999999999999993</v>
      </c>
      <c r="H44" s="67"/>
      <c r="I44" s="68">
        <v>61.2</v>
      </c>
    </row>
    <row r="45" spans="1:9" x14ac:dyDescent="0.3">
      <c r="A45" s="1"/>
      <c r="B45" s="54" t="s">
        <v>822</v>
      </c>
      <c r="C45" s="67">
        <v>15.3</v>
      </c>
      <c r="D45" s="67">
        <v>19.100000000000001</v>
      </c>
      <c r="E45" s="67">
        <v>7.8</v>
      </c>
      <c r="F45" s="67">
        <v>11</v>
      </c>
      <c r="G45" s="67">
        <v>9</v>
      </c>
      <c r="H45" s="67"/>
      <c r="I45" s="68">
        <v>62.2</v>
      </c>
    </row>
    <row r="46" spans="1:9" x14ac:dyDescent="0.3">
      <c r="A46" s="1"/>
      <c r="B46" s="54" t="s">
        <v>823</v>
      </c>
      <c r="C46" s="67">
        <v>15.7</v>
      </c>
      <c r="D46" s="67">
        <v>19.100000000000001</v>
      </c>
      <c r="E46" s="67">
        <v>6.8</v>
      </c>
      <c r="F46" s="67">
        <v>11</v>
      </c>
      <c r="G46" s="67">
        <v>9.1</v>
      </c>
      <c r="H46" s="67"/>
      <c r="I46" s="68">
        <v>61.7</v>
      </c>
    </row>
    <row r="47" spans="1:9" x14ac:dyDescent="0.3">
      <c r="A47" s="1"/>
      <c r="B47" s="56" t="s">
        <v>824</v>
      </c>
      <c r="C47" s="69">
        <v>15.5</v>
      </c>
      <c r="D47" s="69">
        <v>18.3</v>
      </c>
      <c r="E47" s="69">
        <v>8.1999999999999993</v>
      </c>
      <c r="F47" s="69">
        <v>11</v>
      </c>
      <c r="G47" s="69">
        <v>9.1999999999999993</v>
      </c>
      <c r="H47" s="69"/>
      <c r="I47" s="70">
        <v>62.2</v>
      </c>
    </row>
    <row r="48" spans="1:9" x14ac:dyDescent="0.3">
      <c r="A48" s="1"/>
      <c r="B48" s="50" t="s">
        <v>825</v>
      </c>
      <c r="C48" s="65">
        <v>15</v>
      </c>
      <c r="D48" s="65">
        <v>19</v>
      </c>
      <c r="E48" s="65">
        <v>8.1999999999999993</v>
      </c>
      <c r="F48" s="65">
        <v>11</v>
      </c>
      <c r="G48" s="65">
        <v>9.5</v>
      </c>
      <c r="H48" s="65"/>
      <c r="I48" s="66">
        <v>62.7</v>
      </c>
    </row>
    <row r="49" spans="1:9" x14ac:dyDescent="0.3">
      <c r="A49" s="1"/>
      <c r="B49" s="54" t="s">
        <v>826</v>
      </c>
      <c r="C49" s="67">
        <v>14.8</v>
      </c>
      <c r="D49" s="67">
        <v>19</v>
      </c>
      <c r="E49" s="67">
        <v>9.1</v>
      </c>
      <c r="F49" s="67">
        <v>11</v>
      </c>
      <c r="G49" s="67">
        <v>9.3000000000000007</v>
      </c>
      <c r="H49" s="67"/>
      <c r="I49" s="68">
        <v>63.2</v>
      </c>
    </row>
    <row r="50" spans="1:9" x14ac:dyDescent="0.3">
      <c r="A50" s="1"/>
      <c r="B50" s="54" t="s">
        <v>827</v>
      </c>
      <c r="C50" s="67">
        <v>15.1</v>
      </c>
      <c r="D50" s="67">
        <v>19</v>
      </c>
      <c r="E50" s="67">
        <v>8.1</v>
      </c>
      <c r="F50" s="67">
        <v>11</v>
      </c>
      <c r="G50" s="67">
        <v>9.5</v>
      </c>
      <c r="H50" s="67"/>
      <c r="I50" s="68">
        <v>62.7</v>
      </c>
    </row>
    <row r="51" spans="1:9" x14ac:dyDescent="0.3">
      <c r="A51" s="1"/>
      <c r="B51" s="54" t="s">
        <v>828</v>
      </c>
      <c r="C51" s="67">
        <v>14.8</v>
      </c>
      <c r="D51" s="67">
        <v>19.100000000000001</v>
      </c>
      <c r="E51" s="67">
        <v>7.7</v>
      </c>
      <c r="F51" s="67">
        <v>11</v>
      </c>
      <c r="G51" s="67">
        <v>9.3000000000000007</v>
      </c>
      <c r="H51" s="67"/>
      <c r="I51" s="68">
        <v>61.9</v>
      </c>
    </row>
    <row r="52" spans="1:9" x14ac:dyDescent="0.3">
      <c r="A52" s="1"/>
      <c r="B52" s="54" t="s">
        <v>829</v>
      </c>
      <c r="C52" s="67">
        <v>14.3</v>
      </c>
      <c r="D52" s="67">
        <v>19.100000000000001</v>
      </c>
      <c r="E52" s="67">
        <v>7.4</v>
      </c>
      <c r="F52" s="67">
        <v>10.8</v>
      </c>
      <c r="G52" s="67">
        <v>9.4</v>
      </c>
      <c r="H52" s="67"/>
      <c r="I52" s="68">
        <v>61</v>
      </c>
    </row>
    <row r="53" spans="1:9" x14ac:dyDescent="0.3">
      <c r="A53" s="1"/>
      <c r="B53" s="54" t="s">
        <v>830</v>
      </c>
      <c r="C53" s="67">
        <v>15</v>
      </c>
      <c r="D53" s="67">
        <v>18.8</v>
      </c>
      <c r="E53" s="67">
        <v>6.1</v>
      </c>
      <c r="F53" s="67">
        <v>11</v>
      </c>
      <c r="G53" s="67">
        <v>9.3000000000000007</v>
      </c>
      <c r="H53" s="67"/>
      <c r="I53" s="68">
        <v>60.2</v>
      </c>
    </row>
    <row r="54" spans="1:9" x14ac:dyDescent="0.3">
      <c r="A54" s="1"/>
      <c r="B54" s="54" t="s">
        <v>831</v>
      </c>
      <c r="C54" s="67">
        <v>15.2</v>
      </c>
      <c r="D54" s="67">
        <v>19.100000000000001</v>
      </c>
      <c r="E54" s="67">
        <v>7.2</v>
      </c>
      <c r="F54" s="67">
        <v>10.5</v>
      </c>
      <c r="G54" s="67">
        <v>9.3000000000000007</v>
      </c>
      <c r="H54" s="67"/>
      <c r="I54" s="68">
        <v>61.3</v>
      </c>
    </row>
    <row r="55" spans="1:9" x14ac:dyDescent="0.3">
      <c r="A55" s="1"/>
      <c r="B55" s="56" t="s">
        <v>1053</v>
      </c>
      <c r="C55" s="69">
        <v>14.7</v>
      </c>
      <c r="D55" s="69">
        <v>19.100000000000001</v>
      </c>
      <c r="E55" s="69">
        <v>8.1</v>
      </c>
      <c r="F55" s="69">
        <v>10.9</v>
      </c>
      <c r="G55" s="69">
        <v>9.1999999999999993</v>
      </c>
      <c r="H55" s="69"/>
      <c r="I55" s="70">
        <v>62</v>
      </c>
    </row>
    <row r="56" spans="1:9" ht="15.6" x14ac:dyDescent="0.3">
      <c r="A56" s="1"/>
      <c r="B56" s="71" t="s">
        <v>1054</v>
      </c>
      <c r="C56" s="72">
        <v>366.45</v>
      </c>
      <c r="D56" s="72">
        <v>455.8</v>
      </c>
      <c r="E56" s="72">
        <v>178.45</v>
      </c>
      <c r="F56" s="72">
        <v>259.60000000000002</v>
      </c>
      <c r="G56" s="72">
        <v>222.95</v>
      </c>
      <c r="H56" s="72">
        <v>0</v>
      </c>
      <c r="I56" s="72">
        <v>1483.25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7" width="13" customWidth="1"/>
    <col min="18" max="18" width="21"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1062</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ht="17.399999999999999" x14ac:dyDescent="0.3">
      <c r="A5" s="1"/>
      <c r="B5" s="2" t="s">
        <v>1063</v>
      </c>
      <c r="C5" s="1"/>
      <c r="D5" s="1"/>
      <c r="E5" s="1"/>
      <c r="F5" s="1"/>
      <c r="G5" s="1"/>
      <c r="H5" s="1"/>
      <c r="I5" s="1"/>
      <c r="J5" s="1"/>
      <c r="K5" s="1"/>
      <c r="L5" s="1"/>
      <c r="M5" s="1"/>
      <c r="N5" s="1"/>
      <c r="O5" s="1"/>
      <c r="P5" s="1"/>
      <c r="Q5" s="1"/>
      <c r="R5" s="1"/>
    </row>
    <row r="6" spans="1:18" ht="22.95" customHeight="1" x14ac:dyDescent="0.3">
      <c r="A6" s="1"/>
      <c r="B6" s="200" t="s">
        <v>3</v>
      </c>
      <c r="C6" s="200" t="s">
        <v>96</v>
      </c>
      <c r="D6" s="200" t="s">
        <v>1064</v>
      </c>
      <c r="E6" s="200" t="s">
        <v>1065</v>
      </c>
      <c r="F6" s="214" t="s">
        <v>1066</v>
      </c>
      <c r="G6" s="214"/>
      <c r="H6" s="214"/>
      <c r="I6" s="214"/>
      <c r="J6" s="214"/>
      <c r="K6" s="214"/>
      <c r="L6" s="214"/>
      <c r="M6" s="214"/>
      <c r="N6" s="214"/>
      <c r="O6" s="214"/>
      <c r="P6" s="214"/>
      <c r="Q6" s="214"/>
      <c r="R6" s="214"/>
    </row>
    <row r="7" spans="1:18" ht="22.95" customHeight="1" x14ac:dyDescent="0.3">
      <c r="A7" s="1"/>
      <c r="B7" s="200"/>
      <c r="C7" s="200"/>
      <c r="D7" s="200"/>
      <c r="E7" s="200"/>
      <c r="F7" s="73">
        <v>1</v>
      </c>
      <c r="G7" s="73">
        <v>2</v>
      </c>
      <c r="H7" s="73">
        <v>3</v>
      </c>
      <c r="I7" s="73">
        <v>4</v>
      </c>
      <c r="J7" s="73">
        <v>5</v>
      </c>
      <c r="K7" s="73">
        <v>6</v>
      </c>
      <c r="L7" s="73">
        <v>7</v>
      </c>
      <c r="M7" s="73">
        <v>8</v>
      </c>
      <c r="N7" s="73">
        <v>9</v>
      </c>
      <c r="O7" s="73">
        <v>10</v>
      </c>
      <c r="P7" s="73">
        <v>11</v>
      </c>
      <c r="Q7" s="73">
        <v>12</v>
      </c>
      <c r="R7" s="73" t="s">
        <v>936</v>
      </c>
    </row>
    <row r="8" spans="1:18" x14ac:dyDescent="0.3">
      <c r="A8" s="1"/>
      <c r="B8" s="74" t="s">
        <v>613</v>
      </c>
      <c r="C8" s="74" t="s">
        <v>1011</v>
      </c>
      <c r="D8" s="74" t="s">
        <v>1067</v>
      </c>
      <c r="E8" s="75" t="s">
        <v>564</v>
      </c>
      <c r="F8" s="76"/>
      <c r="G8" s="76"/>
      <c r="H8" s="76">
        <v>170.35</v>
      </c>
      <c r="I8" s="76">
        <v>353.4</v>
      </c>
      <c r="J8" s="76">
        <v>378.6</v>
      </c>
      <c r="K8" s="76">
        <v>316.89999999999998</v>
      </c>
      <c r="L8" s="76">
        <v>381.15</v>
      </c>
      <c r="M8" s="76">
        <v>377</v>
      </c>
      <c r="N8" s="76">
        <v>377.5</v>
      </c>
      <c r="O8" s="76">
        <v>351.85</v>
      </c>
      <c r="P8" s="76">
        <v>356.25</v>
      </c>
      <c r="Q8" s="76">
        <v>366.45</v>
      </c>
      <c r="R8" s="76">
        <v>3429.45</v>
      </c>
    </row>
    <row r="9" spans="1:18" x14ac:dyDescent="0.3">
      <c r="A9" s="1"/>
      <c r="B9" s="74" t="s">
        <v>614</v>
      </c>
      <c r="C9" s="74" t="s">
        <v>1068</v>
      </c>
      <c r="D9" s="74" t="s">
        <v>1069</v>
      </c>
      <c r="E9" s="75" t="s">
        <v>564</v>
      </c>
      <c r="F9" s="76">
        <v>450.6</v>
      </c>
      <c r="G9" s="76">
        <v>441.4</v>
      </c>
      <c r="H9" s="76">
        <v>362.5</v>
      </c>
      <c r="I9" s="76">
        <v>292.64999999999998</v>
      </c>
      <c r="J9" s="76">
        <v>440.5</v>
      </c>
      <c r="K9" s="76">
        <v>431.95</v>
      </c>
      <c r="L9" s="76">
        <v>406.45</v>
      </c>
      <c r="M9" s="76">
        <v>448.05</v>
      </c>
      <c r="N9" s="76">
        <v>445.6</v>
      </c>
      <c r="O9" s="76">
        <v>441.35</v>
      </c>
      <c r="P9" s="76">
        <v>441.15</v>
      </c>
      <c r="Q9" s="76">
        <v>455.8</v>
      </c>
      <c r="R9" s="76">
        <v>5058</v>
      </c>
    </row>
    <row r="10" spans="1:18" x14ac:dyDescent="0.3">
      <c r="A10" s="1"/>
      <c r="B10" s="74" t="s">
        <v>615</v>
      </c>
      <c r="C10" s="74" t="s">
        <v>1070</v>
      </c>
      <c r="D10" s="74" t="s">
        <v>96</v>
      </c>
      <c r="E10" s="75" t="s">
        <v>564</v>
      </c>
      <c r="F10" s="76">
        <v>65</v>
      </c>
      <c r="G10" s="76">
        <v>182.75</v>
      </c>
      <c r="H10" s="76">
        <v>189.45</v>
      </c>
      <c r="I10" s="76">
        <v>192.6</v>
      </c>
      <c r="J10" s="76">
        <v>192.3</v>
      </c>
      <c r="K10" s="76">
        <v>195.4</v>
      </c>
      <c r="L10" s="76">
        <v>190.05</v>
      </c>
      <c r="M10" s="76">
        <v>191.07</v>
      </c>
      <c r="N10" s="76">
        <v>188.25899999999999</v>
      </c>
      <c r="O10" s="76">
        <v>188.35</v>
      </c>
      <c r="P10" s="76">
        <v>163.25</v>
      </c>
      <c r="Q10" s="76">
        <v>178.45</v>
      </c>
      <c r="R10" s="76">
        <v>2116.9290000000001</v>
      </c>
    </row>
    <row r="11" spans="1:18" x14ac:dyDescent="0.3">
      <c r="A11" s="1"/>
      <c r="B11" s="74" t="s">
        <v>14</v>
      </c>
      <c r="C11" s="74" t="s">
        <v>1014</v>
      </c>
      <c r="D11" s="74" t="s">
        <v>96</v>
      </c>
      <c r="E11" s="75" t="s">
        <v>564</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3078.29315</v>
      </c>
    </row>
    <row r="12" spans="1:18" x14ac:dyDescent="0.3">
      <c r="A12" s="1"/>
      <c r="B12" s="74" t="s">
        <v>599</v>
      </c>
      <c r="C12" s="74" t="s">
        <v>939</v>
      </c>
      <c r="D12" s="74" t="s">
        <v>96</v>
      </c>
      <c r="E12" s="75" t="s">
        <v>563</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4169.75</v>
      </c>
    </row>
    <row r="13" spans="1:18" x14ac:dyDescent="0.3">
      <c r="A13" s="1"/>
      <c r="B13" s="74" t="s">
        <v>600</v>
      </c>
      <c r="C13" s="74" t="s">
        <v>941</v>
      </c>
      <c r="D13" s="74" t="s">
        <v>96</v>
      </c>
      <c r="E13" s="75" t="s">
        <v>563</v>
      </c>
      <c r="F13" s="76">
        <v>33.450000000000003</v>
      </c>
      <c r="G13" s="76">
        <v>27.85</v>
      </c>
      <c r="H13" s="76">
        <v>35</v>
      </c>
      <c r="I13" s="76">
        <v>44.1</v>
      </c>
      <c r="J13" s="76">
        <v>33.1</v>
      </c>
      <c r="K13" s="76">
        <v>29.6</v>
      </c>
      <c r="L13" s="76">
        <v>31.75</v>
      </c>
      <c r="M13" s="76">
        <v>29.05</v>
      </c>
      <c r="N13" s="76">
        <v>27.9</v>
      </c>
      <c r="O13" s="76">
        <v>38.9</v>
      </c>
      <c r="P13" s="76">
        <v>42.95</v>
      </c>
      <c r="Q13" s="76">
        <v>23.2</v>
      </c>
      <c r="R13" s="76">
        <v>396.85</v>
      </c>
    </row>
    <row r="14" spans="1:18" x14ac:dyDescent="0.3">
      <c r="A14" s="1"/>
      <c r="B14" s="74" t="s">
        <v>601</v>
      </c>
      <c r="C14" s="74" t="s">
        <v>1016</v>
      </c>
      <c r="D14" s="74" t="s">
        <v>96</v>
      </c>
      <c r="E14" s="75" t="s">
        <v>563</v>
      </c>
      <c r="F14" s="76">
        <v>7.2</v>
      </c>
      <c r="G14" s="76">
        <v>8.9</v>
      </c>
      <c r="H14" s="76">
        <v>2.1</v>
      </c>
      <c r="I14" s="76"/>
      <c r="J14" s="76"/>
      <c r="K14" s="76"/>
      <c r="L14" s="76">
        <v>4.55</v>
      </c>
      <c r="M14" s="76">
        <v>9.6</v>
      </c>
      <c r="N14" s="76">
        <v>9.6</v>
      </c>
      <c r="O14" s="76">
        <v>2.75</v>
      </c>
      <c r="P14" s="76"/>
      <c r="Q14" s="76"/>
      <c r="R14" s="76">
        <v>44.7</v>
      </c>
    </row>
    <row r="15" spans="1:18" x14ac:dyDescent="0.3">
      <c r="A15" s="1"/>
      <c r="B15" s="74" t="s">
        <v>611</v>
      </c>
      <c r="C15" s="74" t="s">
        <v>1017</v>
      </c>
      <c r="D15" s="74" t="s">
        <v>96</v>
      </c>
      <c r="E15" s="75" t="s">
        <v>564</v>
      </c>
      <c r="F15" s="76">
        <v>94.65</v>
      </c>
      <c r="G15" s="76">
        <v>162.69999999999999</v>
      </c>
      <c r="H15" s="76">
        <v>223.25</v>
      </c>
      <c r="I15" s="76">
        <v>234.55</v>
      </c>
      <c r="J15" s="76">
        <v>223.85</v>
      </c>
      <c r="K15" s="76">
        <v>164.3</v>
      </c>
      <c r="L15" s="76">
        <v>217</v>
      </c>
      <c r="M15" s="76">
        <v>224.35</v>
      </c>
      <c r="N15" s="76">
        <v>224.45</v>
      </c>
      <c r="O15" s="76">
        <v>223.65</v>
      </c>
      <c r="P15" s="76">
        <v>225.85</v>
      </c>
      <c r="Q15" s="76">
        <v>222.95</v>
      </c>
      <c r="R15" s="76">
        <v>2441.5500000000002</v>
      </c>
    </row>
    <row r="16" spans="1:18" x14ac:dyDescent="0.3">
      <c r="A16" s="1"/>
      <c r="B16" s="74" t="s">
        <v>232</v>
      </c>
      <c r="C16" s="74" t="s">
        <v>942</v>
      </c>
      <c r="D16" s="74" t="s">
        <v>96</v>
      </c>
      <c r="E16" s="75" t="s">
        <v>563</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36046.75</v>
      </c>
    </row>
    <row r="17" spans="1:18" x14ac:dyDescent="0.3">
      <c r="A17" s="1"/>
      <c r="B17" s="74" t="s">
        <v>239</v>
      </c>
      <c r="C17" s="74" t="s">
        <v>943</v>
      </c>
      <c r="D17" s="74" t="s">
        <v>96</v>
      </c>
      <c r="E17" s="75" t="s">
        <v>563</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3332.95</v>
      </c>
    </row>
    <row r="18" spans="1:18" x14ac:dyDescent="0.3">
      <c r="A18" s="1"/>
      <c r="B18" s="74" t="s">
        <v>576</v>
      </c>
      <c r="C18" s="74" t="s">
        <v>1071</v>
      </c>
      <c r="D18" s="74" t="s">
        <v>96</v>
      </c>
      <c r="E18" s="75" t="s">
        <v>563</v>
      </c>
      <c r="F18" s="76"/>
      <c r="G18" s="76"/>
      <c r="H18" s="76"/>
      <c r="I18" s="76"/>
      <c r="J18" s="76"/>
      <c r="K18" s="76"/>
      <c r="L18" s="76"/>
      <c r="M18" s="76"/>
      <c r="N18" s="76"/>
      <c r="O18" s="76"/>
      <c r="P18" s="76"/>
      <c r="Q18" s="76"/>
      <c r="R18" s="76">
        <v>0</v>
      </c>
    </row>
    <row r="19" spans="1:18" x14ac:dyDescent="0.3">
      <c r="A19" s="1"/>
      <c r="B19" s="74" t="s">
        <v>576</v>
      </c>
      <c r="C19" s="74" t="s">
        <v>1072</v>
      </c>
      <c r="D19" s="74" t="s">
        <v>96</v>
      </c>
      <c r="E19" s="75" t="s">
        <v>563</v>
      </c>
      <c r="F19" s="76"/>
      <c r="G19" s="76"/>
      <c r="H19" s="76"/>
      <c r="I19" s="76"/>
      <c r="J19" s="76"/>
      <c r="K19" s="76"/>
      <c r="L19" s="76"/>
      <c r="M19" s="76"/>
      <c r="N19" s="76"/>
      <c r="O19" s="76"/>
      <c r="P19" s="76"/>
      <c r="Q19" s="76"/>
      <c r="R19" s="76">
        <v>0</v>
      </c>
    </row>
    <row r="20" spans="1:18" x14ac:dyDescent="0.3">
      <c r="A20" s="1"/>
      <c r="B20" s="74" t="s">
        <v>573</v>
      </c>
      <c r="C20" s="74" t="s">
        <v>944</v>
      </c>
      <c r="D20" s="74" t="s">
        <v>96</v>
      </c>
      <c r="E20" s="75" t="s">
        <v>563</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35079.525000000001</v>
      </c>
    </row>
    <row r="21" spans="1:18" x14ac:dyDescent="0.3">
      <c r="A21" s="1"/>
      <c r="B21" s="74" t="s">
        <v>573</v>
      </c>
      <c r="C21" s="74" t="s">
        <v>945</v>
      </c>
      <c r="D21" s="74" t="s">
        <v>96</v>
      </c>
      <c r="E21" s="75" t="s">
        <v>563</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7135.13</v>
      </c>
    </row>
    <row r="22" spans="1:18" x14ac:dyDescent="0.3">
      <c r="A22" s="1"/>
      <c r="B22" s="74" t="s">
        <v>580</v>
      </c>
      <c r="C22" s="74" t="s">
        <v>1073</v>
      </c>
      <c r="D22" s="74" t="s">
        <v>96</v>
      </c>
      <c r="E22" s="75" t="s">
        <v>565</v>
      </c>
      <c r="F22" s="76">
        <v>7.5</v>
      </c>
      <c r="G22" s="76">
        <v>8.65</v>
      </c>
      <c r="H22" s="76">
        <v>6</v>
      </c>
      <c r="I22" s="76">
        <v>8.4499999999999993</v>
      </c>
      <c r="J22" s="76">
        <v>7.85</v>
      </c>
      <c r="K22" s="76">
        <v>6.4</v>
      </c>
      <c r="L22" s="76">
        <v>9.35</v>
      </c>
      <c r="M22" s="76">
        <v>8.25</v>
      </c>
      <c r="N22" s="76">
        <v>7.35</v>
      </c>
      <c r="O22" s="76">
        <v>8.4</v>
      </c>
      <c r="P22" s="76">
        <v>8.4</v>
      </c>
      <c r="Q22" s="76">
        <v>9.5</v>
      </c>
      <c r="R22" s="76">
        <v>96.1</v>
      </c>
    </row>
    <row r="23" spans="1:18" x14ac:dyDescent="0.3">
      <c r="A23" s="1"/>
      <c r="B23" s="74" t="s">
        <v>88</v>
      </c>
      <c r="C23" s="74" t="s">
        <v>946</v>
      </c>
      <c r="D23" s="74" t="s">
        <v>96</v>
      </c>
      <c r="E23" s="75" t="s">
        <v>563</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1966.7</v>
      </c>
    </row>
    <row r="24" spans="1:18" x14ac:dyDescent="0.3">
      <c r="A24" s="1"/>
      <c r="B24" s="74" t="s">
        <v>88</v>
      </c>
      <c r="C24" s="74" t="s">
        <v>947</v>
      </c>
      <c r="D24" s="74" t="s">
        <v>96</v>
      </c>
      <c r="E24" s="75" t="s">
        <v>563</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3490.35</v>
      </c>
    </row>
    <row r="25" spans="1:18" x14ac:dyDescent="0.3">
      <c r="A25" s="1"/>
      <c r="B25" s="74" t="s">
        <v>88</v>
      </c>
      <c r="C25" s="74" t="s">
        <v>948</v>
      </c>
      <c r="D25" s="74" t="s">
        <v>96</v>
      </c>
      <c r="E25" s="75" t="s">
        <v>563</v>
      </c>
      <c r="F25" s="76">
        <v>1889.7</v>
      </c>
      <c r="G25" s="76">
        <v>1892.05</v>
      </c>
      <c r="H25" s="76">
        <v>1906.2</v>
      </c>
      <c r="I25" s="76">
        <v>1888.55</v>
      </c>
      <c r="J25" s="76">
        <v>1905.7</v>
      </c>
      <c r="K25" s="76">
        <v>1892.1</v>
      </c>
      <c r="L25" s="76">
        <v>1891.8</v>
      </c>
      <c r="M25" s="76">
        <v>1893</v>
      </c>
      <c r="N25" s="76">
        <v>1899.65</v>
      </c>
      <c r="O25" s="76">
        <v>1897.45</v>
      </c>
      <c r="P25" s="76">
        <v>1885.9</v>
      </c>
      <c r="Q25" s="76">
        <v>1908.35</v>
      </c>
      <c r="R25" s="76">
        <v>22750.45</v>
      </c>
    </row>
    <row r="26" spans="1:18" x14ac:dyDescent="0.3">
      <c r="A26" s="1"/>
      <c r="B26" s="74" t="s">
        <v>88</v>
      </c>
      <c r="C26" s="74" t="s">
        <v>1074</v>
      </c>
      <c r="D26" s="74" t="s">
        <v>96</v>
      </c>
      <c r="E26" s="75" t="s">
        <v>563</v>
      </c>
      <c r="F26" s="76"/>
      <c r="G26" s="76"/>
      <c r="H26" s="76"/>
      <c r="I26" s="76"/>
      <c r="J26" s="76"/>
      <c r="K26" s="76"/>
      <c r="L26" s="76"/>
      <c r="M26" s="76"/>
      <c r="N26" s="76"/>
      <c r="O26" s="76"/>
      <c r="P26" s="76"/>
      <c r="Q26" s="76"/>
      <c r="R26" s="76">
        <v>0</v>
      </c>
    </row>
    <row r="27" spans="1:18" x14ac:dyDescent="0.3">
      <c r="A27" s="1"/>
      <c r="B27" s="74" t="s">
        <v>88</v>
      </c>
      <c r="C27" s="74" t="s">
        <v>1075</v>
      </c>
      <c r="D27" s="74" t="s">
        <v>96</v>
      </c>
      <c r="E27" s="75" t="s">
        <v>564</v>
      </c>
      <c r="F27" s="76"/>
      <c r="G27" s="76"/>
      <c r="H27" s="76"/>
      <c r="I27" s="76"/>
      <c r="J27" s="76"/>
      <c r="K27" s="76"/>
      <c r="L27" s="76"/>
      <c r="M27" s="76"/>
      <c r="N27" s="76"/>
      <c r="O27" s="76"/>
      <c r="P27" s="76"/>
      <c r="Q27" s="76"/>
      <c r="R27" s="76">
        <v>0</v>
      </c>
    </row>
    <row r="28" spans="1:18" x14ac:dyDescent="0.3">
      <c r="A28" s="1"/>
      <c r="B28" s="74" t="s">
        <v>88</v>
      </c>
      <c r="C28" s="74" t="s">
        <v>1075</v>
      </c>
      <c r="D28" s="74" t="s">
        <v>1076</v>
      </c>
      <c r="E28" s="75" t="s">
        <v>564</v>
      </c>
      <c r="F28" s="76"/>
      <c r="G28" s="76"/>
      <c r="H28" s="76"/>
      <c r="I28" s="76"/>
      <c r="J28" s="76"/>
      <c r="K28" s="76"/>
      <c r="L28" s="76"/>
      <c r="M28" s="76"/>
      <c r="N28" s="76"/>
      <c r="O28" s="76"/>
      <c r="P28" s="76"/>
      <c r="Q28" s="76"/>
      <c r="R28" s="76">
        <v>0</v>
      </c>
    </row>
    <row r="29" spans="1:18" x14ac:dyDescent="0.3">
      <c r="A29" s="1"/>
      <c r="B29" s="74" t="s">
        <v>88</v>
      </c>
      <c r="C29" s="74" t="s">
        <v>1077</v>
      </c>
      <c r="D29" s="74" t="s">
        <v>96</v>
      </c>
      <c r="E29" s="75" t="s">
        <v>564</v>
      </c>
      <c r="F29" s="76"/>
      <c r="G29" s="76"/>
      <c r="H29" s="76"/>
      <c r="I29" s="76"/>
      <c r="J29" s="76"/>
      <c r="K29" s="76"/>
      <c r="L29" s="76"/>
      <c r="M29" s="76"/>
      <c r="N29" s="76"/>
      <c r="O29" s="76"/>
      <c r="P29" s="76"/>
      <c r="Q29" s="76"/>
      <c r="R29" s="76">
        <v>0</v>
      </c>
    </row>
    <row r="30" spans="1:18" x14ac:dyDescent="0.3">
      <c r="A30" s="1"/>
      <c r="B30" s="74" t="s">
        <v>602</v>
      </c>
      <c r="C30" s="74" t="s">
        <v>949</v>
      </c>
      <c r="D30" s="74" t="s">
        <v>1078</v>
      </c>
      <c r="E30" s="75" t="s">
        <v>563</v>
      </c>
      <c r="F30" s="76">
        <v>200.95</v>
      </c>
      <c r="G30" s="76">
        <v>190.45</v>
      </c>
      <c r="H30" s="76">
        <v>229.25</v>
      </c>
      <c r="I30" s="76">
        <v>237.9</v>
      </c>
      <c r="J30" s="76">
        <v>219.9</v>
      </c>
      <c r="K30" s="76">
        <v>189</v>
      </c>
      <c r="L30" s="76">
        <v>192.2</v>
      </c>
      <c r="M30" s="76">
        <v>232</v>
      </c>
      <c r="N30" s="76">
        <v>220.95</v>
      </c>
      <c r="O30" s="76">
        <v>249.95</v>
      </c>
      <c r="P30" s="76">
        <v>328.45</v>
      </c>
      <c r="Q30" s="76">
        <v>179.45</v>
      </c>
      <c r="R30" s="76">
        <v>2670.45</v>
      </c>
    </row>
    <row r="31" spans="1:18" x14ac:dyDescent="0.3">
      <c r="A31" s="1"/>
      <c r="B31" s="74" t="s">
        <v>602</v>
      </c>
      <c r="C31" s="74" t="s">
        <v>950</v>
      </c>
      <c r="D31" s="74" t="s">
        <v>96</v>
      </c>
      <c r="E31" s="75" t="s">
        <v>563</v>
      </c>
      <c r="F31" s="76">
        <v>233.8</v>
      </c>
      <c r="G31" s="76">
        <v>279</v>
      </c>
      <c r="H31" s="76">
        <v>381.25</v>
      </c>
      <c r="I31" s="76">
        <v>422.5</v>
      </c>
      <c r="J31" s="76">
        <v>384.7</v>
      </c>
      <c r="K31" s="76">
        <v>376.2</v>
      </c>
      <c r="L31" s="76">
        <v>373.6</v>
      </c>
      <c r="M31" s="76">
        <v>361.4</v>
      </c>
      <c r="N31" s="76">
        <v>364.05</v>
      </c>
      <c r="O31" s="76">
        <v>403</v>
      </c>
      <c r="P31" s="76">
        <v>405.25</v>
      </c>
      <c r="Q31" s="76">
        <v>409.85</v>
      </c>
      <c r="R31" s="76">
        <v>4394.6000000000004</v>
      </c>
    </row>
    <row r="32" spans="1:18" x14ac:dyDescent="0.3">
      <c r="A32" s="1"/>
      <c r="B32" s="74" t="s">
        <v>602</v>
      </c>
      <c r="C32" s="74" t="s">
        <v>951</v>
      </c>
      <c r="D32" s="74" t="s">
        <v>96</v>
      </c>
      <c r="E32" s="75" t="s">
        <v>563</v>
      </c>
      <c r="F32" s="76">
        <v>322.25</v>
      </c>
      <c r="G32" s="76">
        <v>377.25</v>
      </c>
      <c r="H32" s="76">
        <v>475.75</v>
      </c>
      <c r="I32" s="76">
        <v>484.55</v>
      </c>
      <c r="J32" s="76">
        <v>486.9</v>
      </c>
      <c r="K32" s="76">
        <v>475.7</v>
      </c>
      <c r="L32" s="76">
        <v>475.95</v>
      </c>
      <c r="M32" s="76">
        <v>474.7</v>
      </c>
      <c r="N32" s="76">
        <v>461.4</v>
      </c>
      <c r="O32" s="76">
        <v>486.1</v>
      </c>
      <c r="P32" s="76">
        <v>487.3</v>
      </c>
      <c r="Q32" s="76">
        <v>487.4</v>
      </c>
      <c r="R32" s="76">
        <v>5495.25</v>
      </c>
    </row>
    <row r="33" spans="1:18" x14ac:dyDescent="0.3">
      <c r="A33" s="1"/>
      <c r="B33" s="74" t="s">
        <v>602</v>
      </c>
      <c r="C33" s="74" t="s">
        <v>952</v>
      </c>
      <c r="D33" s="74" t="s">
        <v>1078</v>
      </c>
      <c r="E33" s="75" t="s">
        <v>563</v>
      </c>
      <c r="F33" s="76">
        <v>71.55</v>
      </c>
      <c r="G33" s="76">
        <v>62.5</v>
      </c>
      <c r="H33" s="76">
        <v>119.1</v>
      </c>
      <c r="I33" s="76">
        <v>154.75</v>
      </c>
      <c r="J33" s="76">
        <v>124.1</v>
      </c>
      <c r="K33" s="76">
        <v>112.55</v>
      </c>
      <c r="L33" s="76">
        <v>115.95</v>
      </c>
      <c r="M33" s="76">
        <v>118</v>
      </c>
      <c r="N33" s="76">
        <v>107.75</v>
      </c>
      <c r="O33" s="76">
        <v>112</v>
      </c>
      <c r="P33" s="76">
        <v>152.4</v>
      </c>
      <c r="Q33" s="76">
        <v>164.15</v>
      </c>
      <c r="R33" s="76">
        <v>1414.8</v>
      </c>
    </row>
    <row r="34" spans="1:18" x14ac:dyDescent="0.3">
      <c r="A34" s="1"/>
      <c r="B34" s="74" t="s">
        <v>569</v>
      </c>
      <c r="C34" s="74" t="s">
        <v>953</v>
      </c>
      <c r="D34" s="74" t="s">
        <v>96</v>
      </c>
      <c r="E34" s="75" t="s">
        <v>563</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43906.5</v>
      </c>
    </row>
    <row r="35" spans="1:18" x14ac:dyDescent="0.3">
      <c r="A35" s="1"/>
      <c r="B35" s="74" t="s">
        <v>264</v>
      </c>
      <c r="C35" s="74" t="s">
        <v>954</v>
      </c>
      <c r="D35" s="74" t="s">
        <v>96</v>
      </c>
      <c r="E35" s="75" t="s">
        <v>563</v>
      </c>
      <c r="F35" s="76">
        <v>183.05</v>
      </c>
      <c r="G35" s="76">
        <v>182.85</v>
      </c>
      <c r="H35" s="76">
        <v>183.8</v>
      </c>
      <c r="I35" s="76">
        <v>183.3</v>
      </c>
      <c r="J35" s="76">
        <v>187.5</v>
      </c>
      <c r="K35" s="76">
        <v>183.6</v>
      </c>
      <c r="L35" s="76">
        <v>183.3</v>
      </c>
      <c r="M35" s="76">
        <v>185.1</v>
      </c>
      <c r="N35" s="76">
        <v>184.3</v>
      </c>
      <c r="O35" s="76">
        <v>183.35</v>
      </c>
      <c r="P35" s="76">
        <v>185</v>
      </c>
      <c r="Q35" s="76">
        <v>183.95</v>
      </c>
      <c r="R35" s="76">
        <v>2209.1</v>
      </c>
    </row>
    <row r="36" spans="1:18" x14ac:dyDescent="0.3">
      <c r="A36" s="1"/>
      <c r="B36" s="74" t="s">
        <v>264</v>
      </c>
      <c r="C36" s="74" t="s">
        <v>955</v>
      </c>
      <c r="D36" s="74" t="s">
        <v>96</v>
      </c>
      <c r="E36" s="75" t="s">
        <v>563</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1768.65</v>
      </c>
    </row>
    <row r="37" spans="1:18" x14ac:dyDescent="0.3">
      <c r="A37" s="1"/>
      <c r="B37" s="74" t="s">
        <v>264</v>
      </c>
      <c r="C37" s="74" t="s">
        <v>1079</v>
      </c>
      <c r="D37" s="74" t="s">
        <v>269</v>
      </c>
      <c r="E37" s="75" t="s">
        <v>564</v>
      </c>
      <c r="F37" s="76"/>
      <c r="G37" s="76"/>
      <c r="H37" s="76"/>
      <c r="I37" s="76"/>
      <c r="J37" s="76"/>
      <c r="K37" s="76"/>
      <c r="L37" s="76"/>
      <c r="M37" s="76"/>
      <c r="N37" s="76"/>
      <c r="O37" s="76"/>
      <c r="P37" s="76"/>
      <c r="Q37" s="76"/>
      <c r="R37" s="76">
        <v>0</v>
      </c>
    </row>
    <row r="38" spans="1:18" x14ac:dyDescent="0.3">
      <c r="A38" s="1"/>
      <c r="B38" s="74" t="s">
        <v>598</v>
      </c>
      <c r="C38" s="74" t="s">
        <v>956</v>
      </c>
      <c r="D38" s="74" t="s">
        <v>96</v>
      </c>
      <c r="E38" s="75" t="s">
        <v>563</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892.15</v>
      </c>
    </row>
    <row r="39" spans="1:18" x14ac:dyDescent="0.3">
      <c r="A39" s="1"/>
      <c r="B39" s="74" t="s">
        <v>93</v>
      </c>
      <c r="C39" s="74" t="s">
        <v>94</v>
      </c>
      <c r="D39" s="74" t="s">
        <v>96</v>
      </c>
      <c r="E39" s="75" t="s">
        <v>563</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177996.1</v>
      </c>
    </row>
    <row r="40" spans="1:18" x14ac:dyDescent="0.3">
      <c r="A40" s="1"/>
      <c r="B40" s="74" t="s">
        <v>93</v>
      </c>
      <c r="C40" s="74" t="s">
        <v>957</v>
      </c>
      <c r="D40" s="74" t="s">
        <v>96</v>
      </c>
      <c r="E40" s="75" t="s">
        <v>563</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60236.35</v>
      </c>
    </row>
    <row r="41" spans="1:18" x14ac:dyDescent="0.3">
      <c r="A41" s="1"/>
      <c r="B41" s="74" t="s">
        <v>93</v>
      </c>
      <c r="C41" s="74" t="s">
        <v>1080</v>
      </c>
      <c r="D41" s="74" t="s">
        <v>1081</v>
      </c>
      <c r="E41" s="75" t="s">
        <v>564</v>
      </c>
      <c r="F41" s="76"/>
      <c r="G41" s="76"/>
      <c r="H41" s="76"/>
      <c r="I41" s="76"/>
      <c r="J41" s="76"/>
      <c r="K41" s="76"/>
      <c r="L41" s="76"/>
      <c r="M41" s="76">
        <v>10.9</v>
      </c>
      <c r="N41" s="76"/>
      <c r="O41" s="76"/>
      <c r="P41" s="76"/>
      <c r="Q41" s="76"/>
      <c r="R41" s="76">
        <v>10.9</v>
      </c>
    </row>
    <row r="42" spans="1:18" x14ac:dyDescent="0.3">
      <c r="A42" s="1"/>
      <c r="B42" s="74" t="s">
        <v>93</v>
      </c>
      <c r="C42" s="74" t="s">
        <v>1080</v>
      </c>
      <c r="D42" s="74" t="s">
        <v>1082</v>
      </c>
      <c r="E42" s="75" t="s">
        <v>564</v>
      </c>
      <c r="F42" s="76"/>
      <c r="G42" s="76"/>
      <c r="H42" s="76"/>
      <c r="I42" s="76"/>
      <c r="J42" s="76"/>
      <c r="K42" s="76"/>
      <c r="L42" s="76"/>
      <c r="M42" s="76"/>
      <c r="N42" s="76"/>
      <c r="O42" s="76"/>
      <c r="P42" s="76"/>
      <c r="Q42" s="76"/>
      <c r="R42" s="76">
        <v>0</v>
      </c>
    </row>
    <row r="43" spans="1:18" ht="27.6" x14ac:dyDescent="0.3">
      <c r="A43" s="1"/>
      <c r="B43" s="74" t="s">
        <v>588</v>
      </c>
      <c r="C43" s="74" t="s">
        <v>958</v>
      </c>
      <c r="D43" s="74" t="s">
        <v>96</v>
      </c>
      <c r="E43" s="75" t="s">
        <v>563</v>
      </c>
      <c r="F43" s="76">
        <v>109.6</v>
      </c>
      <c r="G43" s="76">
        <v>113.3</v>
      </c>
      <c r="H43" s="76">
        <v>111.3</v>
      </c>
      <c r="I43" s="76">
        <v>110.35</v>
      </c>
      <c r="J43" s="76">
        <v>109.95</v>
      </c>
      <c r="K43" s="76">
        <v>110.5</v>
      </c>
      <c r="L43" s="76">
        <v>112.15</v>
      </c>
      <c r="M43" s="76">
        <v>113.55</v>
      </c>
      <c r="N43" s="76">
        <v>114.605</v>
      </c>
      <c r="O43" s="76">
        <v>113.7</v>
      </c>
      <c r="P43" s="76">
        <v>116.65</v>
      </c>
      <c r="Q43" s="76">
        <v>113.75</v>
      </c>
      <c r="R43" s="76">
        <v>1349.405</v>
      </c>
    </row>
    <row r="44" spans="1:18" ht="27.6" x14ac:dyDescent="0.3">
      <c r="A44" s="1"/>
      <c r="B44" s="74" t="s">
        <v>603</v>
      </c>
      <c r="C44" s="74" t="s">
        <v>959</v>
      </c>
      <c r="D44" s="74" t="s">
        <v>96</v>
      </c>
      <c r="E44" s="75" t="s">
        <v>563</v>
      </c>
      <c r="F44" s="76">
        <v>355.2</v>
      </c>
      <c r="G44" s="76">
        <v>412.3</v>
      </c>
      <c r="H44" s="76">
        <v>457.5</v>
      </c>
      <c r="I44" s="76">
        <v>479.75</v>
      </c>
      <c r="J44" s="76">
        <v>479.8</v>
      </c>
      <c r="K44" s="76">
        <v>480.05</v>
      </c>
      <c r="L44" s="76">
        <v>479.85</v>
      </c>
      <c r="M44" s="76">
        <v>478.85</v>
      </c>
      <c r="N44" s="76">
        <v>479.95</v>
      </c>
      <c r="O44" s="76">
        <v>479.25</v>
      </c>
      <c r="P44" s="76">
        <v>479.35</v>
      </c>
      <c r="Q44" s="76">
        <v>479.25</v>
      </c>
      <c r="R44" s="76">
        <v>5541.1</v>
      </c>
    </row>
    <row r="45" spans="1:18" ht="27.6" x14ac:dyDescent="0.3">
      <c r="A45" s="1"/>
      <c r="B45" s="74" t="s">
        <v>37</v>
      </c>
      <c r="C45" s="74" t="s">
        <v>960</v>
      </c>
      <c r="D45" s="74" t="s">
        <v>96</v>
      </c>
      <c r="E45" s="75" t="s">
        <v>563</v>
      </c>
      <c r="F45" s="76">
        <v>487.35</v>
      </c>
      <c r="G45" s="76">
        <v>487.6</v>
      </c>
      <c r="H45" s="76">
        <v>426.15</v>
      </c>
      <c r="I45" s="76">
        <v>488.35</v>
      </c>
      <c r="J45" s="76">
        <v>243.9</v>
      </c>
      <c r="K45" s="76">
        <v>12.65</v>
      </c>
      <c r="L45" s="76">
        <v>191.2</v>
      </c>
      <c r="M45" s="76">
        <v>362.8</v>
      </c>
      <c r="N45" s="76">
        <v>488</v>
      </c>
      <c r="O45" s="76">
        <v>482.5</v>
      </c>
      <c r="P45" s="76">
        <v>487.6</v>
      </c>
      <c r="Q45" s="76">
        <v>487.4</v>
      </c>
      <c r="R45" s="76">
        <v>4645.5</v>
      </c>
    </row>
    <row r="46" spans="1:18" x14ac:dyDescent="0.3">
      <c r="A46" s="1"/>
      <c r="B46" s="74" t="s">
        <v>285</v>
      </c>
      <c r="C46" s="74" t="s">
        <v>961</v>
      </c>
      <c r="D46" s="74" t="s">
        <v>96</v>
      </c>
      <c r="E46" s="75" t="s">
        <v>563</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41723.300000000003</v>
      </c>
    </row>
    <row r="47" spans="1:18" x14ac:dyDescent="0.3">
      <c r="A47" s="1"/>
      <c r="B47" s="74" t="s">
        <v>285</v>
      </c>
      <c r="C47" s="74" t="s">
        <v>1083</v>
      </c>
      <c r="D47" s="74" t="s">
        <v>96</v>
      </c>
      <c r="E47" s="75" t="s">
        <v>563</v>
      </c>
      <c r="F47" s="76">
        <v>156</v>
      </c>
      <c r="G47" s="76">
        <v>156</v>
      </c>
      <c r="H47" s="76">
        <v>156</v>
      </c>
      <c r="I47" s="76">
        <v>156</v>
      </c>
      <c r="J47" s="76">
        <v>156</v>
      </c>
      <c r="K47" s="76">
        <v>156</v>
      </c>
      <c r="L47" s="76">
        <v>156</v>
      </c>
      <c r="M47" s="76">
        <v>156</v>
      </c>
      <c r="N47" s="76">
        <v>50</v>
      </c>
      <c r="O47" s="76"/>
      <c r="P47" s="76"/>
      <c r="Q47" s="76"/>
      <c r="R47" s="76">
        <v>1298</v>
      </c>
    </row>
    <row r="48" spans="1:18" x14ac:dyDescent="0.3">
      <c r="A48" s="1"/>
      <c r="B48" s="74" t="s">
        <v>962</v>
      </c>
      <c r="C48" s="74" t="s">
        <v>963</v>
      </c>
      <c r="D48" s="74" t="s">
        <v>96</v>
      </c>
      <c r="E48" s="75" t="s">
        <v>563</v>
      </c>
      <c r="F48" s="76">
        <v>1564.15</v>
      </c>
      <c r="G48" s="76">
        <v>1467.25</v>
      </c>
      <c r="H48" s="76">
        <v>1459.9</v>
      </c>
      <c r="I48" s="76">
        <v>1541.65</v>
      </c>
      <c r="J48" s="76">
        <v>1327.45</v>
      </c>
      <c r="K48" s="76">
        <v>1180</v>
      </c>
      <c r="L48" s="76">
        <v>1422</v>
      </c>
      <c r="M48" s="76">
        <v>1324.05</v>
      </c>
      <c r="N48" s="76">
        <v>1331.45</v>
      </c>
      <c r="O48" s="76">
        <v>1468.9</v>
      </c>
      <c r="P48" s="76">
        <v>1411</v>
      </c>
      <c r="Q48" s="76">
        <v>1427.5</v>
      </c>
      <c r="R48" s="76">
        <v>16925.3</v>
      </c>
    </row>
    <row r="49" spans="1:18" x14ac:dyDescent="0.3">
      <c r="A49" s="1"/>
      <c r="B49" s="74" t="s">
        <v>589</v>
      </c>
      <c r="C49" s="74" t="s">
        <v>964</v>
      </c>
      <c r="D49" s="74" t="s">
        <v>96</v>
      </c>
      <c r="E49" s="75" t="s">
        <v>563</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2670.61535</v>
      </c>
    </row>
    <row r="50" spans="1:18" x14ac:dyDescent="0.3">
      <c r="A50" s="1"/>
      <c r="B50" s="74" t="s">
        <v>590</v>
      </c>
      <c r="C50" s="74" t="s">
        <v>965</v>
      </c>
      <c r="D50" s="74" t="s">
        <v>96</v>
      </c>
      <c r="E50" s="75" t="s">
        <v>563</v>
      </c>
      <c r="F50" s="76">
        <v>108.6</v>
      </c>
      <c r="G50" s="76">
        <v>124.75</v>
      </c>
      <c r="H50" s="76">
        <v>141.25</v>
      </c>
      <c r="I50" s="76">
        <v>178.2</v>
      </c>
      <c r="J50" s="76">
        <v>223.85</v>
      </c>
      <c r="K50" s="76">
        <v>158.19999999999999</v>
      </c>
      <c r="L50" s="76">
        <v>139.1</v>
      </c>
      <c r="M50" s="76">
        <v>123.65</v>
      </c>
      <c r="N50" s="76">
        <v>145.25</v>
      </c>
      <c r="O50" s="76">
        <v>196.75</v>
      </c>
      <c r="P50" s="76">
        <v>370.95</v>
      </c>
      <c r="Q50" s="76">
        <v>405.5</v>
      </c>
      <c r="R50" s="76">
        <v>2316.0500000000002</v>
      </c>
    </row>
    <row r="51" spans="1:18" x14ac:dyDescent="0.3">
      <c r="A51" s="1"/>
      <c r="B51" s="74" t="s">
        <v>98</v>
      </c>
      <c r="C51" s="74" t="s">
        <v>1084</v>
      </c>
      <c r="D51" s="74" t="s">
        <v>1085</v>
      </c>
      <c r="E51" s="75" t="s">
        <v>564</v>
      </c>
      <c r="F51" s="76"/>
      <c r="G51" s="76">
        <v>534.78449999999998</v>
      </c>
      <c r="H51" s="76"/>
      <c r="I51" s="76"/>
      <c r="J51" s="76"/>
      <c r="K51" s="76">
        <v>750.05</v>
      </c>
      <c r="L51" s="76">
        <v>790.85</v>
      </c>
      <c r="M51" s="76">
        <v>321.55</v>
      </c>
      <c r="N51" s="76">
        <v>820</v>
      </c>
      <c r="O51" s="76">
        <v>59.85</v>
      </c>
      <c r="P51" s="76"/>
      <c r="Q51" s="76">
        <v>703.3</v>
      </c>
      <c r="R51" s="76">
        <v>3980.3845000000001</v>
      </c>
    </row>
    <row r="52" spans="1:18" x14ac:dyDescent="0.3">
      <c r="A52" s="1"/>
      <c r="B52" s="74" t="s">
        <v>98</v>
      </c>
      <c r="C52" s="74" t="s">
        <v>1086</v>
      </c>
      <c r="D52" s="74" t="s">
        <v>103</v>
      </c>
      <c r="E52" s="75" t="s">
        <v>564</v>
      </c>
      <c r="F52" s="76">
        <v>24.95</v>
      </c>
      <c r="G52" s="76">
        <v>24.7</v>
      </c>
      <c r="H52" s="76">
        <v>31.15</v>
      </c>
      <c r="I52" s="76">
        <v>25.55</v>
      </c>
      <c r="J52" s="76">
        <v>38.35</v>
      </c>
      <c r="K52" s="76">
        <v>125.8</v>
      </c>
      <c r="L52" s="76"/>
      <c r="M52" s="76"/>
      <c r="N52" s="76"/>
      <c r="O52" s="76"/>
      <c r="P52" s="76"/>
      <c r="Q52" s="76"/>
      <c r="R52" s="76">
        <v>270.5</v>
      </c>
    </row>
    <row r="53" spans="1:18" x14ac:dyDescent="0.3">
      <c r="A53" s="1"/>
      <c r="B53" s="74" t="s">
        <v>98</v>
      </c>
      <c r="C53" s="74" t="s">
        <v>1087</v>
      </c>
      <c r="D53" s="74" t="s">
        <v>290</v>
      </c>
      <c r="E53" s="75" t="s">
        <v>564</v>
      </c>
      <c r="F53" s="76"/>
      <c r="G53" s="76"/>
      <c r="H53" s="76"/>
      <c r="I53" s="76"/>
      <c r="J53" s="76"/>
      <c r="K53" s="76"/>
      <c r="L53" s="76"/>
      <c r="M53" s="76"/>
      <c r="N53" s="76"/>
      <c r="O53" s="76"/>
      <c r="P53" s="76"/>
      <c r="Q53" s="76"/>
      <c r="R53" s="76">
        <v>0</v>
      </c>
    </row>
    <row r="54" spans="1:18" x14ac:dyDescent="0.3">
      <c r="A54" s="1"/>
      <c r="B54" s="74" t="s">
        <v>604</v>
      </c>
      <c r="C54" s="74" t="s">
        <v>1088</v>
      </c>
      <c r="D54" s="74" t="s">
        <v>96</v>
      </c>
      <c r="E54" s="75" t="s">
        <v>566</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13413.2</v>
      </c>
    </row>
    <row r="55" spans="1:18" x14ac:dyDescent="0.3">
      <c r="A55" s="1"/>
      <c r="B55" s="74" t="s">
        <v>604</v>
      </c>
      <c r="C55" s="74" t="s">
        <v>1089</v>
      </c>
      <c r="D55" s="74" t="s">
        <v>96</v>
      </c>
      <c r="E55" s="75" t="s">
        <v>566</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4771.5</v>
      </c>
    </row>
    <row r="56" spans="1:18" x14ac:dyDescent="0.3">
      <c r="A56" s="1"/>
      <c r="B56" s="74" t="s">
        <v>581</v>
      </c>
      <c r="C56" s="74" t="s">
        <v>1090</v>
      </c>
      <c r="D56" s="74" t="s">
        <v>96</v>
      </c>
      <c r="E56" s="75" t="s">
        <v>566</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25385.599999999999</v>
      </c>
    </row>
    <row r="57" spans="1:18" x14ac:dyDescent="0.3">
      <c r="A57" s="1"/>
      <c r="B57" s="74" t="s">
        <v>105</v>
      </c>
      <c r="C57" s="74" t="s">
        <v>1091</v>
      </c>
      <c r="D57" s="74" t="s">
        <v>1092</v>
      </c>
      <c r="E57" s="75" t="s">
        <v>566</v>
      </c>
      <c r="F57" s="76">
        <v>1971.85</v>
      </c>
      <c r="G57" s="76">
        <v>1753.75</v>
      </c>
      <c r="H57" s="76">
        <v>509.2</v>
      </c>
      <c r="I57" s="76">
        <v>2268.6</v>
      </c>
      <c r="J57" s="76">
        <v>2392.65</v>
      </c>
      <c r="K57" s="76">
        <v>2328.65</v>
      </c>
      <c r="L57" s="76">
        <v>2154.4</v>
      </c>
      <c r="M57" s="76"/>
      <c r="N57" s="76">
        <v>1268.45</v>
      </c>
      <c r="O57" s="76">
        <v>1281.95</v>
      </c>
      <c r="P57" s="76">
        <v>1419.65</v>
      </c>
      <c r="Q57" s="76">
        <v>939.6</v>
      </c>
      <c r="R57" s="76">
        <v>18288.75</v>
      </c>
    </row>
    <row r="58" spans="1:18" x14ac:dyDescent="0.3">
      <c r="A58" s="1"/>
      <c r="B58" s="74" t="s">
        <v>105</v>
      </c>
      <c r="C58" s="74" t="s">
        <v>1091</v>
      </c>
      <c r="D58" s="74" t="s">
        <v>1093</v>
      </c>
      <c r="E58" s="75" t="s">
        <v>566</v>
      </c>
      <c r="F58" s="76">
        <v>1975.25</v>
      </c>
      <c r="G58" s="76">
        <v>2014.7</v>
      </c>
      <c r="H58" s="76">
        <v>725.95</v>
      </c>
      <c r="I58" s="76">
        <v>2304.25</v>
      </c>
      <c r="J58" s="76">
        <v>2419.1</v>
      </c>
      <c r="K58" s="76">
        <v>2470.1</v>
      </c>
      <c r="L58" s="76">
        <v>2429.1</v>
      </c>
      <c r="M58" s="76"/>
      <c r="N58" s="76">
        <v>1646.1</v>
      </c>
      <c r="O58" s="76">
        <v>1736.2</v>
      </c>
      <c r="P58" s="76">
        <v>1937.25</v>
      </c>
      <c r="Q58" s="76">
        <v>1434</v>
      </c>
      <c r="R58" s="76">
        <v>21092</v>
      </c>
    </row>
    <row r="59" spans="1:18" x14ac:dyDescent="0.3">
      <c r="A59" s="1"/>
      <c r="B59" s="74" t="s">
        <v>105</v>
      </c>
      <c r="C59" s="74" t="s">
        <v>1094</v>
      </c>
      <c r="D59" s="74" t="s">
        <v>1095</v>
      </c>
      <c r="E59" s="75" t="s">
        <v>566</v>
      </c>
      <c r="F59" s="76">
        <v>266.3</v>
      </c>
      <c r="G59" s="76">
        <v>248.8</v>
      </c>
      <c r="H59" s="76">
        <v>63.8</v>
      </c>
      <c r="I59" s="76">
        <v>362.8</v>
      </c>
      <c r="J59" s="76">
        <v>434.75</v>
      </c>
      <c r="K59" s="76">
        <v>412.55</v>
      </c>
      <c r="L59" s="76">
        <v>348.5</v>
      </c>
      <c r="M59" s="76">
        <v>243.9</v>
      </c>
      <c r="N59" s="76">
        <v>204</v>
      </c>
      <c r="O59" s="76">
        <v>197.8</v>
      </c>
      <c r="P59" s="76">
        <v>231.3</v>
      </c>
      <c r="Q59" s="76">
        <v>153.15</v>
      </c>
      <c r="R59" s="76">
        <v>3167.65</v>
      </c>
    </row>
    <row r="60" spans="1:18" x14ac:dyDescent="0.3">
      <c r="A60" s="1"/>
      <c r="B60" s="74" t="s">
        <v>105</v>
      </c>
      <c r="C60" s="74" t="s">
        <v>1094</v>
      </c>
      <c r="D60" s="74" t="s">
        <v>1096</v>
      </c>
      <c r="E60" s="75" t="s">
        <v>566</v>
      </c>
      <c r="F60" s="76">
        <v>115.85</v>
      </c>
      <c r="G60" s="76">
        <v>97.6</v>
      </c>
      <c r="H60" s="76">
        <v>30.2</v>
      </c>
      <c r="I60" s="76">
        <v>245.2</v>
      </c>
      <c r="J60" s="76">
        <v>254.15</v>
      </c>
      <c r="K60" s="76">
        <v>237.4</v>
      </c>
      <c r="L60" s="76">
        <v>163.1</v>
      </c>
      <c r="M60" s="76">
        <v>104.25</v>
      </c>
      <c r="N60" s="76">
        <v>100.6</v>
      </c>
      <c r="O60" s="76">
        <v>110.7</v>
      </c>
      <c r="P60" s="76">
        <v>146.75</v>
      </c>
      <c r="Q60" s="76">
        <v>88.45</v>
      </c>
      <c r="R60" s="76">
        <v>1694.25</v>
      </c>
    </row>
    <row r="61" spans="1:18" x14ac:dyDescent="0.3">
      <c r="A61" s="1"/>
      <c r="B61" s="74" t="s">
        <v>105</v>
      </c>
      <c r="C61" s="74" t="s">
        <v>1097</v>
      </c>
      <c r="D61" s="74" t="s">
        <v>96</v>
      </c>
      <c r="E61" s="75" t="s">
        <v>563</v>
      </c>
      <c r="F61" s="76"/>
      <c r="G61" s="76"/>
      <c r="H61" s="76"/>
      <c r="I61" s="76"/>
      <c r="J61" s="76"/>
      <c r="K61" s="76"/>
      <c r="L61" s="76"/>
      <c r="M61" s="76"/>
      <c r="N61" s="76"/>
      <c r="O61" s="76"/>
      <c r="P61" s="76"/>
      <c r="Q61" s="76"/>
      <c r="R61" s="76">
        <v>0</v>
      </c>
    </row>
    <row r="62" spans="1:18" x14ac:dyDescent="0.3">
      <c r="A62" s="1"/>
      <c r="B62" s="74" t="s">
        <v>105</v>
      </c>
      <c r="C62" s="74" t="s">
        <v>966</v>
      </c>
      <c r="D62" s="74" t="s">
        <v>96</v>
      </c>
      <c r="E62" s="75" t="s">
        <v>563</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27472.35</v>
      </c>
    </row>
    <row r="63" spans="1:18" x14ac:dyDescent="0.3">
      <c r="A63" s="1"/>
      <c r="B63" s="74" t="s">
        <v>105</v>
      </c>
      <c r="C63" s="74" t="s">
        <v>1098</v>
      </c>
      <c r="D63" s="74" t="s">
        <v>96</v>
      </c>
      <c r="E63" s="75" t="s">
        <v>565</v>
      </c>
      <c r="F63" s="76">
        <v>332.45</v>
      </c>
      <c r="G63" s="76">
        <v>370.3</v>
      </c>
      <c r="H63" s="76">
        <v>375.95</v>
      </c>
      <c r="I63" s="76">
        <v>375.35</v>
      </c>
      <c r="J63" s="76">
        <v>372.65</v>
      </c>
      <c r="K63" s="76">
        <v>360.6</v>
      </c>
      <c r="L63" s="76">
        <v>343.15</v>
      </c>
      <c r="M63" s="76">
        <v>360</v>
      </c>
      <c r="N63" s="76">
        <v>372.9</v>
      </c>
      <c r="O63" s="76">
        <v>378.1</v>
      </c>
      <c r="P63" s="76">
        <v>384.6</v>
      </c>
      <c r="Q63" s="76">
        <v>385.55</v>
      </c>
      <c r="R63" s="76">
        <v>4411.6000000000004</v>
      </c>
    </row>
    <row r="64" spans="1:18" x14ac:dyDescent="0.3">
      <c r="A64" s="1"/>
      <c r="B64" s="74" t="s">
        <v>105</v>
      </c>
      <c r="C64" s="74" t="s">
        <v>110</v>
      </c>
      <c r="D64" s="74" t="s">
        <v>1099</v>
      </c>
      <c r="E64" s="75" t="s">
        <v>564</v>
      </c>
      <c r="F64" s="76">
        <v>3795.8</v>
      </c>
      <c r="G64" s="76">
        <v>2734.05</v>
      </c>
      <c r="H64" s="76">
        <v>2867</v>
      </c>
      <c r="I64" s="76">
        <v>3935.1</v>
      </c>
      <c r="J64" s="76">
        <v>3821.35</v>
      </c>
      <c r="K64" s="76">
        <v>4237.75</v>
      </c>
      <c r="L64" s="76">
        <v>3930.85</v>
      </c>
      <c r="M64" s="76">
        <v>3098.6</v>
      </c>
      <c r="N64" s="76">
        <v>4065.25</v>
      </c>
      <c r="O64" s="76">
        <v>3623.75</v>
      </c>
      <c r="P64" s="76">
        <v>2804.15</v>
      </c>
      <c r="Q64" s="76">
        <v>2461.5</v>
      </c>
      <c r="R64" s="76">
        <v>41375.15</v>
      </c>
    </row>
    <row r="65" spans="1:18" x14ac:dyDescent="0.3">
      <c r="A65" s="1"/>
      <c r="B65" s="74" t="s">
        <v>105</v>
      </c>
      <c r="C65" s="74" t="s">
        <v>110</v>
      </c>
      <c r="D65" s="74" t="s">
        <v>1100</v>
      </c>
      <c r="E65" s="75" t="s">
        <v>564</v>
      </c>
      <c r="F65" s="76">
        <v>3764.25</v>
      </c>
      <c r="G65" s="76">
        <v>2724.4</v>
      </c>
      <c r="H65" s="76">
        <v>2691.65</v>
      </c>
      <c r="I65" s="76"/>
      <c r="J65" s="76"/>
      <c r="K65" s="76">
        <v>1347.8</v>
      </c>
      <c r="L65" s="76">
        <v>3682.2</v>
      </c>
      <c r="M65" s="76">
        <v>3080.55</v>
      </c>
      <c r="N65" s="76">
        <v>4025.75</v>
      </c>
      <c r="O65" s="76">
        <v>3592.2</v>
      </c>
      <c r="P65" s="76">
        <v>2798.55</v>
      </c>
      <c r="Q65" s="76">
        <v>2456.4499999999998</v>
      </c>
      <c r="R65" s="76">
        <v>30163.8</v>
      </c>
    </row>
    <row r="66" spans="1:18" x14ac:dyDescent="0.3">
      <c r="A66" s="1"/>
      <c r="B66" s="74" t="s">
        <v>105</v>
      </c>
      <c r="C66" s="74" t="s">
        <v>110</v>
      </c>
      <c r="D66" s="74" t="s">
        <v>1101</v>
      </c>
      <c r="E66" s="75" t="s">
        <v>564</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38999.9</v>
      </c>
    </row>
    <row r="67" spans="1:18" x14ac:dyDescent="0.3">
      <c r="A67" s="1"/>
      <c r="B67" s="74" t="s">
        <v>105</v>
      </c>
      <c r="C67" s="74" t="s">
        <v>110</v>
      </c>
      <c r="D67" s="74" t="s">
        <v>1069</v>
      </c>
      <c r="E67" s="75" t="s">
        <v>564</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57595.9</v>
      </c>
    </row>
    <row r="68" spans="1:18" x14ac:dyDescent="0.3">
      <c r="A68" s="1"/>
      <c r="B68" s="74" t="s">
        <v>105</v>
      </c>
      <c r="C68" s="74" t="s">
        <v>113</v>
      </c>
      <c r="D68" s="74" t="s">
        <v>295</v>
      </c>
      <c r="E68" s="75" t="s">
        <v>564</v>
      </c>
      <c r="F68" s="76"/>
      <c r="G68" s="76"/>
      <c r="H68" s="76"/>
      <c r="I68" s="76"/>
      <c r="J68" s="76"/>
      <c r="K68" s="76"/>
      <c r="L68" s="76"/>
      <c r="M68" s="76"/>
      <c r="N68" s="76">
        <v>119.65</v>
      </c>
      <c r="O68" s="76"/>
      <c r="P68" s="76"/>
      <c r="Q68" s="76"/>
      <c r="R68" s="76">
        <v>119.65</v>
      </c>
    </row>
    <row r="69" spans="1:18" x14ac:dyDescent="0.3">
      <c r="A69" s="1"/>
      <c r="B69" s="74" t="s">
        <v>105</v>
      </c>
      <c r="C69" s="74" t="s">
        <v>113</v>
      </c>
      <c r="D69" s="74" t="s">
        <v>1102</v>
      </c>
      <c r="E69" s="75" t="s">
        <v>564</v>
      </c>
      <c r="F69" s="76"/>
      <c r="G69" s="76"/>
      <c r="H69" s="76"/>
      <c r="I69" s="76"/>
      <c r="J69" s="76"/>
      <c r="K69" s="76"/>
      <c r="L69" s="76"/>
      <c r="M69" s="76"/>
      <c r="N69" s="76"/>
      <c r="O69" s="76"/>
      <c r="P69" s="76"/>
      <c r="Q69" s="76"/>
      <c r="R69" s="76">
        <v>0</v>
      </c>
    </row>
    <row r="70" spans="1:18" x14ac:dyDescent="0.3">
      <c r="A70" s="1"/>
      <c r="B70" s="74" t="s">
        <v>105</v>
      </c>
      <c r="C70" s="74" t="s">
        <v>1103</v>
      </c>
      <c r="D70" s="74" t="s">
        <v>295</v>
      </c>
      <c r="E70" s="75" t="s">
        <v>564</v>
      </c>
      <c r="F70" s="76"/>
      <c r="G70" s="76"/>
      <c r="H70" s="76"/>
      <c r="I70" s="76"/>
      <c r="J70" s="76"/>
      <c r="K70" s="76"/>
      <c r="L70" s="76"/>
      <c r="M70" s="76"/>
      <c r="N70" s="76"/>
      <c r="O70" s="76"/>
      <c r="P70" s="76"/>
      <c r="Q70" s="76"/>
      <c r="R70" s="76">
        <v>0</v>
      </c>
    </row>
    <row r="71" spans="1:18" x14ac:dyDescent="0.3">
      <c r="A71" s="1"/>
      <c r="B71" s="74" t="s">
        <v>105</v>
      </c>
      <c r="C71" s="74" t="s">
        <v>1103</v>
      </c>
      <c r="D71" s="74" t="s">
        <v>1104</v>
      </c>
      <c r="E71" s="75" t="s">
        <v>564</v>
      </c>
      <c r="F71" s="76"/>
      <c r="G71" s="76"/>
      <c r="H71" s="76"/>
      <c r="I71" s="76"/>
      <c r="J71" s="76"/>
      <c r="K71" s="76"/>
      <c r="L71" s="76"/>
      <c r="M71" s="76"/>
      <c r="N71" s="76"/>
      <c r="O71" s="76"/>
      <c r="P71" s="76"/>
      <c r="Q71" s="76"/>
      <c r="R71" s="76">
        <v>0</v>
      </c>
    </row>
    <row r="72" spans="1:18" x14ac:dyDescent="0.3">
      <c r="A72" s="1"/>
      <c r="B72" s="74" t="s">
        <v>105</v>
      </c>
      <c r="C72" s="74" t="s">
        <v>1103</v>
      </c>
      <c r="D72" s="74" t="s">
        <v>1105</v>
      </c>
      <c r="E72" s="75" t="s">
        <v>564</v>
      </c>
      <c r="F72" s="76"/>
      <c r="G72" s="76"/>
      <c r="H72" s="76"/>
      <c r="I72" s="76"/>
      <c r="J72" s="76"/>
      <c r="K72" s="76"/>
      <c r="L72" s="76"/>
      <c r="M72" s="76">
        <v>450.4</v>
      </c>
      <c r="N72" s="76"/>
      <c r="O72" s="76"/>
      <c r="P72" s="76"/>
      <c r="Q72" s="76"/>
      <c r="R72" s="76">
        <v>450.4</v>
      </c>
    </row>
    <row r="73" spans="1:18" x14ac:dyDescent="0.3">
      <c r="A73" s="1"/>
      <c r="B73" s="74" t="s">
        <v>105</v>
      </c>
      <c r="C73" s="74" t="s">
        <v>1106</v>
      </c>
      <c r="D73" s="74" t="s">
        <v>1107</v>
      </c>
      <c r="E73" s="75" t="s">
        <v>564</v>
      </c>
      <c r="F73" s="76"/>
      <c r="G73" s="76"/>
      <c r="H73" s="76"/>
      <c r="I73" s="76"/>
      <c r="J73" s="76"/>
      <c r="K73" s="76"/>
      <c r="L73" s="76"/>
      <c r="M73" s="76"/>
      <c r="N73" s="76"/>
      <c r="O73" s="76"/>
      <c r="P73" s="76"/>
      <c r="Q73" s="76"/>
      <c r="R73" s="76">
        <v>0</v>
      </c>
    </row>
    <row r="74" spans="1:18" x14ac:dyDescent="0.3">
      <c r="A74" s="1"/>
      <c r="B74" s="74" t="s">
        <v>105</v>
      </c>
      <c r="C74" s="74" t="s">
        <v>1106</v>
      </c>
      <c r="D74" s="74" t="s">
        <v>1108</v>
      </c>
      <c r="E74" s="75" t="s">
        <v>564</v>
      </c>
      <c r="F74" s="76"/>
      <c r="G74" s="76"/>
      <c r="H74" s="76"/>
      <c r="I74" s="76"/>
      <c r="J74" s="76"/>
      <c r="K74" s="76"/>
      <c r="L74" s="76"/>
      <c r="M74" s="76"/>
      <c r="N74" s="76"/>
      <c r="O74" s="76"/>
      <c r="P74" s="76"/>
      <c r="Q74" s="76"/>
      <c r="R74" s="76">
        <v>0</v>
      </c>
    </row>
    <row r="75" spans="1:18" x14ac:dyDescent="0.3">
      <c r="A75" s="1"/>
      <c r="B75" s="74" t="s">
        <v>105</v>
      </c>
      <c r="C75" s="74" t="s">
        <v>1106</v>
      </c>
      <c r="D75" s="74" t="s">
        <v>1101</v>
      </c>
      <c r="E75" s="75" t="s">
        <v>564</v>
      </c>
      <c r="F75" s="76"/>
      <c r="G75" s="76"/>
      <c r="H75" s="76"/>
      <c r="I75" s="76"/>
      <c r="J75" s="76"/>
      <c r="K75" s="76"/>
      <c r="L75" s="76"/>
      <c r="M75" s="76"/>
      <c r="N75" s="76"/>
      <c r="O75" s="76"/>
      <c r="P75" s="76"/>
      <c r="Q75" s="76"/>
      <c r="R75" s="76">
        <v>0</v>
      </c>
    </row>
    <row r="76" spans="1:18" x14ac:dyDescent="0.3">
      <c r="A76" s="1"/>
      <c r="B76" s="74" t="s">
        <v>114</v>
      </c>
      <c r="C76" s="74" t="s">
        <v>115</v>
      </c>
      <c r="D76" s="74" t="s">
        <v>1109</v>
      </c>
      <c r="E76" s="75" t="s">
        <v>564</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42341.65</v>
      </c>
    </row>
    <row r="77" spans="1:18" x14ac:dyDescent="0.3">
      <c r="A77" s="1"/>
      <c r="B77" s="74" t="s">
        <v>114</v>
      </c>
      <c r="C77" s="74" t="s">
        <v>115</v>
      </c>
      <c r="D77" s="74" t="s">
        <v>1110</v>
      </c>
      <c r="E77" s="75" t="s">
        <v>564</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45774.75</v>
      </c>
    </row>
    <row r="78" spans="1:18" x14ac:dyDescent="0.3">
      <c r="A78" s="1"/>
      <c r="B78" s="74" t="s">
        <v>114</v>
      </c>
      <c r="C78" s="74" t="s">
        <v>115</v>
      </c>
      <c r="D78" s="74" t="s">
        <v>1111</v>
      </c>
      <c r="E78" s="75" t="s">
        <v>564</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47572.15</v>
      </c>
    </row>
    <row r="79" spans="1:18" x14ac:dyDescent="0.3">
      <c r="A79" s="1"/>
      <c r="B79" s="74" t="s">
        <v>605</v>
      </c>
      <c r="C79" s="74" t="s">
        <v>967</v>
      </c>
      <c r="D79" s="74" t="s">
        <v>96</v>
      </c>
      <c r="E79" s="75" t="s">
        <v>563</v>
      </c>
      <c r="F79" s="76">
        <v>252</v>
      </c>
      <c r="G79" s="76">
        <v>252</v>
      </c>
      <c r="H79" s="76">
        <v>252</v>
      </c>
      <c r="I79" s="76">
        <v>251.85</v>
      </c>
      <c r="J79" s="76">
        <v>260.55</v>
      </c>
      <c r="K79" s="76">
        <v>252</v>
      </c>
      <c r="L79" s="76">
        <v>293.8</v>
      </c>
      <c r="M79" s="76">
        <v>313.2</v>
      </c>
      <c r="N79" s="76">
        <v>251.05</v>
      </c>
      <c r="O79" s="76">
        <v>354.3</v>
      </c>
      <c r="P79" s="76">
        <v>503.8</v>
      </c>
      <c r="Q79" s="76">
        <v>419.95</v>
      </c>
      <c r="R79" s="76">
        <v>3656.5</v>
      </c>
    </row>
    <row r="80" spans="1:18" x14ac:dyDescent="0.3">
      <c r="A80" s="1"/>
      <c r="B80" s="74" t="s">
        <v>605</v>
      </c>
      <c r="C80" s="74" t="s">
        <v>968</v>
      </c>
      <c r="D80" s="74" t="s">
        <v>96</v>
      </c>
      <c r="E80" s="75" t="s">
        <v>563</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1409.15</v>
      </c>
    </row>
    <row r="81" spans="1:18" x14ac:dyDescent="0.3">
      <c r="A81" s="1"/>
      <c r="B81" s="74" t="s">
        <v>606</v>
      </c>
      <c r="C81" s="74" t="s">
        <v>969</v>
      </c>
      <c r="D81" s="74" t="s">
        <v>96</v>
      </c>
      <c r="E81" s="75" t="s">
        <v>563</v>
      </c>
      <c r="F81" s="76">
        <v>124.4</v>
      </c>
      <c r="G81" s="76">
        <v>274.25</v>
      </c>
      <c r="H81" s="76">
        <v>424.65</v>
      </c>
      <c r="I81" s="76">
        <v>422</v>
      </c>
      <c r="J81" s="76">
        <v>345.9</v>
      </c>
      <c r="K81" s="76">
        <v>247.25</v>
      </c>
      <c r="L81" s="76">
        <v>244.95</v>
      </c>
      <c r="M81" s="76">
        <v>328.45</v>
      </c>
      <c r="N81" s="76">
        <v>397.45</v>
      </c>
      <c r="O81" s="76">
        <v>374.05</v>
      </c>
      <c r="P81" s="76">
        <v>316.05</v>
      </c>
      <c r="Q81" s="76">
        <v>263.5</v>
      </c>
      <c r="R81" s="76">
        <v>3762.9</v>
      </c>
    </row>
    <row r="82" spans="1:18" x14ac:dyDescent="0.3">
      <c r="A82" s="1"/>
      <c r="B82" s="74" t="s">
        <v>606</v>
      </c>
      <c r="C82" s="74" t="s">
        <v>970</v>
      </c>
      <c r="D82" s="74" t="s">
        <v>96</v>
      </c>
      <c r="E82" s="75" t="s">
        <v>563</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3686.35</v>
      </c>
    </row>
    <row r="83" spans="1:18" x14ac:dyDescent="0.3">
      <c r="A83" s="1"/>
      <c r="B83" s="74" t="s">
        <v>606</v>
      </c>
      <c r="C83" s="74" t="s">
        <v>971</v>
      </c>
      <c r="D83" s="74" t="s">
        <v>96</v>
      </c>
      <c r="E83" s="75" t="s">
        <v>563</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3630.3</v>
      </c>
    </row>
    <row r="84" spans="1:18" x14ac:dyDescent="0.3">
      <c r="A84" s="1"/>
      <c r="B84" s="74" t="s">
        <v>606</v>
      </c>
      <c r="C84" s="74" t="s">
        <v>972</v>
      </c>
      <c r="D84" s="74" t="s">
        <v>96</v>
      </c>
      <c r="E84" s="75" t="s">
        <v>563</v>
      </c>
      <c r="F84" s="76">
        <v>174.85</v>
      </c>
      <c r="G84" s="76">
        <v>176.2</v>
      </c>
      <c r="H84" s="76">
        <v>174.05</v>
      </c>
      <c r="I84" s="76">
        <v>174.85</v>
      </c>
      <c r="J84" s="76">
        <v>167.9</v>
      </c>
      <c r="K84" s="76">
        <v>174</v>
      </c>
      <c r="L84" s="76">
        <v>175.25</v>
      </c>
      <c r="M84" s="76">
        <v>171.5</v>
      </c>
      <c r="N84" s="76">
        <v>174.9</v>
      </c>
      <c r="O84" s="76">
        <v>177.45</v>
      </c>
      <c r="P84" s="76">
        <v>169.7</v>
      </c>
      <c r="Q84" s="76">
        <v>165.35</v>
      </c>
      <c r="R84" s="76">
        <v>2076</v>
      </c>
    </row>
    <row r="85" spans="1:18" x14ac:dyDescent="0.3">
      <c r="A85" s="1"/>
      <c r="B85" s="74" t="s">
        <v>612</v>
      </c>
      <c r="C85" s="74" t="s">
        <v>1112</v>
      </c>
      <c r="D85" s="74" t="s">
        <v>1113</v>
      </c>
      <c r="E85" s="75" t="s">
        <v>564</v>
      </c>
      <c r="F85" s="76">
        <v>697.05</v>
      </c>
      <c r="G85" s="76">
        <v>675.25</v>
      </c>
      <c r="H85" s="76">
        <v>670.7</v>
      </c>
      <c r="I85" s="76">
        <v>677.25</v>
      </c>
      <c r="J85" s="76">
        <v>690.95</v>
      </c>
      <c r="K85" s="76">
        <v>700.05</v>
      </c>
      <c r="L85" s="76">
        <v>678.55</v>
      </c>
      <c r="M85" s="76">
        <v>670.3</v>
      </c>
      <c r="N85" s="76">
        <v>667.5</v>
      </c>
      <c r="O85" s="76">
        <v>674.15</v>
      </c>
      <c r="P85" s="76">
        <v>383.75</v>
      </c>
      <c r="Q85" s="76"/>
      <c r="R85" s="76">
        <v>7185.5</v>
      </c>
    </row>
    <row r="86" spans="1:18" x14ac:dyDescent="0.3">
      <c r="A86" s="1"/>
      <c r="B86" s="74" t="s">
        <v>612</v>
      </c>
      <c r="C86" s="74" t="s">
        <v>1112</v>
      </c>
      <c r="D86" s="74" t="s">
        <v>1114</v>
      </c>
      <c r="E86" s="75" t="s">
        <v>564</v>
      </c>
      <c r="F86" s="76">
        <v>788.65</v>
      </c>
      <c r="G86" s="76">
        <v>783.15</v>
      </c>
      <c r="H86" s="76">
        <v>768.75</v>
      </c>
      <c r="I86" s="76">
        <v>777.4</v>
      </c>
      <c r="J86" s="76">
        <v>778.05</v>
      </c>
      <c r="K86" s="76">
        <v>766.9</v>
      </c>
      <c r="L86" s="76">
        <v>767.1</v>
      </c>
      <c r="M86" s="76">
        <v>768.45</v>
      </c>
      <c r="N86" s="76">
        <v>783.95</v>
      </c>
      <c r="O86" s="76">
        <v>790.05</v>
      </c>
      <c r="P86" s="76">
        <v>444.45</v>
      </c>
      <c r="Q86" s="76"/>
      <c r="R86" s="76">
        <v>8216.9</v>
      </c>
    </row>
    <row r="87" spans="1:18" x14ac:dyDescent="0.3">
      <c r="A87" s="1"/>
      <c r="B87" s="74" t="s">
        <v>582</v>
      </c>
      <c r="C87" s="74" t="s">
        <v>1115</v>
      </c>
      <c r="D87" s="74" t="s">
        <v>1115</v>
      </c>
      <c r="E87" s="75" t="s">
        <v>565</v>
      </c>
      <c r="F87" s="76">
        <v>793.15</v>
      </c>
      <c r="G87" s="76">
        <v>790.5</v>
      </c>
      <c r="H87" s="76">
        <v>812.4</v>
      </c>
      <c r="I87" s="76">
        <v>819.3</v>
      </c>
      <c r="J87" s="76">
        <v>812.65</v>
      </c>
      <c r="K87" s="76">
        <v>784.7</v>
      </c>
      <c r="L87" s="76">
        <v>702.55</v>
      </c>
      <c r="M87" s="76">
        <v>777.25</v>
      </c>
      <c r="N87" s="76">
        <v>787.8</v>
      </c>
      <c r="O87" s="76">
        <v>798.65</v>
      </c>
      <c r="P87" s="76">
        <v>812.85</v>
      </c>
      <c r="Q87" s="76">
        <v>776</v>
      </c>
      <c r="R87" s="76">
        <v>9467.7999999999993</v>
      </c>
    </row>
    <row r="88" spans="1:18" x14ac:dyDescent="0.3">
      <c r="A88" s="1"/>
      <c r="B88" s="74" t="s">
        <v>305</v>
      </c>
      <c r="C88" s="74" t="s">
        <v>1116</v>
      </c>
      <c r="D88" s="74" t="s">
        <v>96</v>
      </c>
      <c r="E88" s="75" t="s">
        <v>566</v>
      </c>
      <c r="F88" s="76">
        <v>169.2</v>
      </c>
      <c r="G88" s="76">
        <v>237.4</v>
      </c>
      <c r="H88" s="76">
        <v>130.9</v>
      </c>
      <c r="I88" s="76">
        <v>169.35</v>
      </c>
      <c r="J88" s="76">
        <v>193.8</v>
      </c>
      <c r="K88" s="76">
        <v>168.05</v>
      </c>
      <c r="L88" s="76">
        <v>228.85</v>
      </c>
      <c r="M88" s="76">
        <v>198.1</v>
      </c>
      <c r="N88" s="76">
        <v>60.15</v>
      </c>
      <c r="O88" s="76">
        <v>20.100000000000001</v>
      </c>
      <c r="P88" s="76">
        <v>57.1</v>
      </c>
      <c r="Q88" s="76">
        <v>29.1</v>
      </c>
      <c r="R88" s="76">
        <v>1662.1</v>
      </c>
    </row>
    <row r="89" spans="1:18" x14ac:dyDescent="0.3">
      <c r="A89" s="1"/>
      <c r="B89" s="74" t="s">
        <v>583</v>
      </c>
      <c r="C89" s="74" t="s">
        <v>1117</v>
      </c>
      <c r="D89" s="74" t="s">
        <v>96</v>
      </c>
      <c r="E89" s="75" t="s">
        <v>566</v>
      </c>
      <c r="F89" s="76">
        <v>203.5</v>
      </c>
      <c r="G89" s="76">
        <v>301.35000000000002</v>
      </c>
      <c r="H89" s="76">
        <v>164.1</v>
      </c>
      <c r="I89" s="76">
        <v>195.75</v>
      </c>
      <c r="J89" s="76">
        <v>213.25</v>
      </c>
      <c r="K89" s="76">
        <v>208.75</v>
      </c>
      <c r="L89" s="76">
        <v>242.9</v>
      </c>
      <c r="M89" s="76">
        <v>186.9</v>
      </c>
      <c r="N89" s="76">
        <v>54.25</v>
      </c>
      <c r="O89" s="76">
        <v>16.3</v>
      </c>
      <c r="P89" s="76">
        <v>60.9</v>
      </c>
      <c r="Q89" s="76">
        <v>25.3</v>
      </c>
      <c r="R89" s="76">
        <v>1873.25</v>
      </c>
    </row>
    <row r="90" spans="1:18" x14ac:dyDescent="0.3">
      <c r="A90" s="1"/>
      <c r="B90" s="74" t="s">
        <v>591</v>
      </c>
      <c r="C90" s="74" t="s">
        <v>973</v>
      </c>
      <c r="D90" s="74" t="s">
        <v>1078</v>
      </c>
      <c r="E90" s="75" t="s">
        <v>563</v>
      </c>
      <c r="F90" s="76">
        <v>83.75</v>
      </c>
      <c r="G90" s="76">
        <v>44.3</v>
      </c>
      <c r="H90" s="76">
        <v>84.65</v>
      </c>
      <c r="I90" s="76">
        <v>84.75</v>
      </c>
      <c r="J90" s="76">
        <v>84.8</v>
      </c>
      <c r="K90" s="76">
        <v>84.15</v>
      </c>
      <c r="L90" s="76">
        <v>84.25</v>
      </c>
      <c r="M90" s="76">
        <v>84.15</v>
      </c>
      <c r="N90" s="76">
        <v>84.55</v>
      </c>
      <c r="O90" s="76">
        <v>83.85</v>
      </c>
      <c r="P90" s="76">
        <v>86.05</v>
      </c>
      <c r="Q90" s="76">
        <v>84.45</v>
      </c>
      <c r="R90" s="76">
        <v>973.7</v>
      </c>
    </row>
    <row r="91" spans="1:18" x14ac:dyDescent="0.3">
      <c r="A91" s="1"/>
      <c r="B91" s="74" t="s">
        <v>574</v>
      </c>
      <c r="C91" s="74" t="s">
        <v>974</v>
      </c>
      <c r="D91" s="74" t="s">
        <v>96</v>
      </c>
      <c r="E91" s="75" t="s">
        <v>563</v>
      </c>
      <c r="F91" s="76">
        <v>438.65</v>
      </c>
      <c r="G91" s="76">
        <v>436.75</v>
      </c>
      <c r="H91" s="76">
        <v>440.5</v>
      </c>
      <c r="I91" s="76">
        <v>442.2</v>
      </c>
      <c r="J91" s="76">
        <v>430.95</v>
      </c>
      <c r="K91" s="76">
        <v>431.1</v>
      </c>
      <c r="L91" s="76">
        <v>440.5</v>
      </c>
      <c r="M91" s="76">
        <v>435.3</v>
      </c>
      <c r="N91" s="76">
        <v>438.3</v>
      </c>
      <c r="O91" s="76">
        <v>439.65</v>
      </c>
      <c r="P91" s="76">
        <v>418.39659999999998</v>
      </c>
      <c r="Q91" s="76">
        <v>218.6</v>
      </c>
      <c r="R91" s="76">
        <v>5010.8966</v>
      </c>
    </row>
    <row r="92" spans="1:18" x14ac:dyDescent="0.3">
      <c r="A92" s="1"/>
      <c r="B92" s="74" t="s">
        <v>592</v>
      </c>
      <c r="C92" s="74" t="s">
        <v>975</v>
      </c>
      <c r="D92" s="74" t="s">
        <v>96</v>
      </c>
      <c r="E92" s="75" t="s">
        <v>563</v>
      </c>
      <c r="F92" s="76">
        <v>444</v>
      </c>
      <c r="G92" s="76">
        <v>444</v>
      </c>
      <c r="H92" s="76">
        <v>443.95</v>
      </c>
      <c r="I92" s="76">
        <v>443.95</v>
      </c>
      <c r="J92" s="76">
        <v>444</v>
      </c>
      <c r="K92" s="76">
        <v>444</v>
      </c>
      <c r="L92" s="76">
        <v>444</v>
      </c>
      <c r="M92" s="76">
        <v>444</v>
      </c>
      <c r="N92" s="76">
        <v>443.95</v>
      </c>
      <c r="O92" s="76">
        <v>444</v>
      </c>
      <c r="P92" s="76">
        <v>444</v>
      </c>
      <c r="Q92" s="76">
        <v>444</v>
      </c>
      <c r="R92" s="76">
        <v>5327.85</v>
      </c>
    </row>
    <row r="93" spans="1:18" x14ac:dyDescent="0.3">
      <c r="A93" s="1"/>
      <c r="B93" s="74" t="s">
        <v>567</v>
      </c>
      <c r="C93" s="74" t="s">
        <v>976</v>
      </c>
      <c r="D93" s="74" t="s">
        <v>96</v>
      </c>
      <c r="E93" s="75" t="s">
        <v>563</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37026.800000000003</v>
      </c>
    </row>
    <row r="94" spans="1:18" x14ac:dyDescent="0.3">
      <c r="A94" s="1"/>
      <c r="B94" s="74" t="s">
        <v>578</v>
      </c>
      <c r="C94" s="74" t="s">
        <v>1118</v>
      </c>
      <c r="D94" s="74" t="s">
        <v>96</v>
      </c>
      <c r="E94" s="75" t="s">
        <v>564</v>
      </c>
      <c r="F94" s="76"/>
      <c r="G94" s="76"/>
      <c r="H94" s="76"/>
      <c r="I94" s="76"/>
      <c r="J94" s="76"/>
      <c r="K94" s="76"/>
      <c r="L94" s="76"/>
      <c r="M94" s="76"/>
      <c r="N94" s="76"/>
      <c r="O94" s="76"/>
      <c r="P94" s="76"/>
      <c r="Q94" s="76"/>
      <c r="R94" s="76">
        <v>0</v>
      </c>
    </row>
    <row r="95" spans="1:18" x14ac:dyDescent="0.3">
      <c r="A95" s="1"/>
      <c r="B95" s="74" t="s">
        <v>578</v>
      </c>
      <c r="C95" s="74" t="s">
        <v>1119</v>
      </c>
      <c r="D95" s="74" t="s">
        <v>96</v>
      </c>
      <c r="E95" s="75" t="s">
        <v>564</v>
      </c>
      <c r="F95" s="76"/>
      <c r="G95" s="76"/>
      <c r="H95" s="76"/>
      <c r="I95" s="76"/>
      <c r="J95" s="76"/>
      <c r="K95" s="76">
        <v>1.65</v>
      </c>
      <c r="L95" s="76"/>
      <c r="M95" s="76"/>
      <c r="N95" s="76"/>
      <c r="O95" s="76"/>
      <c r="P95" s="76"/>
      <c r="Q95" s="76"/>
      <c r="R95" s="76">
        <v>1.65</v>
      </c>
    </row>
    <row r="96" spans="1:18" x14ac:dyDescent="0.3">
      <c r="A96" s="1"/>
      <c r="B96" s="74" t="s">
        <v>575</v>
      </c>
      <c r="C96" s="74" t="s">
        <v>977</v>
      </c>
      <c r="D96" s="74" t="s">
        <v>96</v>
      </c>
      <c r="E96" s="75" t="s">
        <v>563</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23521.4</v>
      </c>
    </row>
    <row r="97" spans="1:18" x14ac:dyDescent="0.3">
      <c r="A97" s="1"/>
      <c r="B97" s="74" t="s">
        <v>579</v>
      </c>
      <c r="C97" s="74" t="s">
        <v>978</v>
      </c>
      <c r="D97" s="74" t="s">
        <v>96</v>
      </c>
      <c r="E97" s="75" t="s">
        <v>563</v>
      </c>
      <c r="F97" s="76"/>
      <c r="G97" s="76"/>
      <c r="H97" s="76"/>
      <c r="I97" s="76"/>
      <c r="J97" s="76"/>
      <c r="K97" s="76"/>
      <c r="L97" s="76">
        <v>12.8</v>
      </c>
      <c r="M97" s="76">
        <v>58.25</v>
      </c>
      <c r="N97" s="76">
        <v>51.4</v>
      </c>
      <c r="O97" s="76">
        <v>54.8</v>
      </c>
      <c r="P97" s="76">
        <v>60</v>
      </c>
      <c r="Q97" s="76">
        <v>58.75</v>
      </c>
      <c r="R97" s="76">
        <v>296</v>
      </c>
    </row>
    <row r="98" spans="1:18" x14ac:dyDescent="0.3">
      <c r="A98" s="1"/>
      <c r="B98" s="74" t="s">
        <v>607</v>
      </c>
      <c r="C98" s="74" t="s">
        <v>1120</v>
      </c>
      <c r="D98" s="74" t="s">
        <v>96</v>
      </c>
      <c r="E98" s="75" t="s">
        <v>565</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30804.6</v>
      </c>
    </row>
    <row r="99" spans="1:18" x14ac:dyDescent="0.3">
      <c r="A99" s="1"/>
      <c r="B99" s="74" t="s">
        <v>117</v>
      </c>
      <c r="C99" s="74" t="s">
        <v>979</v>
      </c>
      <c r="D99" s="74" t="s">
        <v>96</v>
      </c>
      <c r="E99" s="75" t="s">
        <v>563</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87096.6</v>
      </c>
    </row>
    <row r="100" spans="1:18" x14ac:dyDescent="0.3">
      <c r="A100" s="1"/>
      <c r="B100" s="74" t="s">
        <v>117</v>
      </c>
      <c r="C100" s="74" t="s">
        <v>1121</v>
      </c>
      <c r="D100" s="74" t="s">
        <v>96</v>
      </c>
      <c r="E100" s="75" t="s">
        <v>565</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23777.65</v>
      </c>
    </row>
    <row r="101" spans="1:18" x14ac:dyDescent="0.3">
      <c r="A101" s="1"/>
      <c r="B101" s="74" t="s">
        <v>117</v>
      </c>
      <c r="C101" s="74" t="s">
        <v>121</v>
      </c>
      <c r="D101" s="74" t="s">
        <v>1099</v>
      </c>
      <c r="E101" s="75" t="s">
        <v>564</v>
      </c>
      <c r="F101" s="76">
        <v>3356.05</v>
      </c>
      <c r="G101" s="76">
        <v>3095.7</v>
      </c>
      <c r="H101" s="76">
        <v>3106.45</v>
      </c>
      <c r="I101" s="76">
        <v>3571.4</v>
      </c>
      <c r="J101" s="76">
        <v>187.8</v>
      </c>
      <c r="K101" s="76"/>
      <c r="L101" s="76"/>
      <c r="M101" s="76"/>
      <c r="N101" s="76"/>
      <c r="O101" s="76"/>
      <c r="P101" s="76"/>
      <c r="Q101" s="76"/>
      <c r="R101" s="76">
        <v>13317.4</v>
      </c>
    </row>
    <row r="102" spans="1:18" x14ac:dyDescent="0.3">
      <c r="A102" s="1"/>
      <c r="B102" s="74" t="s">
        <v>117</v>
      </c>
      <c r="C102" s="74" t="s">
        <v>121</v>
      </c>
      <c r="D102" s="74" t="s">
        <v>1100</v>
      </c>
      <c r="E102" s="75" t="s">
        <v>564</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50334.75</v>
      </c>
    </row>
    <row r="103" spans="1:18" x14ac:dyDescent="0.3">
      <c r="A103" s="1"/>
      <c r="B103" s="74" t="s">
        <v>117</v>
      </c>
      <c r="C103" s="74" t="s">
        <v>121</v>
      </c>
      <c r="D103" s="74" t="s">
        <v>1101</v>
      </c>
      <c r="E103" s="75" t="s">
        <v>564</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50761.45</v>
      </c>
    </row>
    <row r="104" spans="1:18" x14ac:dyDescent="0.3">
      <c r="A104" s="1"/>
      <c r="B104" s="74" t="s">
        <v>117</v>
      </c>
      <c r="C104" s="74" t="s">
        <v>121</v>
      </c>
      <c r="D104" s="74" t="s">
        <v>1069</v>
      </c>
      <c r="E104" s="75" t="s">
        <v>564</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58486.35</v>
      </c>
    </row>
    <row r="105" spans="1:18" x14ac:dyDescent="0.3">
      <c r="A105" s="1"/>
      <c r="B105" s="74" t="s">
        <v>117</v>
      </c>
      <c r="C105" s="74" t="s">
        <v>124</v>
      </c>
      <c r="D105" s="74" t="s">
        <v>1107</v>
      </c>
      <c r="E105" s="75" t="s">
        <v>564</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61008.45</v>
      </c>
    </row>
    <row r="106" spans="1:18" x14ac:dyDescent="0.3">
      <c r="A106" s="1"/>
      <c r="B106" s="74" t="s">
        <v>117</v>
      </c>
      <c r="C106" s="74" t="s">
        <v>124</v>
      </c>
      <c r="D106" s="74" t="s">
        <v>1069</v>
      </c>
      <c r="E106" s="75" t="s">
        <v>564</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31632.45</v>
      </c>
    </row>
    <row r="107" spans="1:18" x14ac:dyDescent="0.3">
      <c r="A107" s="1"/>
      <c r="B107" s="74" t="s">
        <v>117</v>
      </c>
      <c r="C107" s="74" t="s">
        <v>980</v>
      </c>
      <c r="D107" s="74" t="s">
        <v>96</v>
      </c>
      <c r="E107" s="75" t="s">
        <v>563</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903.8</v>
      </c>
    </row>
    <row r="108" spans="1:18" x14ac:dyDescent="0.3">
      <c r="A108" s="1"/>
      <c r="B108" s="74" t="s">
        <v>584</v>
      </c>
      <c r="C108" s="74" t="s">
        <v>1122</v>
      </c>
      <c r="D108" s="74" t="s">
        <v>96</v>
      </c>
      <c r="E108" s="75" t="s">
        <v>565</v>
      </c>
      <c r="F108" s="76">
        <v>2.65</v>
      </c>
      <c r="G108" s="76">
        <v>2.15</v>
      </c>
      <c r="H108" s="76">
        <v>2</v>
      </c>
      <c r="I108" s="76">
        <v>3</v>
      </c>
      <c r="J108" s="76"/>
      <c r="K108" s="76">
        <v>3.05</v>
      </c>
      <c r="L108" s="76">
        <v>2.7</v>
      </c>
      <c r="M108" s="76">
        <v>2.25</v>
      </c>
      <c r="N108" s="76">
        <v>2.15</v>
      </c>
      <c r="O108" s="76">
        <v>1.7</v>
      </c>
      <c r="P108" s="76">
        <v>1.85</v>
      </c>
      <c r="Q108" s="76">
        <v>2.65</v>
      </c>
      <c r="R108" s="76">
        <v>26.15</v>
      </c>
    </row>
    <row r="109" spans="1:18" x14ac:dyDescent="0.3">
      <c r="A109" s="1"/>
      <c r="B109" s="74" t="s">
        <v>572</v>
      </c>
      <c r="C109" s="74" t="s">
        <v>981</v>
      </c>
      <c r="D109" s="74" t="s">
        <v>96</v>
      </c>
      <c r="E109" s="75" t="s">
        <v>563</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12303.75</v>
      </c>
    </row>
    <row r="110" spans="1:18" x14ac:dyDescent="0.3">
      <c r="A110" s="1"/>
      <c r="B110" s="74" t="s">
        <v>587</v>
      </c>
      <c r="C110" s="74" t="s">
        <v>982</v>
      </c>
      <c r="D110" s="74" t="s">
        <v>96</v>
      </c>
      <c r="E110" s="75" t="s">
        <v>563</v>
      </c>
      <c r="F110" s="76">
        <v>44.35</v>
      </c>
      <c r="G110" s="76">
        <v>45.6</v>
      </c>
      <c r="H110" s="76">
        <v>45.6</v>
      </c>
      <c r="I110" s="76">
        <v>45.28</v>
      </c>
      <c r="J110" s="76">
        <v>45.6</v>
      </c>
      <c r="K110" s="76">
        <v>45.6</v>
      </c>
      <c r="L110" s="76">
        <v>45.6</v>
      </c>
      <c r="M110" s="76">
        <v>45.6</v>
      </c>
      <c r="N110" s="76">
        <v>45.6</v>
      </c>
      <c r="O110" s="76">
        <v>63.8</v>
      </c>
      <c r="P110" s="76">
        <v>81.45</v>
      </c>
      <c r="Q110" s="76">
        <v>81.05</v>
      </c>
      <c r="R110" s="76">
        <v>635.13</v>
      </c>
    </row>
    <row r="111" spans="1:18" x14ac:dyDescent="0.3">
      <c r="A111" s="1"/>
      <c r="B111" s="74" t="s">
        <v>608</v>
      </c>
      <c r="C111" s="74" t="s">
        <v>1123</v>
      </c>
      <c r="D111" s="74" t="s">
        <v>96</v>
      </c>
      <c r="E111" s="75" t="s">
        <v>565</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1657.65</v>
      </c>
    </row>
    <row r="112" spans="1:18" x14ac:dyDescent="0.3">
      <c r="A112" s="1"/>
      <c r="B112" s="74" t="s">
        <v>363</v>
      </c>
      <c r="C112" s="74" t="s">
        <v>1124</v>
      </c>
      <c r="D112" s="74" t="s">
        <v>96</v>
      </c>
      <c r="E112" s="75" t="s">
        <v>564</v>
      </c>
      <c r="F112" s="76"/>
      <c r="G112" s="76"/>
      <c r="H112" s="76"/>
      <c r="I112" s="76"/>
      <c r="J112" s="76"/>
      <c r="K112" s="76"/>
      <c r="L112" s="76"/>
      <c r="M112" s="76"/>
      <c r="N112" s="76"/>
      <c r="O112" s="76">
        <v>437.45</v>
      </c>
      <c r="P112" s="76"/>
      <c r="Q112" s="76"/>
      <c r="R112" s="76">
        <v>437.45</v>
      </c>
    </row>
    <row r="113" spans="1:18" x14ac:dyDescent="0.3">
      <c r="A113" s="1"/>
      <c r="B113" s="74" t="s">
        <v>593</v>
      </c>
      <c r="C113" s="74" t="s">
        <v>1125</v>
      </c>
      <c r="D113" s="74" t="s">
        <v>96</v>
      </c>
      <c r="E113" s="75" t="s">
        <v>565</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1835.4594999999999</v>
      </c>
    </row>
    <row r="114" spans="1:18" x14ac:dyDescent="0.3">
      <c r="A114" s="1"/>
      <c r="B114" s="74" t="s">
        <v>127</v>
      </c>
      <c r="C114" s="74" t="s">
        <v>983</v>
      </c>
      <c r="D114" s="74" t="s">
        <v>96</v>
      </c>
      <c r="E114" s="75" t="s">
        <v>563</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1295.55</v>
      </c>
    </row>
    <row r="115" spans="1:18" x14ac:dyDescent="0.3">
      <c r="A115" s="1"/>
      <c r="B115" s="74" t="s">
        <v>127</v>
      </c>
      <c r="C115" s="74" t="s">
        <v>984</v>
      </c>
      <c r="D115" s="74" t="s">
        <v>96</v>
      </c>
      <c r="E115" s="75" t="s">
        <v>563</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43397.65</v>
      </c>
    </row>
    <row r="116" spans="1:18" x14ac:dyDescent="0.3">
      <c r="A116" s="1"/>
      <c r="B116" s="74" t="s">
        <v>127</v>
      </c>
      <c r="C116" s="74" t="s">
        <v>147</v>
      </c>
      <c r="D116" s="74" t="s">
        <v>96</v>
      </c>
      <c r="E116" s="75" t="s">
        <v>563</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19370.650000000001</v>
      </c>
    </row>
    <row r="117" spans="1:18" x14ac:dyDescent="0.3">
      <c r="A117" s="1"/>
      <c r="B117" s="74" t="s">
        <v>127</v>
      </c>
      <c r="C117" s="74" t="s">
        <v>985</v>
      </c>
      <c r="D117" s="74" t="s">
        <v>96</v>
      </c>
      <c r="E117" s="75" t="s">
        <v>563</v>
      </c>
      <c r="F117" s="76">
        <v>213.15</v>
      </c>
      <c r="G117" s="76">
        <v>217.95</v>
      </c>
      <c r="H117" s="76">
        <v>237.9</v>
      </c>
      <c r="I117" s="76">
        <v>238.25</v>
      </c>
      <c r="J117" s="76">
        <v>237.75</v>
      </c>
      <c r="K117" s="76">
        <v>233.1</v>
      </c>
      <c r="L117" s="76">
        <v>212.95</v>
      </c>
      <c r="M117" s="76">
        <v>212.7</v>
      </c>
      <c r="N117" s="76">
        <v>188.4</v>
      </c>
      <c r="O117" s="76">
        <v>202.9</v>
      </c>
      <c r="P117" s="76">
        <v>237.7</v>
      </c>
      <c r="Q117" s="76">
        <v>238.2</v>
      </c>
      <c r="R117" s="76">
        <v>2670.95</v>
      </c>
    </row>
    <row r="118" spans="1:18" x14ac:dyDescent="0.3">
      <c r="A118" s="1"/>
      <c r="B118" s="74" t="s">
        <v>62</v>
      </c>
      <c r="C118" s="74" t="s">
        <v>1126</v>
      </c>
      <c r="D118" s="74" t="s">
        <v>96</v>
      </c>
      <c r="E118" s="75" t="s">
        <v>566</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20834.855</v>
      </c>
    </row>
    <row r="119" spans="1:18" x14ac:dyDescent="0.3">
      <c r="A119" s="1"/>
      <c r="B119" s="74" t="s">
        <v>62</v>
      </c>
      <c r="C119" s="74" t="s">
        <v>1127</v>
      </c>
      <c r="D119" s="74" t="s">
        <v>96</v>
      </c>
      <c r="E119" s="75" t="s">
        <v>566</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20558.05</v>
      </c>
    </row>
    <row r="120" spans="1:18" x14ac:dyDescent="0.3">
      <c r="A120" s="1"/>
      <c r="B120" s="74" t="s">
        <v>62</v>
      </c>
      <c r="C120" s="74" t="s">
        <v>986</v>
      </c>
      <c r="D120" s="74" t="s">
        <v>96</v>
      </c>
      <c r="E120" s="75" t="s">
        <v>563</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20028.68</v>
      </c>
    </row>
    <row r="121" spans="1:18" x14ac:dyDescent="0.3">
      <c r="A121" s="1"/>
      <c r="B121" s="74" t="s">
        <v>62</v>
      </c>
      <c r="C121" s="74" t="s">
        <v>988</v>
      </c>
      <c r="D121" s="74" t="s">
        <v>1078</v>
      </c>
      <c r="E121" s="75" t="s">
        <v>563</v>
      </c>
      <c r="F121" s="76">
        <v>14.4</v>
      </c>
      <c r="G121" s="76">
        <v>14.4</v>
      </c>
      <c r="H121" s="76">
        <v>14.4</v>
      </c>
      <c r="I121" s="76">
        <v>14.4</v>
      </c>
      <c r="J121" s="76">
        <v>14.4</v>
      </c>
      <c r="K121" s="76">
        <v>14.4</v>
      </c>
      <c r="L121" s="76">
        <v>10</v>
      </c>
      <c r="M121" s="76">
        <v>11.7</v>
      </c>
      <c r="N121" s="76">
        <v>14.4</v>
      </c>
      <c r="O121" s="76">
        <v>14.4</v>
      </c>
      <c r="P121" s="76">
        <v>14.4</v>
      </c>
      <c r="Q121" s="76">
        <v>14.4</v>
      </c>
      <c r="R121" s="76">
        <v>165.7</v>
      </c>
    </row>
    <row r="122" spans="1:18" x14ac:dyDescent="0.3">
      <c r="A122" s="1"/>
      <c r="B122" s="74" t="s">
        <v>62</v>
      </c>
      <c r="C122" s="74" t="s">
        <v>991</v>
      </c>
      <c r="D122" s="74" t="s">
        <v>96</v>
      </c>
      <c r="E122" s="75" t="s">
        <v>563</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8363.7649999999994</v>
      </c>
    </row>
    <row r="123" spans="1:18" x14ac:dyDescent="0.3">
      <c r="A123" s="1"/>
      <c r="B123" s="74" t="s">
        <v>62</v>
      </c>
      <c r="C123" s="74" t="s">
        <v>992</v>
      </c>
      <c r="D123" s="74" t="s">
        <v>96</v>
      </c>
      <c r="E123" s="75" t="s">
        <v>563</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39610.089999999997</v>
      </c>
    </row>
    <row r="124" spans="1:18" x14ac:dyDescent="0.3">
      <c r="A124" s="1"/>
      <c r="B124" s="74" t="s">
        <v>62</v>
      </c>
      <c r="C124" s="74" t="s">
        <v>993</v>
      </c>
      <c r="D124" s="74" t="s">
        <v>96</v>
      </c>
      <c r="E124" s="75" t="s">
        <v>563</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25350.99</v>
      </c>
    </row>
    <row r="125" spans="1:18" x14ac:dyDescent="0.3">
      <c r="A125" s="1"/>
      <c r="B125" s="74" t="s">
        <v>62</v>
      </c>
      <c r="C125" s="74" t="s">
        <v>994</v>
      </c>
      <c r="D125" s="74" t="s">
        <v>96</v>
      </c>
      <c r="E125" s="75" t="s">
        <v>563</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18380.355</v>
      </c>
    </row>
    <row r="126" spans="1:18" x14ac:dyDescent="0.3">
      <c r="A126" s="1"/>
      <c r="B126" s="74" t="s">
        <v>62</v>
      </c>
      <c r="C126" s="74" t="s">
        <v>1128</v>
      </c>
      <c r="D126" s="74" t="s">
        <v>385</v>
      </c>
      <c r="E126" s="75" t="s">
        <v>565</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12923.3</v>
      </c>
    </row>
    <row r="127" spans="1:18" x14ac:dyDescent="0.3">
      <c r="A127" s="1"/>
      <c r="B127" s="74" t="s">
        <v>62</v>
      </c>
      <c r="C127" s="74" t="s">
        <v>1129</v>
      </c>
      <c r="D127" s="74" t="s">
        <v>96</v>
      </c>
      <c r="E127" s="75" t="s">
        <v>565</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17547.45</v>
      </c>
    </row>
    <row r="128" spans="1:18" x14ac:dyDescent="0.3">
      <c r="A128" s="1"/>
      <c r="B128" s="74" t="s">
        <v>62</v>
      </c>
      <c r="C128" s="74" t="s">
        <v>1130</v>
      </c>
      <c r="D128" s="74" t="s">
        <v>150</v>
      </c>
      <c r="E128" s="75" t="s">
        <v>564</v>
      </c>
      <c r="F128" s="76"/>
      <c r="G128" s="76"/>
      <c r="H128" s="76"/>
      <c r="I128" s="76"/>
      <c r="J128" s="76"/>
      <c r="K128" s="76"/>
      <c r="L128" s="76"/>
      <c r="M128" s="76"/>
      <c r="N128" s="76"/>
      <c r="O128" s="76"/>
      <c r="P128" s="76"/>
      <c r="Q128" s="76"/>
      <c r="R128" s="76">
        <v>0</v>
      </c>
    </row>
    <row r="129" spans="1:18" x14ac:dyDescent="0.3">
      <c r="A129" s="1"/>
      <c r="B129" s="74" t="s">
        <v>62</v>
      </c>
      <c r="C129" s="74" t="s">
        <v>1130</v>
      </c>
      <c r="D129" s="74" t="s">
        <v>1131</v>
      </c>
      <c r="E129" s="75" t="s">
        <v>564</v>
      </c>
      <c r="F129" s="76"/>
      <c r="G129" s="76"/>
      <c r="H129" s="76"/>
      <c r="I129" s="76"/>
      <c r="J129" s="76"/>
      <c r="K129" s="76"/>
      <c r="L129" s="76"/>
      <c r="M129" s="76"/>
      <c r="N129" s="76"/>
      <c r="O129" s="76"/>
      <c r="P129" s="76"/>
      <c r="Q129" s="76"/>
      <c r="R129" s="76">
        <v>0</v>
      </c>
    </row>
    <row r="130" spans="1:18" x14ac:dyDescent="0.3">
      <c r="A130" s="1"/>
      <c r="B130" s="74" t="s">
        <v>62</v>
      </c>
      <c r="C130" s="74" t="s">
        <v>1130</v>
      </c>
      <c r="D130" s="74" t="s">
        <v>1132</v>
      </c>
      <c r="E130" s="75" t="s">
        <v>564</v>
      </c>
      <c r="F130" s="76"/>
      <c r="G130" s="76"/>
      <c r="H130" s="76"/>
      <c r="I130" s="76"/>
      <c r="J130" s="76"/>
      <c r="K130" s="76"/>
      <c r="L130" s="76"/>
      <c r="M130" s="76"/>
      <c r="N130" s="76"/>
      <c r="O130" s="76"/>
      <c r="P130" s="76"/>
      <c r="Q130" s="76"/>
      <c r="R130" s="76">
        <v>0</v>
      </c>
    </row>
    <row r="131" spans="1:18" x14ac:dyDescent="0.3">
      <c r="A131" s="1"/>
      <c r="B131" s="74" t="s">
        <v>62</v>
      </c>
      <c r="C131" s="74" t="s">
        <v>1133</v>
      </c>
      <c r="D131" s="74" t="s">
        <v>1134</v>
      </c>
      <c r="E131" s="75" t="s">
        <v>564</v>
      </c>
      <c r="F131" s="76">
        <v>270.14999999999998</v>
      </c>
      <c r="G131" s="76">
        <v>260.7</v>
      </c>
      <c r="H131" s="76">
        <v>301.05</v>
      </c>
      <c r="I131" s="76">
        <v>174.65</v>
      </c>
      <c r="J131" s="76">
        <v>1117.45</v>
      </c>
      <c r="K131" s="76"/>
      <c r="L131" s="76">
        <v>929.5</v>
      </c>
      <c r="M131" s="76"/>
      <c r="N131" s="76">
        <v>1186.95</v>
      </c>
      <c r="O131" s="76"/>
      <c r="P131" s="76"/>
      <c r="Q131" s="76"/>
      <c r="R131" s="76">
        <v>4240.45</v>
      </c>
    </row>
    <row r="132" spans="1:18" x14ac:dyDescent="0.3">
      <c r="A132" s="1"/>
      <c r="B132" s="74" t="s">
        <v>62</v>
      </c>
      <c r="C132" s="74" t="s">
        <v>153</v>
      </c>
      <c r="D132" s="74" t="s">
        <v>1101</v>
      </c>
      <c r="E132" s="75" t="s">
        <v>564</v>
      </c>
      <c r="F132" s="76">
        <v>3453.8</v>
      </c>
      <c r="G132" s="76">
        <v>3285.95</v>
      </c>
      <c r="H132" s="76">
        <v>3356.75</v>
      </c>
      <c r="I132" s="76">
        <v>3437.35</v>
      </c>
      <c r="J132" s="76">
        <v>129.65</v>
      </c>
      <c r="K132" s="76"/>
      <c r="L132" s="76"/>
      <c r="M132" s="76"/>
      <c r="N132" s="76">
        <v>2866.85</v>
      </c>
      <c r="O132" s="76">
        <v>3504.85</v>
      </c>
      <c r="P132" s="76">
        <v>3373.35</v>
      </c>
      <c r="Q132" s="76">
        <v>3170.75</v>
      </c>
      <c r="R132" s="76">
        <v>26579.3</v>
      </c>
    </row>
    <row r="133" spans="1:18" x14ac:dyDescent="0.3">
      <c r="A133" s="1"/>
      <c r="B133" s="74" t="s">
        <v>62</v>
      </c>
      <c r="C133" s="74" t="s">
        <v>153</v>
      </c>
      <c r="D133" s="74" t="s">
        <v>103</v>
      </c>
      <c r="E133" s="75" t="s">
        <v>564</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41466.504999999997</v>
      </c>
    </row>
    <row r="134" spans="1:18" x14ac:dyDescent="0.3">
      <c r="A134" s="1"/>
      <c r="B134" s="74" t="s">
        <v>62</v>
      </c>
      <c r="C134" s="74" t="s">
        <v>153</v>
      </c>
      <c r="D134" s="74" t="s">
        <v>391</v>
      </c>
      <c r="E134" s="75" t="s">
        <v>564</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34573.730000000003</v>
      </c>
    </row>
    <row r="135" spans="1:18" x14ac:dyDescent="0.3">
      <c r="A135" s="1"/>
      <c r="B135" s="74" t="s">
        <v>1135</v>
      </c>
      <c r="C135" s="74" t="s">
        <v>1136</v>
      </c>
      <c r="D135" s="74" t="s">
        <v>96</v>
      </c>
      <c r="E135" s="75" t="s">
        <v>565</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2229.9904999999999</v>
      </c>
    </row>
    <row r="136" spans="1:18" x14ac:dyDescent="0.3">
      <c r="A136" s="1"/>
      <c r="B136" s="74" t="s">
        <v>595</v>
      </c>
      <c r="C136" s="74" t="s">
        <v>1137</v>
      </c>
      <c r="D136" s="74" t="s">
        <v>96</v>
      </c>
      <c r="E136" s="75" t="s">
        <v>566</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5865.4</v>
      </c>
    </row>
    <row r="137" spans="1:18" x14ac:dyDescent="0.3">
      <c r="A137" s="1"/>
      <c r="B137" s="74" t="s">
        <v>596</v>
      </c>
      <c r="C137" s="74" t="s">
        <v>1138</v>
      </c>
      <c r="D137" s="74" t="s">
        <v>96</v>
      </c>
      <c r="E137" s="75" t="s">
        <v>566</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15991.85</v>
      </c>
    </row>
    <row r="138" spans="1:18" ht="27.6" x14ac:dyDescent="0.3">
      <c r="A138" s="1"/>
      <c r="B138" s="74" t="s">
        <v>585</v>
      </c>
      <c r="C138" s="74" t="s">
        <v>995</v>
      </c>
      <c r="D138" s="74" t="s">
        <v>96</v>
      </c>
      <c r="E138" s="75" t="s">
        <v>563</v>
      </c>
      <c r="F138" s="76"/>
      <c r="G138" s="76"/>
      <c r="H138" s="76"/>
      <c r="I138" s="76"/>
      <c r="J138" s="76"/>
      <c r="K138" s="76"/>
      <c r="L138" s="76"/>
      <c r="M138" s="76"/>
      <c r="N138" s="76"/>
      <c r="O138" s="76">
        <v>14.95</v>
      </c>
      <c r="P138" s="76">
        <v>337.9</v>
      </c>
      <c r="Q138" s="76">
        <v>396.7</v>
      </c>
      <c r="R138" s="76">
        <v>749.55</v>
      </c>
    </row>
    <row r="139" spans="1:18" x14ac:dyDescent="0.3">
      <c r="A139" s="1"/>
      <c r="B139" s="74" t="s">
        <v>395</v>
      </c>
      <c r="C139" s="74" t="s">
        <v>1028</v>
      </c>
      <c r="D139" s="74" t="s">
        <v>96</v>
      </c>
      <c r="E139" s="75" t="s">
        <v>564</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671.65</v>
      </c>
    </row>
    <row r="140" spans="1:18" x14ac:dyDescent="0.3">
      <c r="A140" s="1"/>
      <c r="B140" s="74" t="s">
        <v>395</v>
      </c>
      <c r="C140" s="74" t="s">
        <v>1139</v>
      </c>
      <c r="D140" s="74" t="s">
        <v>96</v>
      </c>
      <c r="E140" s="75" t="s">
        <v>564</v>
      </c>
      <c r="F140" s="76">
        <v>52.55</v>
      </c>
      <c r="G140" s="76">
        <v>49.3</v>
      </c>
      <c r="H140" s="76">
        <v>49.05</v>
      </c>
      <c r="I140" s="76">
        <v>54.55</v>
      </c>
      <c r="J140" s="76">
        <v>56.7</v>
      </c>
      <c r="K140" s="76">
        <v>56.25</v>
      </c>
      <c r="L140" s="76">
        <v>58.1</v>
      </c>
      <c r="M140" s="76">
        <v>56.35</v>
      </c>
      <c r="N140" s="76">
        <v>52.05</v>
      </c>
      <c r="O140" s="76">
        <v>44.8</v>
      </c>
      <c r="P140" s="76">
        <v>62.15</v>
      </c>
      <c r="Q140" s="76">
        <v>60</v>
      </c>
      <c r="R140" s="76">
        <v>651.85</v>
      </c>
    </row>
    <row r="141" spans="1:18" x14ac:dyDescent="0.3">
      <c r="A141" s="1"/>
      <c r="B141" s="74" t="s">
        <v>395</v>
      </c>
      <c r="C141" s="74" t="s">
        <v>1140</v>
      </c>
      <c r="D141" s="74" t="s">
        <v>96</v>
      </c>
      <c r="E141" s="75" t="s">
        <v>564</v>
      </c>
      <c r="F141" s="76">
        <v>42.8</v>
      </c>
      <c r="G141" s="76">
        <v>48</v>
      </c>
      <c r="H141" s="76">
        <v>53.3</v>
      </c>
      <c r="I141" s="76">
        <v>57.6</v>
      </c>
      <c r="J141" s="76">
        <v>57.6</v>
      </c>
      <c r="K141" s="76">
        <v>57.6</v>
      </c>
      <c r="L141" s="76">
        <v>45.05</v>
      </c>
      <c r="M141" s="76">
        <v>57.2</v>
      </c>
      <c r="N141" s="76">
        <v>55.2</v>
      </c>
      <c r="O141" s="76">
        <v>57.5</v>
      </c>
      <c r="P141" s="76">
        <v>57.6</v>
      </c>
      <c r="Q141" s="76">
        <v>57.6</v>
      </c>
      <c r="R141" s="76">
        <v>647.04999999999995</v>
      </c>
    </row>
    <row r="142" spans="1:18" x14ac:dyDescent="0.3">
      <c r="A142" s="1"/>
      <c r="B142" s="74" t="s">
        <v>395</v>
      </c>
      <c r="C142" s="74" t="s">
        <v>1141</v>
      </c>
      <c r="D142" s="74" t="s">
        <v>96</v>
      </c>
      <c r="E142" s="75" t="s">
        <v>564</v>
      </c>
      <c r="F142" s="76">
        <v>57.6</v>
      </c>
      <c r="G142" s="76">
        <v>57.3</v>
      </c>
      <c r="H142" s="76">
        <v>47</v>
      </c>
      <c r="I142" s="76">
        <v>57.6</v>
      </c>
      <c r="J142" s="76">
        <v>57.6</v>
      </c>
      <c r="K142" s="76">
        <v>45.45</v>
      </c>
      <c r="L142" s="76">
        <v>57.6</v>
      </c>
      <c r="M142" s="76">
        <v>57.6</v>
      </c>
      <c r="N142" s="76">
        <v>57.6</v>
      </c>
      <c r="O142" s="76">
        <v>57.6</v>
      </c>
      <c r="P142" s="76">
        <v>57.6</v>
      </c>
      <c r="Q142" s="76">
        <v>57.6</v>
      </c>
      <c r="R142" s="76">
        <v>668.15</v>
      </c>
    </row>
    <row r="143" spans="1:18" ht="27.6" x14ac:dyDescent="0.3">
      <c r="A143" s="1"/>
      <c r="B143" s="74" t="s">
        <v>571</v>
      </c>
      <c r="C143" s="74" t="s">
        <v>1142</v>
      </c>
      <c r="D143" s="74" t="s">
        <v>1143</v>
      </c>
      <c r="E143" s="75" t="s">
        <v>564</v>
      </c>
      <c r="F143" s="76"/>
      <c r="G143" s="76"/>
      <c r="H143" s="76"/>
      <c r="I143" s="76"/>
      <c r="J143" s="76"/>
      <c r="K143" s="76"/>
      <c r="L143" s="76"/>
      <c r="M143" s="76"/>
      <c r="N143" s="76"/>
      <c r="O143" s="76"/>
      <c r="P143" s="76"/>
      <c r="Q143" s="76"/>
      <c r="R143" s="76">
        <v>0</v>
      </c>
    </row>
    <row r="144" spans="1:18" ht="27.6" x14ac:dyDescent="0.3">
      <c r="A144" s="1"/>
      <c r="B144" s="74" t="s">
        <v>571</v>
      </c>
      <c r="C144" s="74" t="s">
        <v>1142</v>
      </c>
      <c r="D144" s="74" t="s">
        <v>1144</v>
      </c>
      <c r="E144" s="75" t="s">
        <v>564</v>
      </c>
      <c r="F144" s="76"/>
      <c r="G144" s="76"/>
      <c r="H144" s="76"/>
      <c r="I144" s="76"/>
      <c r="J144" s="76"/>
      <c r="K144" s="76"/>
      <c r="L144" s="76"/>
      <c r="M144" s="76"/>
      <c r="N144" s="76"/>
      <c r="O144" s="76"/>
      <c r="P144" s="76"/>
      <c r="Q144" s="76"/>
      <c r="R144" s="76">
        <v>0</v>
      </c>
    </row>
    <row r="145" spans="1:18" x14ac:dyDescent="0.3">
      <c r="A145" s="1"/>
      <c r="B145" s="74" t="s">
        <v>609</v>
      </c>
      <c r="C145" s="74" t="s">
        <v>1145</v>
      </c>
      <c r="D145" s="74" t="s">
        <v>96</v>
      </c>
      <c r="E145" s="75" t="s">
        <v>565</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1662.65</v>
      </c>
    </row>
    <row r="146" spans="1:18" x14ac:dyDescent="0.3">
      <c r="A146" s="1"/>
      <c r="B146" s="74" t="s">
        <v>159</v>
      </c>
      <c r="C146" s="74" t="s">
        <v>160</v>
      </c>
      <c r="D146" s="74" t="s">
        <v>1107</v>
      </c>
      <c r="E146" s="75" t="s">
        <v>564</v>
      </c>
      <c r="F146" s="76"/>
      <c r="G146" s="76"/>
      <c r="H146" s="76"/>
      <c r="I146" s="76"/>
      <c r="J146" s="76"/>
      <c r="K146" s="76"/>
      <c r="L146" s="76"/>
      <c r="M146" s="76"/>
      <c r="N146" s="76"/>
      <c r="O146" s="76"/>
      <c r="P146" s="76"/>
      <c r="Q146" s="76"/>
      <c r="R146" s="76">
        <v>0</v>
      </c>
    </row>
    <row r="147" spans="1:18" x14ac:dyDescent="0.3">
      <c r="A147" s="1"/>
      <c r="B147" s="74" t="s">
        <v>159</v>
      </c>
      <c r="C147" s="74" t="s">
        <v>160</v>
      </c>
      <c r="D147" s="74" t="s">
        <v>1108</v>
      </c>
      <c r="E147" s="75" t="s">
        <v>564</v>
      </c>
      <c r="F147" s="76"/>
      <c r="G147" s="76"/>
      <c r="H147" s="76">
        <v>409.45</v>
      </c>
      <c r="I147" s="76"/>
      <c r="J147" s="76"/>
      <c r="K147" s="76"/>
      <c r="L147" s="76"/>
      <c r="M147" s="76"/>
      <c r="N147" s="76"/>
      <c r="O147" s="76"/>
      <c r="P147" s="76"/>
      <c r="Q147" s="76"/>
      <c r="R147" s="76">
        <v>409.45</v>
      </c>
    </row>
    <row r="148" spans="1:18" x14ac:dyDescent="0.3">
      <c r="A148" s="1"/>
      <c r="B148" s="74" t="s">
        <v>159</v>
      </c>
      <c r="C148" s="74" t="s">
        <v>160</v>
      </c>
      <c r="D148" s="74" t="s">
        <v>1101</v>
      </c>
      <c r="E148" s="75" t="s">
        <v>564</v>
      </c>
      <c r="F148" s="76">
        <v>435.45</v>
      </c>
      <c r="G148" s="76"/>
      <c r="H148" s="76"/>
      <c r="I148" s="76"/>
      <c r="J148" s="76"/>
      <c r="K148" s="76"/>
      <c r="L148" s="76"/>
      <c r="M148" s="76"/>
      <c r="N148" s="76"/>
      <c r="O148" s="76"/>
      <c r="P148" s="76"/>
      <c r="Q148" s="76"/>
      <c r="R148" s="76">
        <v>435.45</v>
      </c>
    </row>
    <row r="149" spans="1:18" x14ac:dyDescent="0.3">
      <c r="A149" s="1"/>
      <c r="B149" s="74" t="s">
        <v>159</v>
      </c>
      <c r="C149" s="74" t="s">
        <v>160</v>
      </c>
      <c r="D149" s="74" t="s">
        <v>103</v>
      </c>
      <c r="E149" s="75" t="s">
        <v>564</v>
      </c>
      <c r="F149" s="76"/>
      <c r="G149" s="76"/>
      <c r="H149" s="76"/>
      <c r="I149" s="76"/>
      <c r="J149" s="76"/>
      <c r="K149" s="76"/>
      <c r="L149" s="76"/>
      <c r="M149" s="76"/>
      <c r="N149" s="76"/>
      <c r="O149" s="76"/>
      <c r="P149" s="76"/>
      <c r="Q149" s="76"/>
      <c r="R149" s="76">
        <v>0</v>
      </c>
    </row>
    <row r="150" spans="1:18" x14ac:dyDescent="0.3">
      <c r="A150" s="1"/>
      <c r="B150" s="74" t="s">
        <v>570</v>
      </c>
      <c r="C150" s="74" t="s">
        <v>996</v>
      </c>
      <c r="D150" s="74" t="s">
        <v>96</v>
      </c>
      <c r="E150" s="75" t="s">
        <v>563</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27487.25</v>
      </c>
    </row>
    <row r="151" spans="1:18" x14ac:dyDescent="0.3">
      <c r="A151" s="1"/>
      <c r="B151" s="74" t="s">
        <v>570</v>
      </c>
      <c r="C151" s="74" t="s">
        <v>997</v>
      </c>
      <c r="D151" s="74" t="s">
        <v>96</v>
      </c>
      <c r="E151" s="75" t="s">
        <v>563</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204.4</v>
      </c>
    </row>
    <row r="152" spans="1:18" x14ac:dyDescent="0.3">
      <c r="A152" s="1"/>
      <c r="B152" s="74" t="s">
        <v>568</v>
      </c>
      <c r="C152" s="74" t="s">
        <v>1146</v>
      </c>
      <c r="D152" s="74" t="s">
        <v>1147</v>
      </c>
      <c r="E152" s="75" t="s">
        <v>564</v>
      </c>
      <c r="F152" s="76"/>
      <c r="G152" s="76"/>
      <c r="H152" s="76"/>
      <c r="I152" s="76"/>
      <c r="J152" s="76"/>
      <c r="K152" s="76"/>
      <c r="L152" s="76"/>
      <c r="M152" s="76"/>
      <c r="N152" s="76"/>
      <c r="O152" s="76"/>
      <c r="P152" s="76"/>
      <c r="Q152" s="76"/>
      <c r="R152" s="76">
        <v>0</v>
      </c>
    </row>
    <row r="153" spans="1:18" x14ac:dyDescent="0.3">
      <c r="A153" s="1"/>
      <c r="B153" s="74" t="s">
        <v>568</v>
      </c>
      <c r="C153" s="74" t="s">
        <v>1146</v>
      </c>
      <c r="D153" s="74" t="s">
        <v>1148</v>
      </c>
      <c r="E153" s="75" t="s">
        <v>564</v>
      </c>
      <c r="F153" s="76"/>
      <c r="G153" s="76"/>
      <c r="H153" s="76"/>
      <c r="I153" s="76"/>
      <c r="J153" s="76"/>
      <c r="K153" s="76"/>
      <c r="L153" s="76"/>
      <c r="M153" s="76"/>
      <c r="N153" s="76"/>
      <c r="O153" s="76"/>
      <c r="P153" s="76"/>
      <c r="Q153" s="76"/>
      <c r="R153" s="76">
        <v>0</v>
      </c>
    </row>
    <row r="154" spans="1:18" x14ac:dyDescent="0.3">
      <c r="A154" s="1"/>
      <c r="B154" s="74" t="s">
        <v>568</v>
      </c>
      <c r="C154" s="74" t="s">
        <v>1146</v>
      </c>
      <c r="D154" s="74" t="s">
        <v>17</v>
      </c>
      <c r="E154" s="75" t="s">
        <v>564</v>
      </c>
      <c r="F154" s="76"/>
      <c r="G154" s="76"/>
      <c r="H154" s="76"/>
      <c r="I154" s="76"/>
      <c r="J154" s="76"/>
      <c r="K154" s="76"/>
      <c r="L154" s="76"/>
      <c r="M154" s="76"/>
      <c r="N154" s="76"/>
      <c r="O154" s="76"/>
      <c r="P154" s="76"/>
      <c r="Q154" s="76"/>
      <c r="R154" s="76">
        <v>0</v>
      </c>
    </row>
    <row r="155" spans="1:18" x14ac:dyDescent="0.3">
      <c r="A155" s="1"/>
      <c r="B155" s="74" t="s">
        <v>568</v>
      </c>
      <c r="C155" s="74" t="s">
        <v>1146</v>
      </c>
      <c r="D155" s="74" t="s">
        <v>1149</v>
      </c>
      <c r="E155" s="75" t="s">
        <v>564</v>
      </c>
      <c r="F155" s="76"/>
      <c r="G155" s="76"/>
      <c r="H155" s="76"/>
      <c r="I155" s="76"/>
      <c r="J155" s="76"/>
      <c r="K155" s="76"/>
      <c r="L155" s="76"/>
      <c r="M155" s="76"/>
      <c r="N155" s="76"/>
      <c r="O155" s="76"/>
      <c r="P155" s="76"/>
      <c r="Q155" s="76"/>
      <c r="R155" s="76">
        <v>0</v>
      </c>
    </row>
    <row r="156" spans="1:18" x14ac:dyDescent="0.3">
      <c r="A156" s="1"/>
      <c r="B156" s="74" t="s">
        <v>998</v>
      </c>
      <c r="C156" s="74" t="s">
        <v>999</v>
      </c>
      <c r="D156" s="74" t="s">
        <v>96</v>
      </c>
      <c r="E156" s="75" t="s">
        <v>563</v>
      </c>
      <c r="F156" s="76">
        <v>443.4</v>
      </c>
      <c r="G156" s="76">
        <v>471.8</v>
      </c>
      <c r="H156" s="76">
        <v>475.75</v>
      </c>
      <c r="I156" s="76">
        <v>480.1</v>
      </c>
      <c r="J156" s="76">
        <v>480.15</v>
      </c>
      <c r="K156" s="76">
        <v>480.4</v>
      </c>
      <c r="L156" s="76">
        <v>480.5</v>
      </c>
      <c r="M156" s="76">
        <v>479.5</v>
      </c>
      <c r="N156" s="76">
        <v>480.45</v>
      </c>
      <c r="O156" s="76">
        <v>479.55</v>
      </c>
      <c r="P156" s="76">
        <v>480</v>
      </c>
      <c r="Q156" s="76">
        <v>479.75</v>
      </c>
      <c r="R156" s="76">
        <v>5711.35</v>
      </c>
    </row>
    <row r="157" spans="1:18" x14ac:dyDescent="0.3">
      <c r="A157" s="1"/>
      <c r="B157" s="74" t="s">
        <v>998</v>
      </c>
      <c r="C157" s="74" t="s">
        <v>1000</v>
      </c>
      <c r="D157" s="74" t="s">
        <v>96</v>
      </c>
      <c r="E157" s="75" t="s">
        <v>563</v>
      </c>
      <c r="F157" s="76">
        <v>170.25</v>
      </c>
      <c r="G157" s="76">
        <v>171.55</v>
      </c>
      <c r="H157" s="76">
        <v>162.35</v>
      </c>
      <c r="I157" s="76">
        <v>166.45</v>
      </c>
      <c r="J157" s="76">
        <v>170</v>
      </c>
      <c r="K157" s="76">
        <v>176.9</v>
      </c>
      <c r="L157" s="76">
        <v>175.65</v>
      </c>
      <c r="M157" s="76">
        <v>175.25</v>
      </c>
      <c r="N157" s="76">
        <v>180.9</v>
      </c>
      <c r="O157" s="76">
        <v>182.35</v>
      </c>
      <c r="P157" s="76">
        <v>181.75</v>
      </c>
      <c r="Q157" s="76">
        <v>180.2</v>
      </c>
      <c r="R157" s="76">
        <v>2093.6</v>
      </c>
    </row>
    <row r="158" spans="1:18" x14ac:dyDescent="0.3">
      <c r="A158" s="1"/>
      <c r="B158" s="74" t="s">
        <v>73</v>
      </c>
      <c r="C158" s="74" t="s">
        <v>1001</v>
      </c>
      <c r="D158" s="74" t="s">
        <v>96</v>
      </c>
      <c r="E158" s="75" t="s">
        <v>563</v>
      </c>
      <c r="F158" s="76">
        <v>48</v>
      </c>
      <c r="G158" s="76">
        <v>48</v>
      </c>
      <c r="H158" s="76">
        <v>48</v>
      </c>
      <c r="I158" s="76">
        <v>48</v>
      </c>
      <c r="J158" s="76">
        <v>48</v>
      </c>
      <c r="K158" s="76">
        <v>48</v>
      </c>
      <c r="L158" s="76">
        <v>48</v>
      </c>
      <c r="M158" s="76">
        <v>48</v>
      </c>
      <c r="N158" s="76">
        <v>48</v>
      </c>
      <c r="O158" s="76">
        <v>48</v>
      </c>
      <c r="P158" s="76">
        <v>48</v>
      </c>
      <c r="Q158" s="76">
        <v>48</v>
      </c>
      <c r="R158" s="76">
        <v>576</v>
      </c>
    </row>
    <row r="159" spans="1:18" x14ac:dyDescent="0.3">
      <c r="A159" s="1"/>
      <c r="B159" s="74" t="s">
        <v>73</v>
      </c>
      <c r="C159" s="74" t="s">
        <v>1002</v>
      </c>
      <c r="D159" s="74" t="s">
        <v>96</v>
      </c>
      <c r="E159" s="75" t="s">
        <v>563</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6119.4</v>
      </c>
    </row>
    <row r="160" spans="1:18" x14ac:dyDescent="0.3">
      <c r="A160" s="1"/>
      <c r="B160" s="74" t="s">
        <v>73</v>
      </c>
      <c r="C160" s="74" t="s">
        <v>162</v>
      </c>
      <c r="D160" s="74" t="s">
        <v>96</v>
      </c>
      <c r="E160" s="75" t="s">
        <v>563</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26878.05</v>
      </c>
    </row>
    <row r="161" spans="1:18" x14ac:dyDescent="0.3">
      <c r="A161" s="1"/>
      <c r="B161" s="74" t="s">
        <v>73</v>
      </c>
      <c r="C161" s="74" t="s">
        <v>1150</v>
      </c>
      <c r="D161" s="74" t="s">
        <v>96</v>
      </c>
      <c r="E161" s="75" t="s">
        <v>563</v>
      </c>
      <c r="F161" s="76"/>
      <c r="G161" s="76"/>
      <c r="H161" s="76"/>
      <c r="I161" s="76"/>
      <c r="J161" s="76"/>
      <c r="K161" s="76"/>
      <c r="L161" s="76"/>
      <c r="M161" s="76"/>
      <c r="N161" s="76"/>
      <c r="O161" s="76"/>
      <c r="P161" s="76"/>
      <c r="Q161" s="76"/>
      <c r="R161" s="76">
        <v>0</v>
      </c>
    </row>
    <row r="162" spans="1:18" x14ac:dyDescent="0.3">
      <c r="A162" s="1"/>
      <c r="B162" s="74" t="s">
        <v>73</v>
      </c>
      <c r="C162" s="74" t="s">
        <v>1003</v>
      </c>
      <c r="D162" s="74" t="s">
        <v>96</v>
      </c>
      <c r="E162" s="75" t="s">
        <v>563</v>
      </c>
      <c r="F162" s="76">
        <v>197.45</v>
      </c>
      <c r="G162" s="76">
        <v>302.95</v>
      </c>
      <c r="H162" s="76">
        <v>361.5</v>
      </c>
      <c r="I162" s="76">
        <v>218.15</v>
      </c>
      <c r="J162" s="76">
        <v>395.1</v>
      </c>
      <c r="K162" s="76">
        <v>380.5</v>
      </c>
      <c r="L162" s="76">
        <v>487.8</v>
      </c>
      <c r="M162" s="76">
        <v>581.75</v>
      </c>
      <c r="N162" s="76">
        <v>634.9</v>
      </c>
      <c r="O162" s="76">
        <v>640.35</v>
      </c>
      <c r="P162" s="76">
        <v>698.75</v>
      </c>
      <c r="Q162" s="76">
        <v>795.8</v>
      </c>
      <c r="R162" s="76">
        <v>5695</v>
      </c>
    </row>
    <row r="163" spans="1:18" x14ac:dyDescent="0.3">
      <c r="A163" s="1"/>
      <c r="B163" s="74" t="s">
        <v>73</v>
      </c>
      <c r="C163" s="74" t="s">
        <v>1004</v>
      </c>
      <c r="D163" s="74" t="s">
        <v>96</v>
      </c>
      <c r="E163" s="75" t="s">
        <v>563</v>
      </c>
      <c r="F163" s="76">
        <v>185.5</v>
      </c>
      <c r="G163" s="76">
        <v>83.5</v>
      </c>
      <c r="H163" s="76">
        <v>179.7</v>
      </c>
      <c r="I163" s="76">
        <v>179.85</v>
      </c>
      <c r="J163" s="76">
        <v>178.7</v>
      </c>
      <c r="K163" s="76">
        <v>179.55</v>
      </c>
      <c r="L163" s="76">
        <v>179.3</v>
      </c>
      <c r="M163" s="76">
        <v>179.65</v>
      </c>
      <c r="N163" s="76">
        <v>180.7</v>
      </c>
      <c r="O163" s="76">
        <v>178.4</v>
      </c>
      <c r="P163" s="76">
        <v>179.15</v>
      </c>
      <c r="Q163" s="76">
        <v>180.6</v>
      </c>
      <c r="R163" s="76">
        <v>2064.6</v>
      </c>
    </row>
    <row r="164" spans="1:18" x14ac:dyDescent="0.3">
      <c r="A164" s="1"/>
      <c r="B164" s="74" t="s">
        <v>73</v>
      </c>
      <c r="C164" s="74" t="s">
        <v>1005</v>
      </c>
      <c r="D164" s="74" t="s">
        <v>96</v>
      </c>
      <c r="E164" s="75" t="s">
        <v>563</v>
      </c>
      <c r="F164" s="76">
        <v>216.35</v>
      </c>
      <c r="G164" s="76">
        <v>215.85</v>
      </c>
      <c r="H164" s="76">
        <v>213.45</v>
      </c>
      <c r="I164" s="76">
        <v>218.7</v>
      </c>
      <c r="J164" s="76">
        <v>214.95</v>
      </c>
      <c r="K164" s="76">
        <v>212.25</v>
      </c>
      <c r="L164" s="76">
        <v>211.5</v>
      </c>
      <c r="M164" s="76">
        <v>206.75</v>
      </c>
      <c r="N164" s="76">
        <v>209.2</v>
      </c>
      <c r="O164" s="76">
        <v>216.65</v>
      </c>
      <c r="P164" s="76">
        <v>216.3</v>
      </c>
      <c r="Q164" s="76">
        <v>212.65</v>
      </c>
      <c r="R164" s="76">
        <v>2564.6</v>
      </c>
    </row>
    <row r="165" spans="1:18" x14ac:dyDescent="0.3">
      <c r="A165" s="1"/>
      <c r="B165" s="74" t="s">
        <v>73</v>
      </c>
      <c r="C165" s="74" t="s">
        <v>1006</v>
      </c>
      <c r="D165" s="74" t="s">
        <v>96</v>
      </c>
      <c r="E165" s="75" t="s">
        <v>563</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28887.75</v>
      </c>
    </row>
    <row r="166" spans="1:18" x14ac:dyDescent="0.3">
      <c r="A166" s="1"/>
      <c r="B166" s="74" t="s">
        <v>1151</v>
      </c>
      <c r="C166" s="74" t="s">
        <v>1152</v>
      </c>
      <c r="D166" s="74" t="s">
        <v>96</v>
      </c>
      <c r="E166" s="75" t="s">
        <v>565</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1836.3</v>
      </c>
    </row>
    <row r="167" spans="1:18" x14ac:dyDescent="0.3">
      <c r="A167" s="1"/>
      <c r="B167" s="74" t="s">
        <v>164</v>
      </c>
      <c r="C167" s="74" t="s">
        <v>1153</v>
      </c>
      <c r="D167" s="74" t="s">
        <v>1107</v>
      </c>
      <c r="E167" s="75" t="s">
        <v>564</v>
      </c>
      <c r="F167" s="76">
        <v>5190.6000000000004</v>
      </c>
      <c r="G167" s="76">
        <v>5193.6000000000004</v>
      </c>
      <c r="H167" s="76">
        <v>5165.3</v>
      </c>
      <c r="I167" s="76">
        <v>32.75</v>
      </c>
      <c r="J167" s="76"/>
      <c r="K167" s="76"/>
      <c r="L167" s="76"/>
      <c r="M167" s="76"/>
      <c r="N167" s="76"/>
      <c r="O167" s="76"/>
      <c r="P167" s="76"/>
      <c r="Q167" s="76"/>
      <c r="R167" s="76">
        <v>15582.25</v>
      </c>
    </row>
    <row r="168" spans="1:18" x14ac:dyDescent="0.3">
      <c r="A168" s="1"/>
      <c r="B168" s="74" t="s">
        <v>164</v>
      </c>
      <c r="C168" s="74" t="s">
        <v>1153</v>
      </c>
      <c r="D168" s="74" t="s">
        <v>1069</v>
      </c>
      <c r="E168" s="75" t="s">
        <v>564</v>
      </c>
      <c r="F168" s="76">
        <v>2489.35</v>
      </c>
      <c r="G168" s="76">
        <v>2489</v>
      </c>
      <c r="H168" s="76">
        <v>2488.9</v>
      </c>
      <c r="I168" s="76"/>
      <c r="J168" s="76"/>
      <c r="K168" s="76"/>
      <c r="L168" s="76"/>
      <c r="M168" s="76"/>
      <c r="N168" s="76"/>
      <c r="O168" s="76"/>
      <c r="P168" s="76"/>
      <c r="Q168" s="76"/>
      <c r="R168" s="76">
        <v>7467.25</v>
      </c>
    </row>
    <row r="169" spans="1:18" x14ac:dyDescent="0.3">
      <c r="A169" s="1"/>
      <c r="B169" s="74" t="s">
        <v>167</v>
      </c>
      <c r="C169" s="74" t="s">
        <v>1154</v>
      </c>
      <c r="D169" s="74" t="s">
        <v>1107</v>
      </c>
      <c r="E169" s="75" t="s">
        <v>564</v>
      </c>
      <c r="F169" s="76"/>
      <c r="G169" s="76"/>
      <c r="H169" s="76"/>
      <c r="I169" s="76"/>
      <c r="J169" s="76"/>
      <c r="K169" s="76"/>
      <c r="L169" s="76"/>
      <c r="M169" s="76"/>
      <c r="N169" s="76"/>
      <c r="O169" s="76"/>
      <c r="P169" s="76"/>
      <c r="Q169" s="76"/>
      <c r="R169" s="76">
        <v>0</v>
      </c>
    </row>
    <row r="170" spans="1:18" x14ac:dyDescent="0.3">
      <c r="A170" s="1"/>
      <c r="B170" s="74" t="s">
        <v>167</v>
      </c>
      <c r="C170" s="74" t="s">
        <v>1154</v>
      </c>
      <c r="D170" s="74" t="s">
        <v>1108</v>
      </c>
      <c r="E170" s="75" t="s">
        <v>564</v>
      </c>
      <c r="F170" s="76"/>
      <c r="G170" s="76"/>
      <c r="H170" s="76"/>
      <c r="I170" s="76"/>
      <c r="J170" s="76"/>
      <c r="K170" s="76"/>
      <c r="L170" s="76"/>
      <c r="M170" s="76"/>
      <c r="N170" s="76"/>
      <c r="O170" s="76"/>
      <c r="P170" s="76"/>
      <c r="Q170" s="76"/>
      <c r="R170" s="76">
        <v>0</v>
      </c>
    </row>
    <row r="171" spans="1:18" x14ac:dyDescent="0.3">
      <c r="A171" s="1"/>
      <c r="B171" s="74" t="s">
        <v>586</v>
      </c>
      <c r="C171" s="74" t="s">
        <v>1007</v>
      </c>
      <c r="D171" s="74" t="s">
        <v>1007</v>
      </c>
      <c r="E171" s="75" t="s">
        <v>563</v>
      </c>
      <c r="F171" s="76"/>
      <c r="G171" s="76"/>
      <c r="H171" s="76"/>
      <c r="I171" s="76"/>
      <c r="J171" s="76">
        <v>253.45</v>
      </c>
      <c r="K171" s="76">
        <v>499.05</v>
      </c>
      <c r="L171" s="76">
        <v>261.64999999999998</v>
      </c>
      <c r="M171" s="76">
        <v>253.8</v>
      </c>
      <c r="N171" s="76">
        <v>123.6</v>
      </c>
      <c r="O171" s="76">
        <v>336</v>
      </c>
      <c r="P171" s="76">
        <v>239.45</v>
      </c>
      <c r="Q171" s="76">
        <v>125.25</v>
      </c>
      <c r="R171" s="76">
        <v>2092.25</v>
      </c>
    </row>
    <row r="172" spans="1:18" x14ac:dyDescent="0.3">
      <c r="A172" s="1"/>
      <c r="B172" s="215" t="s">
        <v>1155</v>
      </c>
      <c r="C172" s="215"/>
      <c r="D172" s="215"/>
      <c r="E172" s="215"/>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2002843.9786</v>
      </c>
    </row>
    <row r="173" spans="1:18" x14ac:dyDescent="0.3">
      <c r="A173" s="1"/>
      <c r="B173" s="1"/>
      <c r="C173" s="1"/>
      <c r="D173" s="1"/>
      <c r="E173" s="1"/>
      <c r="F173" s="1"/>
      <c r="G173" s="1"/>
      <c r="H173" s="1"/>
      <c r="I173" s="1"/>
      <c r="J173" s="1"/>
      <c r="K173" s="1"/>
      <c r="L173" s="1"/>
      <c r="M173" s="1"/>
      <c r="N173" s="1"/>
      <c r="O173" s="1"/>
      <c r="P173" s="1"/>
      <c r="Q173" s="1"/>
      <c r="R173" s="1"/>
    </row>
    <row r="174" spans="1:18" x14ac:dyDescent="0.3">
      <c r="A174" s="1"/>
      <c r="B174" s="1"/>
      <c r="C174" s="1"/>
      <c r="D174" s="1"/>
      <c r="E174" s="1"/>
      <c r="F174" s="1"/>
      <c r="G174" s="1"/>
      <c r="H174" s="1"/>
      <c r="I174" s="1"/>
      <c r="J174" s="1"/>
      <c r="K174" s="1"/>
      <c r="L174" s="1"/>
      <c r="M174" s="1"/>
      <c r="N174" s="1"/>
      <c r="O174" s="1"/>
      <c r="P174" s="1"/>
      <c r="Q174" s="1"/>
      <c r="R174" s="1"/>
    </row>
    <row r="175" spans="1:18" ht="17.399999999999999" x14ac:dyDescent="0.3">
      <c r="A175" s="1"/>
      <c r="B175" s="2" t="s">
        <v>1156</v>
      </c>
      <c r="C175" s="1"/>
      <c r="D175" s="1"/>
      <c r="E175" s="1"/>
      <c r="F175" s="1"/>
      <c r="G175" s="1"/>
      <c r="H175" s="1"/>
      <c r="I175" s="1"/>
      <c r="J175" s="1"/>
      <c r="K175" s="1"/>
      <c r="L175" s="1"/>
      <c r="M175" s="1"/>
      <c r="N175" s="1"/>
      <c r="O175" s="1"/>
      <c r="P175" s="1"/>
      <c r="Q175" s="1"/>
      <c r="R175" s="1"/>
    </row>
    <row r="176" spans="1:18" ht="22.95" customHeight="1" x14ac:dyDescent="0.3">
      <c r="A176" s="1"/>
      <c r="B176" s="200" t="s">
        <v>3</v>
      </c>
      <c r="C176" s="200" t="s">
        <v>96</v>
      </c>
      <c r="D176" s="200" t="s">
        <v>1064</v>
      </c>
      <c r="E176" s="200" t="s">
        <v>1065</v>
      </c>
      <c r="F176" s="214" t="s">
        <v>1066</v>
      </c>
      <c r="G176" s="214"/>
      <c r="H176" s="214"/>
      <c r="I176" s="214"/>
      <c r="J176" s="214"/>
      <c r="K176" s="214"/>
      <c r="L176" s="214"/>
      <c r="M176" s="214"/>
      <c r="N176" s="214"/>
      <c r="O176" s="214"/>
      <c r="P176" s="214"/>
      <c r="Q176" s="214"/>
      <c r="R176" s="214"/>
    </row>
    <row r="177" spans="1:18" ht="22.95" customHeight="1" x14ac:dyDescent="0.3">
      <c r="A177" s="1"/>
      <c r="B177" s="200"/>
      <c r="C177" s="200"/>
      <c r="D177" s="200"/>
      <c r="E177" s="200"/>
      <c r="F177" s="73">
        <v>1</v>
      </c>
      <c r="G177" s="73">
        <v>2</v>
      </c>
      <c r="H177" s="73">
        <v>3</v>
      </c>
      <c r="I177" s="73">
        <v>4</v>
      </c>
      <c r="J177" s="73">
        <v>5</v>
      </c>
      <c r="K177" s="73">
        <v>6</v>
      </c>
      <c r="L177" s="73">
        <v>7</v>
      </c>
      <c r="M177" s="73">
        <v>8</v>
      </c>
      <c r="N177" s="73">
        <v>9</v>
      </c>
      <c r="O177" s="73">
        <v>10</v>
      </c>
      <c r="P177" s="73">
        <v>11</v>
      </c>
      <c r="Q177" s="73">
        <v>12</v>
      </c>
      <c r="R177" s="73" t="s">
        <v>936</v>
      </c>
    </row>
    <row r="178" spans="1:18" x14ac:dyDescent="0.3">
      <c r="A178" s="1"/>
      <c r="B178" s="74" t="s">
        <v>617</v>
      </c>
      <c r="C178" s="74" t="s">
        <v>1157</v>
      </c>
      <c r="D178" s="74" t="s">
        <v>1078</v>
      </c>
      <c r="E178" s="75" t="s">
        <v>563</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1651.1028899999999</v>
      </c>
    </row>
    <row r="179" spans="1:18" x14ac:dyDescent="0.3">
      <c r="A179" s="1"/>
      <c r="B179" s="74" t="s">
        <v>616</v>
      </c>
      <c r="C179" s="74" t="s">
        <v>1158</v>
      </c>
      <c r="D179" s="74" t="s">
        <v>1078</v>
      </c>
      <c r="E179" s="75" t="s">
        <v>563</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1829.27</v>
      </c>
    </row>
    <row r="180" spans="1:18" x14ac:dyDescent="0.3">
      <c r="A180" s="1"/>
      <c r="B180" s="74" t="s">
        <v>618</v>
      </c>
      <c r="C180" s="74" t="s">
        <v>1159</v>
      </c>
      <c r="D180" s="74" t="s">
        <v>96</v>
      </c>
      <c r="E180" s="75" t="s">
        <v>563</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2917.7</v>
      </c>
    </row>
    <row r="181" spans="1:18" x14ac:dyDescent="0.3">
      <c r="A181" s="1"/>
      <c r="B181" s="74" t="s">
        <v>619</v>
      </c>
      <c r="C181" s="74" t="s">
        <v>1160</v>
      </c>
      <c r="D181" s="74" t="s">
        <v>96</v>
      </c>
      <c r="E181" s="75" t="s">
        <v>564</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7743.4345400000002</v>
      </c>
    </row>
    <row r="182" spans="1:18" x14ac:dyDescent="0.3">
      <c r="A182" s="1"/>
      <c r="B182" s="74" t="s">
        <v>1161</v>
      </c>
      <c r="C182" s="74" t="s">
        <v>1162</v>
      </c>
      <c r="D182" s="74" t="s">
        <v>1162</v>
      </c>
      <c r="E182" s="75" t="s">
        <v>564</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4907.3886549999997</v>
      </c>
    </row>
    <row r="183" spans="1:18" x14ac:dyDescent="0.3">
      <c r="A183" s="1"/>
      <c r="B183" s="74" t="s">
        <v>998</v>
      </c>
      <c r="C183" s="74" t="s">
        <v>1163</v>
      </c>
      <c r="D183" s="74" t="s">
        <v>96</v>
      </c>
      <c r="E183" s="75" t="s">
        <v>563</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1427.6</v>
      </c>
    </row>
    <row r="184" spans="1:18" x14ac:dyDescent="0.3">
      <c r="A184" s="1"/>
      <c r="B184" s="74" t="s">
        <v>998</v>
      </c>
      <c r="C184" s="74" t="s">
        <v>1164</v>
      </c>
      <c r="D184" s="74" t="s">
        <v>96</v>
      </c>
      <c r="E184" s="75" t="s">
        <v>563</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2952.9</v>
      </c>
    </row>
    <row r="185" spans="1:18" x14ac:dyDescent="0.3">
      <c r="A185" s="1"/>
      <c r="B185" s="74" t="s">
        <v>170</v>
      </c>
      <c r="C185" s="74" t="s">
        <v>1165</v>
      </c>
      <c r="D185" s="74" t="s">
        <v>1078</v>
      </c>
      <c r="E185" s="75" t="s">
        <v>563</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5610.1594349999996</v>
      </c>
    </row>
    <row r="186" spans="1:18" x14ac:dyDescent="0.3">
      <c r="A186" s="1"/>
      <c r="B186" s="215" t="s">
        <v>1166</v>
      </c>
      <c r="C186" s="215"/>
      <c r="D186" s="215"/>
      <c r="E186" s="215"/>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29039.555520000002</v>
      </c>
    </row>
    <row r="187" spans="1:18" x14ac:dyDescent="0.3">
      <c r="A187" s="1"/>
      <c r="B187" s="1"/>
      <c r="C187" s="1"/>
      <c r="D187" s="1"/>
      <c r="E187" s="1"/>
      <c r="F187" s="1"/>
      <c r="G187" s="1"/>
      <c r="H187" s="1"/>
      <c r="I187" s="1"/>
      <c r="J187" s="1"/>
      <c r="K187" s="1"/>
      <c r="L187" s="1"/>
      <c r="M187" s="1"/>
      <c r="N187" s="1"/>
      <c r="O187" s="1"/>
      <c r="P187" s="1"/>
      <c r="Q187" s="1"/>
      <c r="R187" s="1"/>
    </row>
    <row r="188" spans="1:18" x14ac:dyDescent="0.3">
      <c r="A188" s="1"/>
      <c r="B188" s="1"/>
      <c r="C188" s="1"/>
      <c r="D188" s="1"/>
      <c r="E188" s="1"/>
      <c r="F188" s="1"/>
      <c r="G188" s="1"/>
      <c r="H188" s="1"/>
      <c r="I188" s="1"/>
      <c r="J188" s="1"/>
      <c r="K188" s="1"/>
      <c r="L188" s="1"/>
      <c r="M188" s="1"/>
      <c r="N188" s="1"/>
      <c r="O188" s="1"/>
      <c r="P188" s="1"/>
      <c r="Q188" s="1"/>
      <c r="R188" s="1"/>
    </row>
    <row r="189" spans="1:18" x14ac:dyDescent="0.3">
      <c r="A189" s="1"/>
      <c r="B189" s="1"/>
      <c r="C189" s="1"/>
      <c r="D189" s="1"/>
      <c r="E189" s="1"/>
      <c r="F189" s="1"/>
      <c r="G189" s="1"/>
      <c r="H189" s="1"/>
      <c r="I189" s="1"/>
      <c r="J189" s="1"/>
      <c r="K189" s="1"/>
      <c r="L189" s="1"/>
      <c r="M189" s="1"/>
      <c r="N189" s="1"/>
      <c r="O189" s="1"/>
      <c r="P189" s="1"/>
      <c r="Q189" s="1"/>
      <c r="R189" s="1"/>
    </row>
    <row r="190" spans="1:18" x14ac:dyDescent="0.3">
      <c r="A190" s="1"/>
      <c r="B190" s="1"/>
      <c r="C190" s="1"/>
      <c r="D190" s="1"/>
      <c r="E190" s="1"/>
      <c r="F190" s="1"/>
      <c r="G190" s="1"/>
      <c r="H190" s="1"/>
      <c r="I190" s="1"/>
      <c r="J190" s="1"/>
      <c r="K190" s="1"/>
      <c r="L190" s="1"/>
      <c r="M190" s="1"/>
      <c r="N190" s="1"/>
      <c r="O190" s="1"/>
      <c r="P190" s="1"/>
      <c r="Q190" s="1"/>
      <c r="R190" s="1"/>
    </row>
    <row r="191" spans="1:18" x14ac:dyDescent="0.3">
      <c r="A191" s="1"/>
      <c r="B191" s="1"/>
      <c r="C191" s="1"/>
      <c r="D191" s="1"/>
      <c r="E191" s="1"/>
      <c r="F191" s="1"/>
      <c r="G191" s="1"/>
      <c r="H191" s="1"/>
      <c r="I191" s="78" t="s">
        <v>117</v>
      </c>
      <c r="J191" s="78">
        <v>377318.9</v>
      </c>
      <c r="K191" s="1"/>
      <c r="L191" s="1"/>
      <c r="M191" s="1"/>
      <c r="N191" s="1"/>
      <c r="O191" s="1"/>
      <c r="P191" s="1"/>
      <c r="Q191" s="1"/>
      <c r="R191" s="1"/>
    </row>
    <row r="192" spans="1:18" x14ac:dyDescent="0.3">
      <c r="A192" s="1"/>
      <c r="B192" s="1"/>
      <c r="C192" s="1"/>
      <c r="D192" s="1"/>
      <c r="E192" s="1"/>
      <c r="F192" s="1"/>
      <c r="G192" s="1"/>
      <c r="H192" s="1"/>
      <c r="I192" s="78" t="s">
        <v>62</v>
      </c>
      <c r="J192" s="78">
        <v>290623.21999999997</v>
      </c>
      <c r="K192" s="1"/>
      <c r="L192" s="1"/>
      <c r="M192" s="1"/>
      <c r="N192" s="1"/>
      <c r="O192" s="1"/>
      <c r="P192" s="1"/>
      <c r="Q192" s="1"/>
      <c r="R192" s="1"/>
    </row>
    <row r="193" spans="1:18" x14ac:dyDescent="0.3">
      <c r="A193" s="1"/>
      <c r="B193" s="1"/>
      <c r="C193" s="1"/>
      <c r="D193" s="1"/>
      <c r="E193" s="1"/>
      <c r="F193" s="1"/>
      <c r="G193" s="1"/>
      <c r="H193" s="1"/>
      <c r="I193" s="78" t="s">
        <v>105</v>
      </c>
      <c r="J193" s="78">
        <v>244831.4</v>
      </c>
      <c r="K193" s="1"/>
      <c r="L193" s="1"/>
      <c r="M193" s="1"/>
      <c r="N193" s="1"/>
      <c r="O193" s="1"/>
      <c r="P193" s="1"/>
      <c r="Q193" s="1"/>
      <c r="R193" s="1"/>
    </row>
    <row r="194" spans="1:18" x14ac:dyDescent="0.3">
      <c r="A194" s="1"/>
      <c r="B194" s="1"/>
      <c r="C194" s="1"/>
      <c r="D194" s="1"/>
      <c r="E194" s="1"/>
      <c r="F194" s="1"/>
      <c r="G194" s="1"/>
      <c r="H194" s="1"/>
      <c r="I194" s="78" t="s">
        <v>93</v>
      </c>
      <c r="J194" s="78">
        <v>238243.35</v>
      </c>
      <c r="K194" s="1"/>
      <c r="L194" s="1"/>
      <c r="M194" s="1"/>
      <c r="N194" s="1"/>
      <c r="O194" s="1"/>
      <c r="P194" s="1"/>
      <c r="Q194" s="1"/>
      <c r="R194" s="1"/>
    </row>
    <row r="195" spans="1:18" x14ac:dyDescent="0.3">
      <c r="A195" s="1"/>
      <c r="B195" s="1"/>
      <c r="C195" s="1"/>
      <c r="D195" s="1"/>
      <c r="E195" s="1"/>
      <c r="F195" s="1"/>
      <c r="G195" s="1"/>
      <c r="H195" s="1"/>
      <c r="I195" s="78" t="s">
        <v>114</v>
      </c>
      <c r="J195" s="78">
        <v>135688.54999999999</v>
      </c>
      <c r="K195" s="1"/>
      <c r="L195" s="1"/>
      <c r="M195" s="1"/>
      <c r="N195" s="1"/>
      <c r="O195" s="1"/>
      <c r="P195" s="1"/>
      <c r="Q195" s="1"/>
      <c r="R195" s="1"/>
    </row>
    <row r="196" spans="1:18" x14ac:dyDescent="0.3">
      <c r="A196" s="1"/>
      <c r="B196" s="1"/>
      <c r="C196" s="1"/>
      <c r="D196" s="1"/>
      <c r="E196" s="1"/>
      <c r="F196" s="1"/>
      <c r="G196" s="1"/>
      <c r="H196" s="1"/>
      <c r="I196" s="78" t="s">
        <v>73</v>
      </c>
      <c r="J196" s="78">
        <v>72785.399999999994</v>
      </c>
      <c r="K196" s="1"/>
      <c r="L196" s="1"/>
      <c r="M196" s="1"/>
      <c r="N196" s="1"/>
      <c r="O196" s="1"/>
      <c r="P196" s="1"/>
      <c r="Q196" s="1"/>
      <c r="R196" s="1"/>
    </row>
    <row r="197" spans="1:18" x14ac:dyDescent="0.3">
      <c r="A197" s="1"/>
      <c r="B197" s="1"/>
      <c r="C197" s="1"/>
      <c r="D197" s="1"/>
      <c r="E197" s="1"/>
      <c r="F197" s="1"/>
      <c r="G197" s="1"/>
      <c r="H197" s="1"/>
      <c r="I197" s="78" t="s">
        <v>127</v>
      </c>
      <c r="J197" s="78">
        <v>66734.8</v>
      </c>
      <c r="K197" s="1"/>
      <c r="L197" s="1"/>
      <c r="M197" s="1"/>
      <c r="N197" s="1"/>
      <c r="O197" s="1"/>
      <c r="P197" s="1"/>
      <c r="Q197" s="1"/>
      <c r="R197" s="1"/>
    </row>
    <row r="198" spans="1:18" x14ac:dyDescent="0.3">
      <c r="A198" s="1"/>
      <c r="B198" s="1"/>
      <c r="C198" s="1"/>
      <c r="D198" s="1"/>
      <c r="E198" s="1"/>
      <c r="F198" s="1"/>
      <c r="G198" s="1"/>
      <c r="H198" s="1"/>
      <c r="I198" s="78" t="s">
        <v>569</v>
      </c>
      <c r="J198" s="78">
        <v>43906.5</v>
      </c>
      <c r="K198" s="1"/>
      <c r="L198" s="1"/>
      <c r="M198" s="1"/>
      <c r="N198" s="1"/>
      <c r="O198" s="1"/>
      <c r="P198" s="1"/>
      <c r="Q198" s="1"/>
      <c r="R198" s="1"/>
    </row>
    <row r="199" spans="1:18" x14ac:dyDescent="0.3">
      <c r="A199" s="1"/>
      <c r="B199" s="1"/>
      <c r="C199" s="1"/>
      <c r="D199" s="1"/>
      <c r="E199" s="1"/>
      <c r="F199" s="1"/>
      <c r="G199" s="1"/>
      <c r="H199" s="1"/>
      <c r="I199" s="78" t="s">
        <v>285</v>
      </c>
      <c r="J199" s="78">
        <v>43021.3</v>
      </c>
      <c r="K199" s="1"/>
      <c r="L199" s="1"/>
      <c r="M199" s="1"/>
      <c r="N199" s="1"/>
      <c r="O199" s="1"/>
      <c r="P199" s="1"/>
      <c r="Q199" s="1"/>
      <c r="R199" s="1"/>
    </row>
    <row r="200" spans="1:18" x14ac:dyDescent="0.3">
      <c r="A200" s="1"/>
      <c r="B200" s="1"/>
      <c r="C200" s="1"/>
      <c r="D200" s="1"/>
      <c r="E200" s="1"/>
      <c r="F200" s="1"/>
      <c r="G200" s="1"/>
      <c r="H200" s="1"/>
      <c r="I200" s="78" t="s">
        <v>573</v>
      </c>
      <c r="J200" s="78">
        <v>42214.654999999999</v>
      </c>
      <c r="K200" s="1"/>
      <c r="L200" s="1"/>
      <c r="M200" s="1"/>
      <c r="N200" s="1"/>
      <c r="O200" s="1"/>
      <c r="P200" s="1"/>
      <c r="Q200" s="1"/>
      <c r="R200" s="1"/>
    </row>
    <row r="201" spans="1:18" x14ac:dyDescent="0.3">
      <c r="A201" s="1"/>
      <c r="B201" s="1"/>
      <c r="C201" s="1"/>
      <c r="D201" s="1"/>
      <c r="E201" s="1"/>
      <c r="F201" s="1"/>
      <c r="G201" s="1"/>
      <c r="H201" s="1"/>
      <c r="I201" s="78" t="s">
        <v>567</v>
      </c>
      <c r="J201" s="78">
        <v>37026.800000000003</v>
      </c>
      <c r="K201" s="1"/>
      <c r="L201" s="1"/>
      <c r="M201" s="1"/>
      <c r="N201" s="1"/>
      <c r="O201" s="1"/>
      <c r="P201" s="1"/>
      <c r="Q201" s="1"/>
      <c r="R201" s="1"/>
    </row>
    <row r="202" spans="1:18" x14ac:dyDescent="0.3">
      <c r="A202" s="1"/>
      <c r="B202" s="1"/>
      <c r="C202" s="1"/>
      <c r="D202" s="1"/>
      <c r="E202" s="1"/>
      <c r="F202" s="1"/>
      <c r="G202" s="1"/>
      <c r="H202" s="1"/>
      <c r="I202" s="78" t="s">
        <v>232</v>
      </c>
      <c r="J202" s="78">
        <v>36046.75</v>
      </c>
      <c r="K202" s="1"/>
      <c r="L202" s="1"/>
      <c r="M202" s="1"/>
      <c r="N202" s="1"/>
      <c r="O202" s="1"/>
      <c r="P202" s="1"/>
      <c r="Q202" s="1"/>
      <c r="R202" s="1"/>
    </row>
    <row r="203" spans="1:18" x14ac:dyDescent="0.3">
      <c r="A203" s="1"/>
      <c r="B203" s="1"/>
      <c r="C203" s="1"/>
      <c r="D203" s="1"/>
      <c r="E203" s="1"/>
      <c r="F203" s="1"/>
      <c r="G203" s="1"/>
      <c r="H203" s="1"/>
      <c r="I203" s="78" t="s">
        <v>607</v>
      </c>
      <c r="J203" s="78">
        <v>30804.6</v>
      </c>
      <c r="K203" s="1"/>
      <c r="L203" s="1"/>
      <c r="M203" s="1"/>
      <c r="N203" s="1"/>
      <c r="O203" s="1"/>
      <c r="P203" s="1"/>
      <c r="Q203" s="1"/>
      <c r="R203" s="1"/>
    </row>
    <row r="204" spans="1:18" x14ac:dyDescent="0.3">
      <c r="A204" s="1"/>
      <c r="B204" s="1"/>
      <c r="C204" s="1"/>
      <c r="D204" s="1"/>
      <c r="E204" s="1"/>
      <c r="F204" s="1"/>
      <c r="G204" s="1"/>
      <c r="H204" s="1"/>
      <c r="I204" s="78" t="s">
        <v>88</v>
      </c>
      <c r="J204" s="78">
        <v>28207.5</v>
      </c>
      <c r="K204" s="1"/>
      <c r="L204" s="1"/>
      <c r="M204" s="1"/>
      <c r="N204" s="1"/>
      <c r="O204" s="1"/>
      <c r="P204" s="1"/>
      <c r="Q204" s="1"/>
      <c r="R204" s="1"/>
    </row>
    <row r="205" spans="1:18" x14ac:dyDescent="0.3">
      <c r="A205" s="1"/>
      <c r="B205" s="1"/>
      <c r="C205" s="1"/>
      <c r="D205" s="1"/>
      <c r="E205" s="1"/>
      <c r="F205" s="1"/>
      <c r="G205" s="1"/>
      <c r="H205" s="1"/>
      <c r="I205" s="78" t="s">
        <v>570</v>
      </c>
      <c r="J205" s="78">
        <v>27691.65</v>
      </c>
      <c r="K205" s="1"/>
      <c r="L205" s="1"/>
      <c r="M205" s="1"/>
      <c r="N205" s="1"/>
      <c r="O205" s="1"/>
      <c r="P205" s="1"/>
      <c r="Q205" s="1"/>
      <c r="R205" s="1"/>
    </row>
    <row r="206" spans="1:18" x14ac:dyDescent="0.3">
      <c r="A206" s="1"/>
      <c r="B206" s="1"/>
      <c r="C206" s="1"/>
      <c r="D206" s="1"/>
      <c r="E206" s="1"/>
      <c r="F206" s="1"/>
      <c r="G206" s="1"/>
      <c r="H206" s="1"/>
      <c r="I206" s="78" t="s">
        <v>581</v>
      </c>
      <c r="J206" s="78">
        <v>25385.599999999999</v>
      </c>
      <c r="K206" s="1"/>
      <c r="L206" s="1"/>
      <c r="M206" s="1"/>
      <c r="N206" s="1"/>
      <c r="O206" s="1"/>
      <c r="P206" s="1"/>
      <c r="Q206" s="1"/>
      <c r="R206" s="1"/>
    </row>
    <row r="207" spans="1:18" x14ac:dyDescent="0.3">
      <c r="A207" s="1"/>
      <c r="B207" s="1"/>
      <c r="C207" s="1"/>
      <c r="D207" s="1"/>
      <c r="E207" s="1"/>
      <c r="F207" s="1"/>
      <c r="G207" s="1"/>
      <c r="H207" s="1"/>
      <c r="I207" s="78" t="s">
        <v>575</v>
      </c>
      <c r="J207" s="78">
        <v>23521.4</v>
      </c>
      <c r="K207" s="1"/>
      <c r="L207" s="1"/>
      <c r="M207" s="1"/>
      <c r="N207" s="1"/>
      <c r="O207" s="1"/>
      <c r="P207" s="1"/>
      <c r="Q207" s="1"/>
      <c r="R207" s="1"/>
    </row>
    <row r="208" spans="1:18" x14ac:dyDescent="0.3">
      <c r="A208" s="1"/>
      <c r="B208" s="1"/>
      <c r="C208" s="1"/>
      <c r="D208" s="1"/>
      <c r="E208" s="1"/>
      <c r="F208" s="1"/>
      <c r="G208" s="1"/>
      <c r="H208" s="1"/>
      <c r="I208" s="78" t="s">
        <v>164</v>
      </c>
      <c r="J208" s="78">
        <v>23049.5</v>
      </c>
      <c r="K208" s="1"/>
      <c r="L208" s="1"/>
      <c r="M208" s="1"/>
      <c r="N208" s="1"/>
      <c r="O208" s="1"/>
      <c r="P208" s="1"/>
      <c r="Q208" s="1"/>
      <c r="R208" s="1"/>
    </row>
    <row r="209" spans="1:18" x14ac:dyDescent="0.3">
      <c r="A209" s="1"/>
      <c r="B209" s="1"/>
      <c r="C209" s="1"/>
      <c r="D209" s="1"/>
      <c r="E209" s="1"/>
      <c r="F209" s="1"/>
      <c r="G209" s="1"/>
      <c r="H209" s="1"/>
      <c r="I209" s="78" t="s">
        <v>604</v>
      </c>
      <c r="J209" s="78">
        <v>18184.7</v>
      </c>
      <c r="K209" s="1"/>
      <c r="L209" s="1"/>
      <c r="M209" s="1"/>
      <c r="N209" s="1"/>
      <c r="O209" s="1"/>
      <c r="P209" s="1"/>
      <c r="Q209" s="1"/>
      <c r="R209" s="1"/>
    </row>
    <row r="210" spans="1:18" x14ac:dyDescent="0.3">
      <c r="A210" s="1"/>
      <c r="B210" s="1"/>
      <c r="C210" s="1"/>
      <c r="D210" s="1"/>
      <c r="E210" s="1"/>
      <c r="F210" s="1"/>
      <c r="G210" s="1"/>
      <c r="H210" s="1"/>
      <c r="I210" s="78" t="s">
        <v>577</v>
      </c>
      <c r="J210" s="78">
        <v>16925.3</v>
      </c>
      <c r="K210" s="1"/>
      <c r="L210" s="1"/>
      <c r="M210" s="1"/>
      <c r="N210" s="1"/>
      <c r="O210" s="1"/>
      <c r="P210" s="1"/>
      <c r="Q210" s="1"/>
      <c r="R210" s="1"/>
    </row>
    <row r="211" spans="1:18" x14ac:dyDescent="0.3">
      <c r="A211" s="1"/>
      <c r="B211" s="1"/>
      <c r="C211" s="1"/>
      <c r="D211" s="1"/>
      <c r="E211" s="1"/>
      <c r="F211" s="1"/>
      <c r="G211" s="1"/>
      <c r="H211" s="1"/>
      <c r="I211" s="78" t="s">
        <v>596</v>
      </c>
      <c r="J211" s="78">
        <v>15991.85</v>
      </c>
      <c r="K211" s="1"/>
      <c r="L211" s="1"/>
      <c r="M211" s="1"/>
      <c r="N211" s="1"/>
      <c r="O211" s="1"/>
      <c r="P211" s="1"/>
      <c r="Q211" s="1"/>
      <c r="R211" s="1"/>
    </row>
    <row r="212" spans="1:18" x14ac:dyDescent="0.3">
      <c r="A212" s="1"/>
      <c r="B212" s="1"/>
      <c r="C212" s="1"/>
      <c r="D212" s="1"/>
      <c r="E212" s="1"/>
      <c r="F212" s="1"/>
      <c r="G212" s="1"/>
      <c r="H212" s="1"/>
      <c r="I212" s="78" t="s">
        <v>612</v>
      </c>
      <c r="J212" s="78">
        <v>15402.4</v>
      </c>
      <c r="K212" s="1"/>
      <c r="L212" s="1"/>
      <c r="M212" s="1"/>
      <c r="N212" s="1"/>
      <c r="O212" s="1"/>
      <c r="P212" s="1"/>
      <c r="Q212" s="1"/>
      <c r="R212" s="1"/>
    </row>
    <row r="213" spans="1:18" x14ac:dyDescent="0.3">
      <c r="A213" s="1"/>
      <c r="B213" s="1"/>
      <c r="C213" s="1"/>
      <c r="D213" s="1"/>
      <c r="E213" s="1"/>
      <c r="F213" s="1"/>
      <c r="G213" s="1"/>
      <c r="H213" s="1"/>
      <c r="I213" s="78" t="s">
        <v>602</v>
      </c>
      <c r="J213" s="78">
        <v>13975.1</v>
      </c>
      <c r="K213" s="1"/>
      <c r="L213" s="1"/>
      <c r="M213" s="1"/>
      <c r="N213" s="1"/>
      <c r="O213" s="1"/>
      <c r="P213" s="1"/>
      <c r="Q213" s="1"/>
      <c r="R213" s="1"/>
    </row>
    <row r="214" spans="1:18" x14ac:dyDescent="0.3">
      <c r="A214" s="1"/>
      <c r="B214" s="1"/>
      <c r="C214" s="1"/>
      <c r="D214" s="1"/>
      <c r="E214" s="1"/>
      <c r="F214" s="1"/>
      <c r="G214" s="1"/>
      <c r="H214" s="1"/>
      <c r="I214" s="78" t="s">
        <v>606</v>
      </c>
      <c r="J214" s="78">
        <v>13155.55</v>
      </c>
      <c r="K214" s="1"/>
      <c r="L214" s="1"/>
      <c r="M214" s="1"/>
      <c r="N214" s="1"/>
      <c r="O214" s="1"/>
      <c r="P214" s="1"/>
      <c r="Q214" s="1"/>
      <c r="R214" s="1"/>
    </row>
    <row r="215" spans="1:18" x14ac:dyDescent="0.3">
      <c r="A215" s="1"/>
      <c r="B215" s="1"/>
      <c r="C215" s="1"/>
      <c r="D215" s="1"/>
      <c r="E215" s="1"/>
      <c r="F215" s="1"/>
      <c r="G215" s="1"/>
      <c r="H215" s="1"/>
      <c r="I215" s="78" t="s">
        <v>572</v>
      </c>
      <c r="J215" s="78">
        <v>12303.75</v>
      </c>
      <c r="K215" s="1"/>
      <c r="L215" s="1"/>
      <c r="M215" s="1"/>
      <c r="N215" s="1"/>
      <c r="O215" s="1"/>
      <c r="P215" s="1"/>
      <c r="Q215" s="1"/>
      <c r="R215" s="1"/>
    </row>
    <row r="216" spans="1:18" x14ac:dyDescent="0.3">
      <c r="A216" s="1"/>
      <c r="B216" s="1"/>
      <c r="C216" s="1"/>
      <c r="D216" s="1"/>
      <c r="E216" s="1"/>
      <c r="F216" s="1"/>
      <c r="G216" s="1"/>
      <c r="H216" s="1"/>
      <c r="I216" s="78" t="s">
        <v>582</v>
      </c>
      <c r="J216" s="78">
        <v>9467.7999999999993</v>
      </c>
      <c r="K216" s="1"/>
      <c r="L216" s="1"/>
      <c r="M216" s="1"/>
      <c r="N216" s="1"/>
      <c r="O216" s="1"/>
      <c r="P216" s="1"/>
      <c r="Q216" s="1"/>
      <c r="R216" s="1"/>
    </row>
    <row r="217" spans="1:18" x14ac:dyDescent="0.3">
      <c r="A217" s="1"/>
      <c r="B217" s="1"/>
      <c r="C217" s="1"/>
      <c r="D217" s="1"/>
      <c r="E217" s="1"/>
      <c r="F217" s="1"/>
      <c r="G217" s="1"/>
      <c r="H217" s="1"/>
      <c r="I217" s="78" t="s">
        <v>610</v>
      </c>
      <c r="J217" s="78">
        <v>7804.95</v>
      </c>
      <c r="K217" s="1"/>
      <c r="L217" s="1"/>
      <c r="M217" s="1"/>
      <c r="N217" s="1"/>
      <c r="O217" s="1"/>
      <c r="P217" s="1"/>
      <c r="Q217" s="1"/>
      <c r="R217" s="1"/>
    </row>
    <row r="218" spans="1:18" x14ac:dyDescent="0.3">
      <c r="A218" s="1"/>
      <c r="B218" s="1"/>
      <c r="C218" s="1"/>
      <c r="D218" s="1"/>
      <c r="E218" s="1"/>
      <c r="F218" s="1"/>
      <c r="G218" s="1"/>
      <c r="H218" s="1"/>
      <c r="I218" s="78" t="s">
        <v>595</v>
      </c>
      <c r="J218" s="78">
        <v>5865.4</v>
      </c>
      <c r="K218" s="1"/>
      <c r="L218" s="1"/>
      <c r="M218" s="1"/>
      <c r="N218" s="1"/>
      <c r="O218" s="1"/>
      <c r="P218" s="1"/>
      <c r="Q218" s="1"/>
      <c r="R218" s="1"/>
    </row>
    <row r="219" spans="1:18" x14ac:dyDescent="0.3">
      <c r="A219" s="1"/>
      <c r="B219" s="1"/>
      <c r="C219" s="1"/>
      <c r="D219" s="1"/>
      <c r="E219" s="1"/>
      <c r="F219" s="1"/>
      <c r="G219" s="1"/>
      <c r="H219" s="1"/>
      <c r="I219" s="78" t="s">
        <v>603</v>
      </c>
      <c r="J219" s="78">
        <v>5541.1</v>
      </c>
      <c r="K219" s="1"/>
      <c r="L219" s="1"/>
      <c r="M219" s="1"/>
      <c r="N219" s="1"/>
      <c r="O219" s="1"/>
      <c r="P219" s="1"/>
      <c r="Q219" s="1"/>
      <c r="R219" s="1"/>
    </row>
    <row r="220" spans="1:18" x14ac:dyDescent="0.3">
      <c r="A220" s="1"/>
      <c r="B220" s="1"/>
      <c r="C220" s="1"/>
      <c r="D220" s="1"/>
      <c r="E220" s="1"/>
      <c r="F220" s="1"/>
      <c r="G220" s="1"/>
      <c r="H220" s="1"/>
      <c r="I220" s="78" t="s">
        <v>592</v>
      </c>
      <c r="J220" s="78">
        <v>5327.85</v>
      </c>
      <c r="K220" s="1"/>
      <c r="L220" s="1"/>
      <c r="M220" s="1"/>
      <c r="N220" s="1"/>
      <c r="O220" s="1"/>
      <c r="P220" s="1"/>
      <c r="Q220" s="1"/>
      <c r="R220" s="1"/>
    </row>
    <row r="221" spans="1:18" x14ac:dyDescent="0.3">
      <c r="A221" s="1"/>
      <c r="B221" s="1"/>
      <c r="C221" s="1"/>
      <c r="D221" s="1"/>
      <c r="E221" s="1"/>
      <c r="F221" s="1"/>
      <c r="G221" s="1"/>
      <c r="H221" s="1"/>
      <c r="I221" s="78" t="s">
        <v>605</v>
      </c>
      <c r="J221" s="78">
        <v>5065.6499999999996</v>
      </c>
      <c r="K221" s="1"/>
      <c r="L221" s="1"/>
      <c r="M221" s="1"/>
      <c r="N221" s="1"/>
      <c r="O221" s="1"/>
      <c r="P221" s="1"/>
      <c r="Q221" s="1"/>
      <c r="R221" s="1"/>
    </row>
    <row r="222" spans="1:18" x14ac:dyDescent="0.3">
      <c r="A222" s="1"/>
      <c r="B222" s="1"/>
      <c r="C222" s="1"/>
      <c r="D222" s="1"/>
      <c r="E222" s="1"/>
      <c r="F222" s="1"/>
      <c r="G222" s="1"/>
      <c r="H222" s="1"/>
      <c r="I222" s="78" t="s">
        <v>614</v>
      </c>
      <c r="J222" s="78">
        <v>5058</v>
      </c>
      <c r="K222" s="1"/>
      <c r="L222" s="1"/>
      <c r="M222" s="1"/>
      <c r="N222" s="1"/>
      <c r="O222" s="1"/>
      <c r="P222" s="1"/>
      <c r="Q222" s="1"/>
      <c r="R222" s="1"/>
    </row>
    <row r="223" spans="1:18" x14ac:dyDescent="0.3">
      <c r="A223" s="1"/>
      <c r="B223" s="1"/>
      <c r="C223" s="1"/>
      <c r="D223" s="1"/>
      <c r="E223" s="1"/>
      <c r="F223" s="1"/>
      <c r="G223" s="1"/>
      <c r="H223" s="1"/>
      <c r="I223" s="78" t="s">
        <v>574</v>
      </c>
      <c r="J223" s="78">
        <v>5010.8966</v>
      </c>
      <c r="K223" s="1"/>
      <c r="L223" s="1"/>
      <c r="M223" s="1"/>
      <c r="N223" s="1"/>
      <c r="O223" s="1"/>
      <c r="P223" s="1"/>
      <c r="Q223" s="1"/>
      <c r="R223" s="1"/>
    </row>
    <row r="224" spans="1:18" x14ac:dyDescent="0.3">
      <c r="A224" s="1"/>
      <c r="B224" s="1"/>
      <c r="C224" s="1"/>
      <c r="D224" s="1"/>
      <c r="E224" s="1"/>
      <c r="F224" s="1"/>
      <c r="G224" s="1"/>
      <c r="H224" s="1"/>
      <c r="I224" s="78" t="s">
        <v>37</v>
      </c>
      <c r="J224" s="78">
        <v>4645.5</v>
      </c>
      <c r="K224" s="1"/>
      <c r="L224" s="1"/>
      <c r="M224" s="1"/>
      <c r="N224" s="1"/>
      <c r="O224" s="1"/>
      <c r="P224" s="1"/>
      <c r="Q224" s="1"/>
      <c r="R224" s="1"/>
    </row>
    <row r="225" spans="1:18" x14ac:dyDescent="0.3">
      <c r="A225" s="1"/>
      <c r="B225" s="1"/>
      <c r="C225" s="1"/>
      <c r="D225" s="1"/>
      <c r="E225" s="1"/>
      <c r="F225" s="1"/>
      <c r="G225" s="1"/>
      <c r="H225" s="1"/>
      <c r="I225" s="78" t="s">
        <v>98</v>
      </c>
      <c r="J225" s="78">
        <v>4250.8845000000001</v>
      </c>
      <c r="K225" s="1"/>
      <c r="L225" s="1"/>
      <c r="M225" s="1"/>
      <c r="N225" s="1"/>
      <c r="O225" s="1"/>
      <c r="P225" s="1"/>
      <c r="Q225" s="1"/>
      <c r="R225" s="1"/>
    </row>
    <row r="226" spans="1:18" x14ac:dyDescent="0.3">
      <c r="A226" s="1"/>
      <c r="B226" s="1"/>
      <c r="C226" s="1"/>
      <c r="D226" s="1"/>
      <c r="E226" s="1"/>
      <c r="F226" s="1"/>
      <c r="G226" s="1"/>
      <c r="H226" s="1"/>
      <c r="I226" s="78" t="s">
        <v>599</v>
      </c>
      <c r="J226" s="78">
        <v>4169.75</v>
      </c>
      <c r="K226" s="1"/>
      <c r="L226" s="1"/>
      <c r="M226" s="1"/>
      <c r="N226" s="1"/>
      <c r="O226" s="1"/>
      <c r="P226" s="1"/>
      <c r="Q226" s="1"/>
      <c r="R226" s="1"/>
    </row>
    <row r="227" spans="1:18" x14ac:dyDescent="0.3">
      <c r="A227" s="1"/>
      <c r="B227" s="1"/>
      <c r="C227" s="1"/>
      <c r="D227" s="1"/>
      <c r="E227" s="1"/>
      <c r="F227" s="1"/>
      <c r="G227" s="1"/>
      <c r="H227" s="1"/>
      <c r="I227" s="78" t="s">
        <v>264</v>
      </c>
      <c r="J227" s="78">
        <v>3977.75</v>
      </c>
      <c r="K227" s="1"/>
      <c r="L227" s="1"/>
      <c r="M227" s="1"/>
      <c r="N227" s="1"/>
      <c r="O227" s="1"/>
      <c r="P227" s="1"/>
      <c r="Q227" s="1"/>
      <c r="R227" s="1"/>
    </row>
    <row r="228" spans="1:18" x14ac:dyDescent="0.3">
      <c r="A228" s="1"/>
      <c r="B228" s="1"/>
      <c r="C228" s="1"/>
      <c r="D228" s="1"/>
      <c r="E228" s="1"/>
      <c r="F228" s="1"/>
      <c r="G228" s="1"/>
      <c r="H228" s="1"/>
      <c r="I228" s="78" t="s">
        <v>613</v>
      </c>
      <c r="J228" s="78">
        <v>3429.45</v>
      </c>
      <c r="K228" s="1"/>
      <c r="L228" s="1"/>
      <c r="M228" s="1"/>
      <c r="N228" s="1"/>
      <c r="O228" s="1"/>
      <c r="P228" s="1"/>
      <c r="Q228" s="1"/>
      <c r="R228" s="1"/>
    </row>
    <row r="229" spans="1:18" x14ac:dyDescent="0.3">
      <c r="A229" s="1"/>
      <c r="B229" s="1"/>
      <c r="C229" s="1"/>
      <c r="D229" s="1"/>
      <c r="E229" s="1"/>
      <c r="F229" s="1"/>
      <c r="G229" s="1"/>
      <c r="H229" s="1"/>
      <c r="I229" s="78" t="s">
        <v>239</v>
      </c>
      <c r="J229" s="78">
        <v>3332.95</v>
      </c>
      <c r="K229" s="1"/>
      <c r="L229" s="1"/>
      <c r="M229" s="1"/>
      <c r="N229" s="1"/>
      <c r="O229" s="1"/>
      <c r="P229" s="1"/>
      <c r="Q229" s="1"/>
      <c r="R229" s="1"/>
    </row>
    <row r="230" spans="1:18" x14ac:dyDescent="0.3">
      <c r="A230" s="1"/>
      <c r="B230" s="1"/>
      <c r="C230" s="1"/>
      <c r="D230" s="1"/>
      <c r="E230" s="1"/>
      <c r="F230" s="1"/>
      <c r="G230" s="1"/>
      <c r="H230" s="1"/>
      <c r="I230" s="78" t="s">
        <v>14</v>
      </c>
      <c r="J230" s="78">
        <v>3078.29315</v>
      </c>
      <c r="K230" s="1"/>
      <c r="L230" s="1"/>
      <c r="M230" s="1"/>
      <c r="N230" s="1"/>
      <c r="O230" s="1"/>
      <c r="P230" s="1"/>
      <c r="Q230" s="1"/>
      <c r="R230" s="1"/>
    </row>
    <row r="231" spans="1:18" x14ac:dyDescent="0.3">
      <c r="A231" s="1"/>
      <c r="B231" s="1"/>
      <c r="C231" s="1"/>
      <c r="D231" s="1"/>
      <c r="E231" s="1"/>
      <c r="F231" s="1"/>
      <c r="G231" s="1"/>
      <c r="H231" s="1"/>
      <c r="I231" s="78" t="s">
        <v>589</v>
      </c>
      <c r="J231" s="78">
        <v>2670.61535</v>
      </c>
      <c r="K231" s="1"/>
      <c r="L231" s="1"/>
      <c r="M231" s="1"/>
      <c r="N231" s="1"/>
      <c r="O231" s="1"/>
      <c r="P231" s="1"/>
      <c r="Q231" s="1"/>
      <c r="R231" s="1"/>
    </row>
    <row r="232" spans="1:18" x14ac:dyDescent="0.3">
      <c r="A232" s="1"/>
      <c r="B232" s="1"/>
      <c r="C232" s="1"/>
      <c r="D232" s="1"/>
      <c r="E232" s="1"/>
      <c r="F232" s="1"/>
      <c r="G232" s="1"/>
      <c r="H232" s="1"/>
      <c r="I232" s="78" t="s">
        <v>395</v>
      </c>
      <c r="J232" s="78">
        <v>2638.7</v>
      </c>
      <c r="K232" s="1"/>
      <c r="L232" s="1"/>
      <c r="M232" s="1"/>
      <c r="N232" s="1"/>
      <c r="O232" s="1"/>
      <c r="P232" s="1"/>
      <c r="Q232" s="1"/>
      <c r="R232" s="1"/>
    </row>
    <row r="233" spans="1:18" x14ac:dyDescent="0.3">
      <c r="A233" s="1"/>
      <c r="B233" s="1"/>
      <c r="C233" s="1"/>
      <c r="D233" s="1"/>
      <c r="E233" s="1"/>
      <c r="F233" s="1"/>
      <c r="G233" s="1"/>
      <c r="H233" s="1"/>
      <c r="I233" s="78" t="s">
        <v>611</v>
      </c>
      <c r="J233" s="78">
        <v>2441.5500000000002</v>
      </c>
      <c r="K233" s="1"/>
      <c r="L233" s="1"/>
      <c r="M233" s="1"/>
      <c r="N233" s="1"/>
      <c r="O233" s="1"/>
      <c r="P233" s="1"/>
      <c r="Q233" s="1"/>
      <c r="R233" s="1"/>
    </row>
    <row r="234" spans="1:18" x14ac:dyDescent="0.3">
      <c r="A234" s="1"/>
      <c r="B234" s="1"/>
      <c r="C234" s="1"/>
      <c r="D234" s="1"/>
      <c r="E234" s="1"/>
      <c r="F234" s="1"/>
      <c r="G234" s="1"/>
      <c r="H234" s="1"/>
      <c r="I234" s="78" t="s">
        <v>590</v>
      </c>
      <c r="J234" s="78">
        <v>2316.0500000000002</v>
      </c>
      <c r="K234" s="1"/>
      <c r="L234" s="1"/>
      <c r="M234" s="1"/>
      <c r="N234" s="1"/>
      <c r="O234" s="1"/>
      <c r="P234" s="1"/>
      <c r="Q234" s="1"/>
      <c r="R234" s="1"/>
    </row>
    <row r="235" spans="1:18" x14ac:dyDescent="0.3">
      <c r="A235" s="1"/>
      <c r="B235" s="1"/>
      <c r="C235" s="1"/>
      <c r="D235" s="1"/>
      <c r="E235" s="1"/>
      <c r="F235" s="1"/>
      <c r="G235" s="1"/>
      <c r="H235" s="1"/>
      <c r="I235" s="78" t="s">
        <v>594</v>
      </c>
      <c r="J235" s="78">
        <v>2229.9904999999999</v>
      </c>
      <c r="K235" s="1"/>
      <c r="L235" s="1"/>
      <c r="M235" s="1"/>
      <c r="N235" s="1"/>
      <c r="O235" s="1"/>
      <c r="P235" s="1"/>
      <c r="Q235" s="1"/>
      <c r="R235" s="1"/>
    </row>
    <row r="236" spans="1:18" x14ac:dyDescent="0.3">
      <c r="A236" s="1"/>
      <c r="B236" s="1"/>
      <c r="C236" s="1"/>
      <c r="D236" s="1"/>
      <c r="E236" s="1"/>
      <c r="F236" s="1"/>
      <c r="G236" s="1"/>
      <c r="H236" s="1"/>
      <c r="I236" s="78" t="s">
        <v>615</v>
      </c>
      <c r="J236" s="78">
        <v>2116.9290000000001</v>
      </c>
      <c r="K236" s="1"/>
      <c r="L236" s="1"/>
      <c r="M236" s="1"/>
      <c r="N236" s="1"/>
      <c r="O236" s="1"/>
      <c r="P236" s="1"/>
      <c r="Q236" s="1"/>
      <c r="R236" s="1"/>
    </row>
    <row r="237" spans="1:18" x14ac:dyDescent="0.3">
      <c r="A237" s="1"/>
      <c r="B237" s="1"/>
      <c r="C237" s="1"/>
      <c r="D237" s="1"/>
      <c r="E237" s="1"/>
      <c r="F237" s="1"/>
      <c r="G237" s="1"/>
      <c r="H237" s="1"/>
      <c r="I237" s="78" t="s">
        <v>586</v>
      </c>
      <c r="J237" s="78">
        <v>2092.25</v>
      </c>
      <c r="K237" s="1"/>
      <c r="L237" s="1"/>
      <c r="M237" s="1"/>
      <c r="N237" s="1"/>
      <c r="O237" s="1"/>
      <c r="P237" s="1"/>
      <c r="Q237" s="1"/>
      <c r="R237" s="1"/>
    </row>
    <row r="238" spans="1:18" x14ac:dyDescent="0.3">
      <c r="A238" s="1"/>
      <c r="B238" s="1"/>
      <c r="C238" s="1"/>
      <c r="D238" s="1"/>
      <c r="E238" s="1"/>
      <c r="F238" s="1"/>
      <c r="G238" s="1"/>
      <c r="H238" s="1"/>
      <c r="I238" s="78" t="s">
        <v>583</v>
      </c>
      <c r="J238" s="78">
        <v>1873.25</v>
      </c>
      <c r="K238" s="1"/>
      <c r="L238" s="1"/>
      <c r="M238" s="1"/>
      <c r="N238" s="1"/>
      <c r="O238" s="1"/>
      <c r="P238" s="1"/>
      <c r="Q238" s="1"/>
      <c r="R238" s="1"/>
    </row>
    <row r="239" spans="1:18" x14ac:dyDescent="0.3">
      <c r="A239" s="1"/>
      <c r="B239" s="1"/>
      <c r="C239" s="1"/>
      <c r="D239" s="1"/>
      <c r="E239" s="1"/>
      <c r="F239" s="1"/>
      <c r="G239" s="1"/>
      <c r="H239" s="1"/>
      <c r="I239" s="78" t="s">
        <v>597</v>
      </c>
      <c r="J239" s="78">
        <v>1836.3</v>
      </c>
      <c r="K239" s="1"/>
      <c r="L239" s="1"/>
      <c r="M239" s="1"/>
      <c r="N239" s="1"/>
      <c r="O239" s="1"/>
      <c r="P239" s="1"/>
      <c r="Q239" s="1"/>
      <c r="R239" s="1"/>
    </row>
    <row r="240" spans="1:18" x14ac:dyDescent="0.3">
      <c r="A240" s="1"/>
      <c r="B240" s="1"/>
      <c r="C240" s="1"/>
      <c r="D240" s="1"/>
      <c r="E240" s="1"/>
      <c r="F240" s="1"/>
      <c r="G240" s="1"/>
      <c r="H240" s="1"/>
      <c r="I240" s="78" t="s">
        <v>593</v>
      </c>
      <c r="J240" s="78">
        <v>1835.4594999999999</v>
      </c>
      <c r="K240" s="1"/>
      <c r="L240" s="1"/>
      <c r="M240" s="1"/>
      <c r="N240" s="1"/>
      <c r="O240" s="1"/>
      <c r="P240" s="1"/>
      <c r="Q240" s="1"/>
      <c r="R240" s="1"/>
    </row>
    <row r="241" spans="1:18" x14ac:dyDescent="0.3">
      <c r="A241" s="1"/>
      <c r="B241" s="1"/>
      <c r="C241" s="1"/>
      <c r="D241" s="1"/>
      <c r="E241" s="1"/>
      <c r="F241" s="1"/>
      <c r="G241" s="1"/>
      <c r="H241" s="1"/>
      <c r="I241" s="78" t="s">
        <v>609</v>
      </c>
      <c r="J241" s="78">
        <v>1662.65</v>
      </c>
      <c r="K241" s="1"/>
      <c r="L241" s="1"/>
      <c r="M241" s="1"/>
      <c r="N241" s="1"/>
      <c r="O241" s="1"/>
      <c r="P241" s="1"/>
      <c r="Q241" s="1"/>
      <c r="R241" s="1"/>
    </row>
    <row r="242" spans="1:18" x14ac:dyDescent="0.3">
      <c r="A242" s="1"/>
      <c r="B242" s="1"/>
      <c r="C242" s="1"/>
      <c r="D242" s="1"/>
      <c r="E242" s="1"/>
      <c r="F242" s="1"/>
      <c r="G242" s="1"/>
      <c r="H242" s="1"/>
      <c r="I242" s="78" t="s">
        <v>305</v>
      </c>
      <c r="J242" s="78">
        <v>1662.1</v>
      </c>
      <c r="K242" s="1"/>
      <c r="L242" s="1"/>
      <c r="M242" s="1"/>
      <c r="N242" s="1"/>
      <c r="O242" s="1"/>
      <c r="P242" s="1"/>
      <c r="Q242" s="1"/>
      <c r="R242" s="1"/>
    </row>
    <row r="243" spans="1:18" x14ac:dyDescent="0.3">
      <c r="A243" s="1"/>
      <c r="B243" s="1"/>
      <c r="C243" s="1"/>
      <c r="D243" s="1"/>
      <c r="E243" s="1"/>
      <c r="F243" s="1"/>
      <c r="G243" s="1"/>
      <c r="H243" s="1"/>
      <c r="I243" s="78" t="s">
        <v>608</v>
      </c>
      <c r="J243" s="78">
        <v>1657.65</v>
      </c>
      <c r="K243" s="1"/>
      <c r="L243" s="1"/>
      <c r="M243" s="1"/>
      <c r="N243" s="1"/>
      <c r="O243" s="1"/>
      <c r="P243" s="1"/>
      <c r="Q243" s="1"/>
      <c r="R243" s="1"/>
    </row>
    <row r="244" spans="1:18" x14ac:dyDescent="0.3">
      <c r="A244" s="1"/>
      <c r="B244" s="1"/>
      <c r="C244" s="1"/>
      <c r="D244" s="1"/>
      <c r="E244" s="1"/>
      <c r="F244" s="1"/>
      <c r="G244" s="1"/>
      <c r="H244" s="1"/>
      <c r="I244" s="78" t="s">
        <v>588</v>
      </c>
      <c r="J244" s="78">
        <v>1349.405</v>
      </c>
      <c r="K244" s="1"/>
      <c r="L244" s="1"/>
      <c r="M244" s="1"/>
      <c r="N244" s="1"/>
      <c r="O244" s="1"/>
      <c r="P244" s="1"/>
      <c r="Q244" s="1"/>
      <c r="R244" s="1"/>
    </row>
    <row r="245" spans="1:18" x14ac:dyDescent="0.3">
      <c r="A245" s="1"/>
      <c r="B245" s="1"/>
      <c r="C245" s="1"/>
      <c r="D245" s="1"/>
      <c r="E245" s="1"/>
      <c r="F245" s="1"/>
      <c r="G245" s="1"/>
      <c r="H245" s="1"/>
      <c r="I245" s="78" t="s">
        <v>591</v>
      </c>
      <c r="J245" s="78">
        <v>973.7</v>
      </c>
      <c r="K245" s="1"/>
      <c r="L245" s="1"/>
      <c r="M245" s="1"/>
      <c r="N245" s="1"/>
      <c r="O245" s="1"/>
      <c r="P245" s="1"/>
      <c r="Q245" s="1"/>
      <c r="R245" s="1"/>
    </row>
    <row r="246" spans="1:18" x14ac:dyDescent="0.3">
      <c r="A246" s="1"/>
      <c r="B246" s="1"/>
      <c r="C246" s="1"/>
      <c r="D246" s="1"/>
      <c r="E246" s="1"/>
      <c r="F246" s="1"/>
      <c r="G246" s="1"/>
      <c r="H246" s="1"/>
      <c r="I246" s="78" t="s">
        <v>598</v>
      </c>
      <c r="J246" s="78">
        <v>892.15</v>
      </c>
      <c r="K246" s="1"/>
      <c r="L246" s="1"/>
      <c r="M246" s="1"/>
      <c r="N246" s="1"/>
      <c r="O246" s="1"/>
      <c r="P246" s="1"/>
      <c r="Q246" s="1"/>
      <c r="R246" s="1"/>
    </row>
    <row r="247" spans="1:18" x14ac:dyDescent="0.3">
      <c r="A247" s="1"/>
      <c r="B247" s="1"/>
      <c r="C247" s="1"/>
      <c r="D247" s="1"/>
      <c r="E247" s="1"/>
      <c r="F247" s="1"/>
      <c r="G247" s="1"/>
      <c r="H247" s="1"/>
      <c r="I247" s="78" t="s">
        <v>159</v>
      </c>
      <c r="J247" s="78">
        <v>844.9</v>
      </c>
      <c r="K247" s="1"/>
      <c r="L247" s="1"/>
      <c r="M247" s="1"/>
      <c r="N247" s="1"/>
      <c r="O247" s="1"/>
      <c r="P247" s="1"/>
      <c r="Q247" s="1"/>
      <c r="R247" s="1"/>
    </row>
    <row r="248" spans="1:18" x14ac:dyDescent="0.3">
      <c r="A248" s="1"/>
      <c r="B248" s="1"/>
      <c r="C248" s="1"/>
      <c r="D248" s="1"/>
      <c r="E248" s="1"/>
      <c r="F248" s="1"/>
      <c r="G248" s="1"/>
      <c r="H248" s="1"/>
      <c r="I248" s="78" t="s">
        <v>585</v>
      </c>
      <c r="J248" s="78">
        <v>749.55</v>
      </c>
      <c r="K248" s="1"/>
      <c r="L248" s="1"/>
      <c r="M248" s="1"/>
      <c r="N248" s="1"/>
      <c r="O248" s="1"/>
      <c r="P248" s="1"/>
      <c r="Q248" s="1"/>
      <c r="R248" s="1"/>
    </row>
    <row r="249" spans="1:18" x14ac:dyDescent="0.3">
      <c r="A249" s="1"/>
      <c r="B249" s="1"/>
      <c r="C249" s="1"/>
      <c r="D249" s="1"/>
      <c r="E249" s="1"/>
      <c r="F249" s="1"/>
      <c r="G249" s="1"/>
      <c r="H249" s="1"/>
      <c r="I249" s="78" t="s">
        <v>587</v>
      </c>
      <c r="J249" s="78">
        <v>635.13</v>
      </c>
      <c r="K249" s="1"/>
      <c r="L249" s="1"/>
      <c r="M249" s="1"/>
      <c r="N249" s="1"/>
      <c r="O249" s="1"/>
      <c r="P249" s="1"/>
      <c r="Q249" s="1"/>
      <c r="R249" s="1"/>
    </row>
    <row r="250" spans="1:18" x14ac:dyDescent="0.3">
      <c r="A250" s="1"/>
      <c r="B250" s="1"/>
      <c r="C250" s="1"/>
      <c r="D250" s="1"/>
      <c r="E250" s="1"/>
      <c r="F250" s="1"/>
      <c r="G250" s="1"/>
      <c r="H250" s="1"/>
      <c r="I250" s="78" t="s">
        <v>363</v>
      </c>
      <c r="J250" s="78">
        <v>437.45</v>
      </c>
      <c r="K250" s="1"/>
      <c r="L250" s="1"/>
      <c r="M250" s="1"/>
      <c r="N250" s="1"/>
      <c r="O250" s="1"/>
      <c r="P250" s="1"/>
      <c r="Q250" s="1"/>
      <c r="R250" s="1"/>
    </row>
    <row r="251" spans="1:18" x14ac:dyDescent="0.3">
      <c r="A251" s="1"/>
      <c r="B251" s="1"/>
      <c r="C251" s="1"/>
      <c r="D251" s="1"/>
      <c r="E251" s="1"/>
      <c r="F251" s="1"/>
      <c r="G251" s="1"/>
      <c r="H251" s="1"/>
      <c r="I251" s="78" t="s">
        <v>600</v>
      </c>
      <c r="J251" s="78">
        <v>396.85</v>
      </c>
      <c r="K251" s="1"/>
      <c r="L251" s="1"/>
      <c r="M251" s="1"/>
      <c r="N251" s="1"/>
      <c r="O251" s="1"/>
      <c r="P251" s="1"/>
      <c r="Q251" s="1"/>
      <c r="R251" s="1"/>
    </row>
    <row r="252" spans="1:18" x14ac:dyDescent="0.3">
      <c r="A252" s="1"/>
      <c r="B252" s="1"/>
      <c r="C252" s="1"/>
      <c r="D252" s="1"/>
      <c r="E252" s="1"/>
      <c r="F252" s="1"/>
      <c r="G252" s="1"/>
      <c r="H252" s="1"/>
      <c r="I252" s="78" t="s">
        <v>579</v>
      </c>
      <c r="J252" s="78">
        <v>296</v>
      </c>
      <c r="K252" s="1"/>
      <c r="L252" s="1"/>
      <c r="M252" s="1"/>
      <c r="N252" s="1"/>
      <c r="O252" s="1"/>
      <c r="P252" s="1"/>
      <c r="Q252" s="1"/>
      <c r="R252" s="1"/>
    </row>
    <row r="253" spans="1:18" x14ac:dyDescent="0.3">
      <c r="A253" s="1"/>
      <c r="B253" s="1"/>
      <c r="C253" s="1"/>
      <c r="D253" s="1"/>
      <c r="E253" s="1"/>
      <c r="F253" s="1"/>
      <c r="G253" s="1"/>
      <c r="H253" s="1"/>
      <c r="I253" s="78" t="s">
        <v>580</v>
      </c>
      <c r="J253" s="78">
        <v>96.1</v>
      </c>
      <c r="K253" s="1"/>
      <c r="L253" s="1"/>
      <c r="M253" s="1"/>
      <c r="N253" s="1"/>
      <c r="O253" s="1"/>
      <c r="P253" s="1"/>
      <c r="Q253" s="1"/>
      <c r="R253" s="1"/>
    </row>
    <row r="254" spans="1:18" x14ac:dyDescent="0.3">
      <c r="A254" s="1"/>
      <c r="B254" s="1"/>
      <c r="C254" s="1"/>
      <c r="D254" s="1"/>
      <c r="E254" s="1"/>
      <c r="F254" s="1"/>
      <c r="G254" s="1"/>
      <c r="H254" s="1"/>
      <c r="I254" s="78" t="s">
        <v>601</v>
      </c>
      <c r="J254" s="78">
        <v>44.7</v>
      </c>
      <c r="K254" s="1"/>
      <c r="L254" s="1"/>
      <c r="M254" s="1"/>
      <c r="N254" s="1"/>
      <c r="O254" s="1"/>
      <c r="P254" s="1"/>
      <c r="Q254" s="1"/>
      <c r="R254" s="1"/>
    </row>
    <row r="255" spans="1:18" x14ac:dyDescent="0.3">
      <c r="A255" s="1"/>
      <c r="B255" s="1"/>
      <c r="C255" s="1"/>
      <c r="D255" s="1"/>
      <c r="E255" s="1"/>
      <c r="F255" s="1"/>
      <c r="G255" s="1"/>
      <c r="H255" s="1"/>
      <c r="I255" s="78" t="s">
        <v>584</v>
      </c>
      <c r="J255" s="78">
        <v>26.15</v>
      </c>
      <c r="K255" s="1"/>
      <c r="L255" s="1"/>
      <c r="M255" s="1"/>
      <c r="N255" s="1"/>
      <c r="O255" s="1"/>
      <c r="P255" s="1"/>
      <c r="Q255" s="1"/>
      <c r="R255" s="1"/>
    </row>
    <row r="256" spans="1:18" x14ac:dyDescent="0.3">
      <c r="A256" s="1"/>
      <c r="B256" s="1"/>
      <c r="C256" s="1"/>
      <c r="D256" s="1"/>
      <c r="E256" s="1"/>
      <c r="F256" s="1"/>
      <c r="G256" s="1"/>
      <c r="H256" s="1"/>
      <c r="I256" s="78" t="s">
        <v>578</v>
      </c>
      <c r="J256" s="78">
        <v>1.65</v>
      </c>
      <c r="K256" s="1"/>
      <c r="L256" s="1"/>
      <c r="M256" s="1"/>
      <c r="N256" s="1"/>
      <c r="O256" s="1"/>
      <c r="P256" s="1"/>
      <c r="Q256" s="1"/>
      <c r="R256" s="1"/>
    </row>
    <row r="257" spans="1:18" x14ac:dyDescent="0.3">
      <c r="A257" s="1"/>
      <c r="B257" s="1"/>
      <c r="C257" s="1"/>
      <c r="D257" s="1"/>
      <c r="E257" s="1"/>
      <c r="F257" s="1"/>
      <c r="G257" s="1"/>
      <c r="H257" s="1"/>
      <c r="I257" s="78"/>
      <c r="J257" s="78"/>
      <c r="K257" s="1"/>
      <c r="L257" s="1"/>
      <c r="M257" s="1"/>
      <c r="N257" s="1"/>
      <c r="O257" s="1"/>
      <c r="P257" s="1"/>
      <c r="Q257" s="1"/>
      <c r="R257" s="1"/>
    </row>
  </sheetData>
  <mergeCells count="13">
    <mergeCell ref="F176:R176"/>
    <mergeCell ref="B186:E186"/>
    <mergeCell ref="B172:E172"/>
    <mergeCell ref="B176:B177"/>
    <mergeCell ref="C176:C177"/>
    <mergeCell ref="D176:D177"/>
    <mergeCell ref="E176:E177"/>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557</v>
      </c>
      <c r="C5" s="216" t="s">
        <v>1167</v>
      </c>
      <c r="D5" s="216" t="s">
        <v>1167</v>
      </c>
      <c r="E5" s="216" t="s">
        <v>1167</v>
      </c>
      <c r="F5" s="216" t="s">
        <v>1167</v>
      </c>
      <c r="G5" s="216" t="s">
        <v>1167</v>
      </c>
      <c r="H5" s="216" t="s">
        <v>1167</v>
      </c>
      <c r="I5" s="216" t="s">
        <v>1167</v>
      </c>
      <c r="J5" s="216" t="s">
        <v>1167</v>
      </c>
      <c r="K5" s="216" t="s">
        <v>1167</v>
      </c>
      <c r="L5" s="216" t="s">
        <v>1167</v>
      </c>
      <c r="M5" s="216" t="s">
        <v>1167</v>
      </c>
      <c r="N5" s="216" t="s">
        <v>1167</v>
      </c>
      <c r="O5" s="216" t="s">
        <v>1167</v>
      </c>
      <c r="P5" s="216" t="s">
        <v>1167</v>
      </c>
      <c r="Q5" s="216" t="s">
        <v>1167</v>
      </c>
      <c r="R5" s="216" t="s">
        <v>1167</v>
      </c>
      <c r="S5" s="220" t="s">
        <v>557</v>
      </c>
      <c r="T5" s="217" t="s">
        <v>1168</v>
      </c>
      <c r="U5" s="217" t="s">
        <v>1168</v>
      </c>
      <c r="V5" s="217" t="s">
        <v>1168</v>
      </c>
      <c r="W5" s="217" t="s">
        <v>1168</v>
      </c>
      <c r="X5" s="217" t="s">
        <v>1168</v>
      </c>
      <c r="Y5" s="220" t="s">
        <v>557</v>
      </c>
      <c r="Z5" s="218" t="s">
        <v>1168</v>
      </c>
      <c r="AA5" s="218" t="s">
        <v>1168</v>
      </c>
      <c r="AB5" s="218" t="s">
        <v>1168</v>
      </c>
      <c r="AC5" s="218" t="s">
        <v>1168</v>
      </c>
      <c r="AD5" s="218" t="s">
        <v>1168</v>
      </c>
    </row>
    <row r="6" spans="1:30" ht="21" x14ac:dyDescent="0.3">
      <c r="A6" s="1"/>
      <c r="B6" s="220"/>
      <c r="C6" s="219" t="s">
        <v>562</v>
      </c>
      <c r="D6" s="219" t="s">
        <v>562</v>
      </c>
      <c r="E6" s="219" t="s">
        <v>562</v>
      </c>
      <c r="F6" s="219" t="s">
        <v>562</v>
      </c>
      <c r="G6" s="219" t="s">
        <v>561</v>
      </c>
      <c r="H6" s="219" t="s">
        <v>561</v>
      </c>
      <c r="I6" s="219" t="s">
        <v>561</v>
      </c>
      <c r="J6" s="219" t="s">
        <v>561</v>
      </c>
      <c r="K6" s="219" t="s">
        <v>560</v>
      </c>
      <c r="L6" s="219" t="s">
        <v>560</v>
      </c>
      <c r="M6" s="219" t="s">
        <v>560</v>
      </c>
      <c r="N6" s="219" t="s">
        <v>560</v>
      </c>
      <c r="O6" s="216" t="s">
        <v>1169</v>
      </c>
      <c r="P6" s="216" t="s">
        <v>1169</v>
      </c>
      <c r="Q6" s="216" t="s">
        <v>1169</v>
      </c>
      <c r="R6" s="216" t="s">
        <v>1169</v>
      </c>
      <c r="S6" s="220"/>
      <c r="T6" s="217" t="s">
        <v>1170</v>
      </c>
      <c r="U6" s="217" t="s">
        <v>1170</v>
      </c>
      <c r="V6" s="217" t="s">
        <v>1170</v>
      </c>
      <c r="W6" s="217" t="s">
        <v>1170</v>
      </c>
      <c r="X6" s="217" t="s">
        <v>1170</v>
      </c>
      <c r="Y6" s="220"/>
      <c r="Z6" s="218" t="s">
        <v>1171</v>
      </c>
      <c r="AA6" s="218" t="s">
        <v>1171</v>
      </c>
      <c r="AB6" s="218" t="s">
        <v>1171</v>
      </c>
      <c r="AC6" s="218" t="s">
        <v>1171</v>
      </c>
      <c r="AD6" s="218" t="s">
        <v>1171</v>
      </c>
    </row>
    <row r="7" spans="1:30" ht="30.6" x14ac:dyDescent="0.3">
      <c r="A7" s="1"/>
      <c r="B7" s="220"/>
      <c r="C7" s="79" t="s">
        <v>1172</v>
      </c>
      <c r="D7" s="79" t="s">
        <v>1173</v>
      </c>
      <c r="E7" s="79" t="s">
        <v>1174</v>
      </c>
      <c r="F7" s="79" t="s">
        <v>1175</v>
      </c>
      <c r="G7" s="79" t="s">
        <v>1176</v>
      </c>
      <c r="H7" s="79" t="s">
        <v>1177</v>
      </c>
      <c r="I7" s="79" t="s">
        <v>1178</v>
      </c>
      <c r="J7" s="79" t="s">
        <v>1179</v>
      </c>
      <c r="K7" s="79" t="s">
        <v>1180</v>
      </c>
      <c r="L7" s="79" t="s">
        <v>1181</v>
      </c>
      <c r="M7" s="79" t="s">
        <v>1182</v>
      </c>
      <c r="N7" s="79" t="s">
        <v>1183</v>
      </c>
      <c r="O7" s="64" t="s">
        <v>1184</v>
      </c>
      <c r="P7" s="64" t="s">
        <v>1185</v>
      </c>
      <c r="Q7" s="64" t="s">
        <v>1186</v>
      </c>
      <c r="R7" s="64" t="s">
        <v>1187</v>
      </c>
      <c r="S7" s="221"/>
      <c r="T7" s="80" t="s">
        <v>563</v>
      </c>
      <c r="U7" s="80" t="s">
        <v>564</v>
      </c>
      <c r="V7" s="80" t="s">
        <v>565</v>
      </c>
      <c r="W7" s="80" t="s">
        <v>566</v>
      </c>
      <c r="X7" s="80" t="s">
        <v>1187</v>
      </c>
      <c r="Y7" s="221"/>
      <c r="Z7" s="81" t="s">
        <v>1188</v>
      </c>
      <c r="AA7" s="81" t="s">
        <v>1189</v>
      </c>
      <c r="AB7" s="81" t="s">
        <v>1190</v>
      </c>
      <c r="AC7" s="81" t="s">
        <v>1191</v>
      </c>
      <c r="AD7" s="81" t="s">
        <v>1010</v>
      </c>
    </row>
    <row r="8" spans="1:30" x14ac:dyDescent="0.3">
      <c r="A8" s="1"/>
      <c r="B8" s="82" t="s">
        <v>785</v>
      </c>
      <c r="C8" s="83">
        <v>343.8</v>
      </c>
      <c r="D8" s="83">
        <v>46.4</v>
      </c>
      <c r="E8" s="83">
        <v>0</v>
      </c>
      <c r="F8" s="83">
        <v>42</v>
      </c>
      <c r="G8" s="83">
        <v>3220.1</v>
      </c>
      <c r="H8" s="83">
        <v>2242.3000000000002</v>
      </c>
      <c r="I8" s="83">
        <v>0</v>
      </c>
      <c r="J8" s="83">
        <v>151</v>
      </c>
      <c r="K8" s="83">
        <v>687.9</v>
      </c>
      <c r="L8" s="83">
        <v>0</v>
      </c>
      <c r="M8" s="83">
        <v>0</v>
      </c>
      <c r="N8" s="83">
        <v>0</v>
      </c>
      <c r="O8" s="83">
        <v>432.2</v>
      </c>
      <c r="P8" s="83">
        <v>5613.4</v>
      </c>
      <c r="Q8" s="83">
        <v>687.9</v>
      </c>
      <c r="R8" s="84">
        <v>6733.5</v>
      </c>
      <c r="S8" s="82" t="s">
        <v>785</v>
      </c>
      <c r="T8" s="83">
        <v>4251.8</v>
      </c>
      <c r="U8" s="83">
        <v>2288.6999999999998</v>
      </c>
      <c r="V8" s="83">
        <v>0</v>
      </c>
      <c r="W8" s="83">
        <v>193</v>
      </c>
      <c r="X8" s="84">
        <v>6733.5</v>
      </c>
      <c r="Y8" s="82" t="s">
        <v>785</v>
      </c>
      <c r="Z8" s="83">
        <v>341.2</v>
      </c>
      <c r="AA8" s="83">
        <v>71.599999999999994</v>
      </c>
      <c r="AB8" s="83">
        <v>0</v>
      </c>
      <c r="AC8" s="83">
        <v>193</v>
      </c>
      <c r="AD8" s="84">
        <v>605.79999999999995</v>
      </c>
    </row>
    <row r="9" spans="1:30" x14ac:dyDescent="0.3">
      <c r="A9" s="1"/>
      <c r="B9" s="82" t="s">
        <v>786</v>
      </c>
      <c r="C9" s="83">
        <v>335.1</v>
      </c>
      <c r="D9" s="83">
        <v>46.3</v>
      </c>
      <c r="E9" s="83">
        <v>0</v>
      </c>
      <c r="F9" s="83">
        <v>42</v>
      </c>
      <c r="G9" s="83">
        <v>3188.1</v>
      </c>
      <c r="H9" s="83">
        <v>2215.6999999999998</v>
      </c>
      <c r="I9" s="83">
        <v>0</v>
      </c>
      <c r="J9" s="83">
        <v>125.4</v>
      </c>
      <c r="K9" s="83">
        <v>658.1</v>
      </c>
      <c r="L9" s="83">
        <v>0</v>
      </c>
      <c r="M9" s="83">
        <v>0</v>
      </c>
      <c r="N9" s="83">
        <v>0</v>
      </c>
      <c r="O9" s="83">
        <v>423.4</v>
      </c>
      <c r="P9" s="83">
        <v>5529.2</v>
      </c>
      <c r="Q9" s="83">
        <v>658.1</v>
      </c>
      <c r="R9" s="84">
        <v>6610.7</v>
      </c>
      <c r="S9" s="82" t="s">
        <v>786</v>
      </c>
      <c r="T9" s="83">
        <v>4181.3</v>
      </c>
      <c r="U9" s="83">
        <v>2262</v>
      </c>
      <c r="V9" s="83">
        <v>0</v>
      </c>
      <c r="W9" s="83">
        <v>167.4</v>
      </c>
      <c r="X9" s="84">
        <v>6610.7</v>
      </c>
      <c r="Y9" s="82" t="s">
        <v>786</v>
      </c>
      <c r="Z9" s="83">
        <v>338.8</v>
      </c>
      <c r="AA9" s="83">
        <v>72.2</v>
      </c>
      <c r="AB9" s="83">
        <v>0</v>
      </c>
      <c r="AC9" s="83">
        <v>167.4</v>
      </c>
      <c r="AD9" s="84">
        <v>578.4</v>
      </c>
    </row>
    <row r="10" spans="1:30" x14ac:dyDescent="0.3">
      <c r="A10" s="1"/>
      <c r="B10" s="82" t="s">
        <v>787</v>
      </c>
      <c r="C10" s="83">
        <v>334</v>
      </c>
      <c r="D10" s="83">
        <v>46.5</v>
      </c>
      <c r="E10" s="83">
        <v>0</v>
      </c>
      <c r="F10" s="83">
        <v>46</v>
      </c>
      <c r="G10" s="83">
        <v>3184.9</v>
      </c>
      <c r="H10" s="83">
        <v>2117.1</v>
      </c>
      <c r="I10" s="83">
        <v>0</v>
      </c>
      <c r="J10" s="83">
        <v>111.4</v>
      </c>
      <c r="K10" s="83">
        <v>646.79999999999995</v>
      </c>
      <c r="L10" s="83">
        <v>0</v>
      </c>
      <c r="M10" s="83">
        <v>0</v>
      </c>
      <c r="N10" s="83">
        <v>0</v>
      </c>
      <c r="O10" s="83">
        <v>426.5</v>
      </c>
      <c r="P10" s="83">
        <v>5413.4</v>
      </c>
      <c r="Q10" s="83">
        <v>646.79999999999995</v>
      </c>
      <c r="R10" s="84">
        <v>6486.7</v>
      </c>
      <c r="S10" s="82" t="s">
        <v>787</v>
      </c>
      <c r="T10" s="83">
        <v>4165.7</v>
      </c>
      <c r="U10" s="83">
        <v>2163.6</v>
      </c>
      <c r="V10" s="83">
        <v>0</v>
      </c>
      <c r="W10" s="83">
        <v>157.4</v>
      </c>
      <c r="X10" s="84">
        <v>6486.7</v>
      </c>
      <c r="Y10" s="82" t="s">
        <v>787</v>
      </c>
      <c r="Z10" s="83">
        <v>336.5</v>
      </c>
      <c r="AA10" s="83">
        <v>71.2</v>
      </c>
      <c r="AB10" s="83">
        <v>0</v>
      </c>
      <c r="AC10" s="83">
        <v>157.4</v>
      </c>
      <c r="AD10" s="84">
        <v>565.1</v>
      </c>
    </row>
    <row r="11" spans="1:30" x14ac:dyDescent="0.3">
      <c r="A11" s="1"/>
      <c r="B11" s="82" t="s">
        <v>788</v>
      </c>
      <c r="C11" s="83">
        <v>335.9</v>
      </c>
      <c r="D11" s="83">
        <v>46.7</v>
      </c>
      <c r="E11" s="83">
        <v>0</v>
      </c>
      <c r="F11" s="83">
        <v>43.7</v>
      </c>
      <c r="G11" s="83">
        <v>3178.2</v>
      </c>
      <c r="H11" s="83">
        <v>2083.9</v>
      </c>
      <c r="I11" s="83">
        <v>0</v>
      </c>
      <c r="J11" s="83">
        <v>126.7</v>
      </c>
      <c r="K11" s="83">
        <v>663.6</v>
      </c>
      <c r="L11" s="83">
        <v>0</v>
      </c>
      <c r="M11" s="83">
        <v>0</v>
      </c>
      <c r="N11" s="83">
        <v>0</v>
      </c>
      <c r="O11" s="83">
        <v>426.3</v>
      </c>
      <c r="P11" s="83">
        <v>5388.8</v>
      </c>
      <c r="Q11" s="83">
        <v>663.6</v>
      </c>
      <c r="R11" s="84">
        <v>6478.7</v>
      </c>
      <c r="S11" s="82" t="s">
        <v>788</v>
      </c>
      <c r="T11" s="83">
        <v>4177.7</v>
      </c>
      <c r="U11" s="83">
        <v>2130.6</v>
      </c>
      <c r="V11" s="83">
        <v>0</v>
      </c>
      <c r="W11" s="83">
        <v>170.4</v>
      </c>
      <c r="X11" s="84">
        <v>6478.7</v>
      </c>
      <c r="Y11" s="82" t="s">
        <v>788</v>
      </c>
      <c r="Z11" s="83">
        <v>335.3</v>
      </c>
      <c r="AA11" s="83">
        <v>71.400000000000006</v>
      </c>
      <c r="AB11" s="83">
        <v>0</v>
      </c>
      <c r="AC11" s="83">
        <v>170.4</v>
      </c>
      <c r="AD11" s="84">
        <v>577.1</v>
      </c>
    </row>
    <row r="12" spans="1:30" x14ac:dyDescent="0.3">
      <c r="A12" s="1"/>
      <c r="B12" s="82" t="s">
        <v>789</v>
      </c>
      <c r="C12" s="83">
        <v>334.4</v>
      </c>
      <c r="D12" s="83">
        <v>46.4</v>
      </c>
      <c r="E12" s="83">
        <v>0</v>
      </c>
      <c r="F12" s="83">
        <v>44</v>
      </c>
      <c r="G12" s="83">
        <v>3131.1</v>
      </c>
      <c r="H12" s="83">
        <v>1952.8</v>
      </c>
      <c r="I12" s="83">
        <v>0</v>
      </c>
      <c r="J12" s="83">
        <v>138.4</v>
      </c>
      <c r="K12" s="83">
        <v>661.6</v>
      </c>
      <c r="L12" s="83">
        <v>0</v>
      </c>
      <c r="M12" s="83">
        <v>0</v>
      </c>
      <c r="N12" s="83">
        <v>0</v>
      </c>
      <c r="O12" s="83">
        <v>424.8</v>
      </c>
      <c r="P12" s="83">
        <v>5222.3</v>
      </c>
      <c r="Q12" s="83">
        <v>661.6</v>
      </c>
      <c r="R12" s="84">
        <v>6308.7</v>
      </c>
      <c r="S12" s="82" t="s">
        <v>789</v>
      </c>
      <c r="T12" s="83">
        <v>4127.1000000000004</v>
      </c>
      <c r="U12" s="83">
        <v>1999.2</v>
      </c>
      <c r="V12" s="83">
        <v>0</v>
      </c>
      <c r="W12" s="83">
        <v>182.4</v>
      </c>
      <c r="X12" s="84">
        <v>6308.7</v>
      </c>
      <c r="Y12" s="82" t="s">
        <v>789</v>
      </c>
      <c r="Z12" s="83">
        <v>334.1</v>
      </c>
      <c r="AA12" s="83">
        <v>71.3</v>
      </c>
      <c r="AB12" s="83">
        <v>0</v>
      </c>
      <c r="AC12" s="83">
        <v>182.4</v>
      </c>
      <c r="AD12" s="84">
        <v>587.79999999999995</v>
      </c>
    </row>
    <row r="13" spans="1:30" x14ac:dyDescent="0.3">
      <c r="A13" s="1"/>
      <c r="B13" s="82" t="s">
        <v>790</v>
      </c>
      <c r="C13" s="83">
        <v>333.3</v>
      </c>
      <c r="D13" s="83">
        <v>46.5</v>
      </c>
      <c r="E13" s="83">
        <v>0</v>
      </c>
      <c r="F13" s="83">
        <v>43.4</v>
      </c>
      <c r="G13" s="83">
        <v>3076.7</v>
      </c>
      <c r="H13" s="83">
        <v>2061.4</v>
      </c>
      <c r="I13" s="83">
        <v>0</v>
      </c>
      <c r="J13" s="83">
        <v>183.8</v>
      </c>
      <c r="K13" s="83">
        <v>637.70000000000005</v>
      </c>
      <c r="L13" s="83">
        <v>0</v>
      </c>
      <c r="M13" s="83">
        <v>0</v>
      </c>
      <c r="N13" s="83">
        <v>0</v>
      </c>
      <c r="O13" s="83">
        <v>423.2</v>
      </c>
      <c r="P13" s="83">
        <v>5321.9</v>
      </c>
      <c r="Q13" s="83">
        <v>637.70000000000005</v>
      </c>
      <c r="R13" s="84">
        <v>6382.8</v>
      </c>
      <c r="S13" s="82" t="s">
        <v>790</v>
      </c>
      <c r="T13" s="83">
        <v>4047.7</v>
      </c>
      <c r="U13" s="83">
        <v>2107.9</v>
      </c>
      <c r="V13" s="83">
        <v>0</v>
      </c>
      <c r="W13" s="83">
        <v>227.2</v>
      </c>
      <c r="X13" s="84">
        <v>6382.8</v>
      </c>
      <c r="Y13" s="82" t="s">
        <v>790</v>
      </c>
      <c r="Z13" s="83">
        <v>328.5</v>
      </c>
      <c r="AA13" s="83">
        <v>71.400000000000006</v>
      </c>
      <c r="AB13" s="83">
        <v>0</v>
      </c>
      <c r="AC13" s="83">
        <v>227.2</v>
      </c>
      <c r="AD13" s="84">
        <v>627.1</v>
      </c>
    </row>
    <row r="14" spans="1:30" x14ac:dyDescent="0.3">
      <c r="A14" s="1"/>
      <c r="B14" s="82" t="s">
        <v>791</v>
      </c>
      <c r="C14" s="83">
        <v>331.4</v>
      </c>
      <c r="D14" s="83">
        <v>47.5</v>
      </c>
      <c r="E14" s="83">
        <v>0</v>
      </c>
      <c r="F14" s="83">
        <v>36.700000000000003</v>
      </c>
      <c r="G14" s="83">
        <v>2984.9</v>
      </c>
      <c r="H14" s="83">
        <v>2077.4</v>
      </c>
      <c r="I14" s="83">
        <v>0</v>
      </c>
      <c r="J14" s="83">
        <v>211.6</v>
      </c>
      <c r="K14" s="83">
        <v>627.79999999999995</v>
      </c>
      <c r="L14" s="83">
        <v>0</v>
      </c>
      <c r="M14" s="83">
        <v>0</v>
      </c>
      <c r="N14" s="83">
        <v>0</v>
      </c>
      <c r="O14" s="83">
        <v>415.6</v>
      </c>
      <c r="P14" s="83">
        <v>5273.9</v>
      </c>
      <c r="Q14" s="83">
        <v>627.79999999999995</v>
      </c>
      <c r="R14" s="84">
        <v>6317.3</v>
      </c>
      <c r="S14" s="82" t="s">
        <v>791</v>
      </c>
      <c r="T14" s="83">
        <v>3944.1</v>
      </c>
      <c r="U14" s="83">
        <v>2124.9</v>
      </c>
      <c r="V14" s="83">
        <v>0</v>
      </c>
      <c r="W14" s="83">
        <v>248.3</v>
      </c>
      <c r="X14" s="84">
        <v>6317.3</v>
      </c>
      <c r="Y14" s="82" t="s">
        <v>791</v>
      </c>
      <c r="Z14" s="83">
        <v>325.89999999999998</v>
      </c>
      <c r="AA14" s="83">
        <v>72.2</v>
      </c>
      <c r="AB14" s="83">
        <v>0</v>
      </c>
      <c r="AC14" s="83">
        <v>248.3</v>
      </c>
      <c r="AD14" s="84">
        <v>646.4</v>
      </c>
    </row>
    <row r="15" spans="1:30" x14ac:dyDescent="0.3">
      <c r="A15" s="1"/>
      <c r="B15" s="82" t="s">
        <v>792</v>
      </c>
      <c r="C15" s="83">
        <v>334.4</v>
      </c>
      <c r="D15" s="83">
        <v>47</v>
      </c>
      <c r="E15" s="83">
        <v>0</v>
      </c>
      <c r="F15" s="83">
        <v>40.299999999999997</v>
      </c>
      <c r="G15" s="83">
        <v>2992.3</v>
      </c>
      <c r="H15" s="83">
        <v>2010.4</v>
      </c>
      <c r="I15" s="83">
        <v>0</v>
      </c>
      <c r="J15" s="83">
        <v>193.4</v>
      </c>
      <c r="K15" s="83">
        <v>641.79999999999995</v>
      </c>
      <c r="L15" s="83">
        <v>0</v>
      </c>
      <c r="M15" s="83">
        <v>0</v>
      </c>
      <c r="N15" s="83">
        <v>0</v>
      </c>
      <c r="O15" s="83">
        <v>421.7</v>
      </c>
      <c r="P15" s="83">
        <v>5196.1000000000004</v>
      </c>
      <c r="Q15" s="83">
        <v>641.79999999999995</v>
      </c>
      <c r="R15" s="84">
        <v>6259.6</v>
      </c>
      <c r="S15" s="82" t="s">
        <v>792</v>
      </c>
      <c r="T15" s="83">
        <v>3968.5</v>
      </c>
      <c r="U15" s="83">
        <v>2057.4</v>
      </c>
      <c r="V15" s="83">
        <v>0</v>
      </c>
      <c r="W15" s="83">
        <v>233.7</v>
      </c>
      <c r="X15" s="84">
        <v>6259.6</v>
      </c>
      <c r="Y15" s="82" t="s">
        <v>792</v>
      </c>
      <c r="Z15" s="83">
        <v>325.10000000000002</v>
      </c>
      <c r="AA15" s="83">
        <v>71.900000000000006</v>
      </c>
      <c r="AB15" s="83">
        <v>0</v>
      </c>
      <c r="AC15" s="83">
        <v>233.7</v>
      </c>
      <c r="AD15" s="84">
        <v>630.70000000000005</v>
      </c>
    </row>
    <row r="16" spans="1:30" x14ac:dyDescent="0.3">
      <c r="A16" s="1"/>
      <c r="B16" s="82" t="s">
        <v>793</v>
      </c>
      <c r="C16" s="83">
        <v>333.1</v>
      </c>
      <c r="D16" s="83">
        <v>47.1</v>
      </c>
      <c r="E16" s="83">
        <v>0</v>
      </c>
      <c r="F16" s="83">
        <v>43.5</v>
      </c>
      <c r="G16" s="83">
        <v>2961.3</v>
      </c>
      <c r="H16" s="83">
        <v>2042.9</v>
      </c>
      <c r="I16" s="83">
        <v>0</v>
      </c>
      <c r="J16" s="83">
        <v>208.8</v>
      </c>
      <c r="K16" s="83">
        <v>641.9</v>
      </c>
      <c r="L16" s="83">
        <v>0</v>
      </c>
      <c r="M16" s="83">
        <v>0</v>
      </c>
      <c r="N16" s="83">
        <v>0</v>
      </c>
      <c r="O16" s="83">
        <v>423.7</v>
      </c>
      <c r="P16" s="83">
        <v>5213</v>
      </c>
      <c r="Q16" s="83">
        <v>641.9</v>
      </c>
      <c r="R16" s="84">
        <v>6278.6</v>
      </c>
      <c r="S16" s="82" t="s">
        <v>793</v>
      </c>
      <c r="T16" s="83">
        <v>3936.3</v>
      </c>
      <c r="U16" s="83">
        <v>2090</v>
      </c>
      <c r="V16" s="83">
        <v>0</v>
      </c>
      <c r="W16" s="83">
        <v>252.3</v>
      </c>
      <c r="X16" s="84">
        <v>6278.6</v>
      </c>
      <c r="Y16" s="82" t="s">
        <v>793</v>
      </c>
      <c r="Z16" s="83">
        <v>323.2</v>
      </c>
      <c r="AA16" s="83">
        <v>71.8</v>
      </c>
      <c r="AB16" s="83">
        <v>0</v>
      </c>
      <c r="AC16" s="83">
        <v>252.3</v>
      </c>
      <c r="AD16" s="84">
        <v>647.29999999999995</v>
      </c>
    </row>
    <row r="17" spans="1:30" x14ac:dyDescent="0.3">
      <c r="A17" s="1"/>
      <c r="B17" s="82" t="s">
        <v>794</v>
      </c>
      <c r="C17" s="83">
        <v>334.2</v>
      </c>
      <c r="D17" s="83">
        <v>47.3</v>
      </c>
      <c r="E17" s="83">
        <v>0</v>
      </c>
      <c r="F17" s="83">
        <v>32.700000000000003</v>
      </c>
      <c r="G17" s="83">
        <v>2876.4</v>
      </c>
      <c r="H17" s="83">
        <v>1998.9</v>
      </c>
      <c r="I17" s="83">
        <v>0</v>
      </c>
      <c r="J17" s="83">
        <v>209.9</v>
      </c>
      <c r="K17" s="83">
        <v>648.79999999999995</v>
      </c>
      <c r="L17" s="83">
        <v>0</v>
      </c>
      <c r="M17" s="83">
        <v>0</v>
      </c>
      <c r="N17" s="83">
        <v>0</v>
      </c>
      <c r="O17" s="83">
        <v>414.2</v>
      </c>
      <c r="P17" s="83">
        <v>5085.2</v>
      </c>
      <c r="Q17" s="83">
        <v>648.79999999999995</v>
      </c>
      <c r="R17" s="84">
        <v>6148.2</v>
      </c>
      <c r="S17" s="82" t="s">
        <v>794</v>
      </c>
      <c r="T17" s="83">
        <v>3859.4</v>
      </c>
      <c r="U17" s="83">
        <v>2046.2</v>
      </c>
      <c r="V17" s="83">
        <v>0</v>
      </c>
      <c r="W17" s="83">
        <v>242.6</v>
      </c>
      <c r="X17" s="84">
        <v>6148.2</v>
      </c>
      <c r="Y17" s="82" t="s">
        <v>794</v>
      </c>
      <c r="Z17" s="83">
        <v>321</v>
      </c>
      <c r="AA17" s="83">
        <v>73.3</v>
      </c>
      <c r="AB17" s="83">
        <v>0</v>
      </c>
      <c r="AC17" s="83">
        <v>242.6</v>
      </c>
      <c r="AD17" s="84">
        <v>636.9</v>
      </c>
    </row>
    <row r="18" spans="1:30" x14ac:dyDescent="0.3">
      <c r="A18" s="1"/>
      <c r="B18" s="82" t="s">
        <v>795</v>
      </c>
      <c r="C18" s="83">
        <v>332.6</v>
      </c>
      <c r="D18" s="83">
        <v>46.6</v>
      </c>
      <c r="E18" s="83">
        <v>0</v>
      </c>
      <c r="F18" s="83">
        <v>32.4</v>
      </c>
      <c r="G18" s="83">
        <v>2896.8</v>
      </c>
      <c r="H18" s="83">
        <v>2043.9</v>
      </c>
      <c r="I18" s="83">
        <v>0</v>
      </c>
      <c r="J18" s="83">
        <v>217.5</v>
      </c>
      <c r="K18" s="83">
        <v>642.5</v>
      </c>
      <c r="L18" s="83">
        <v>0</v>
      </c>
      <c r="M18" s="83">
        <v>11.2</v>
      </c>
      <c r="N18" s="83">
        <v>0</v>
      </c>
      <c r="O18" s="83">
        <v>411.6</v>
      </c>
      <c r="P18" s="83">
        <v>5158.2</v>
      </c>
      <c r="Q18" s="83">
        <v>653.70000000000005</v>
      </c>
      <c r="R18" s="84">
        <v>6223.5</v>
      </c>
      <c r="S18" s="82" t="s">
        <v>795</v>
      </c>
      <c r="T18" s="83">
        <v>3871.9</v>
      </c>
      <c r="U18" s="83">
        <v>2090.5</v>
      </c>
      <c r="V18" s="83">
        <v>11.2</v>
      </c>
      <c r="W18" s="83">
        <v>249.9</v>
      </c>
      <c r="X18" s="84">
        <v>6223.5</v>
      </c>
      <c r="Y18" s="82" t="s">
        <v>795</v>
      </c>
      <c r="Z18" s="83">
        <v>317.39999999999998</v>
      </c>
      <c r="AA18" s="83">
        <v>72.3</v>
      </c>
      <c r="AB18" s="83">
        <v>11.2</v>
      </c>
      <c r="AC18" s="83">
        <v>249.9</v>
      </c>
      <c r="AD18" s="84">
        <v>650.79999999999995</v>
      </c>
    </row>
    <row r="19" spans="1:30" x14ac:dyDescent="0.3">
      <c r="A19" s="1"/>
      <c r="B19" s="82" t="s">
        <v>796</v>
      </c>
      <c r="C19" s="83">
        <v>331.2</v>
      </c>
      <c r="D19" s="83">
        <v>46.9</v>
      </c>
      <c r="E19" s="83">
        <v>0</v>
      </c>
      <c r="F19" s="83">
        <v>36.6</v>
      </c>
      <c r="G19" s="83">
        <v>2721.5</v>
      </c>
      <c r="H19" s="83">
        <v>1888</v>
      </c>
      <c r="I19" s="83">
        <v>0</v>
      </c>
      <c r="J19" s="83">
        <v>252.8</v>
      </c>
      <c r="K19" s="83">
        <v>636.70000000000005</v>
      </c>
      <c r="L19" s="83">
        <v>0</v>
      </c>
      <c r="M19" s="83">
        <v>157.9</v>
      </c>
      <c r="N19" s="83">
        <v>0</v>
      </c>
      <c r="O19" s="83">
        <v>414.7</v>
      </c>
      <c r="P19" s="83">
        <v>4862.3</v>
      </c>
      <c r="Q19" s="83">
        <v>794.6</v>
      </c>
      <c r="R19" s="84">
        <v>6071.6</v>
      </c>
      <c r="S19" s="82" t="s">
        <v>796</v>
      </c>
      <c r="T19" s="83">
        <v>3689.4</v>
      </c>
      <c r="U19" s="83">
        <v>1934.9</v>
      </c>
      <c r="V19" s="83">
        <v>157.9</v>
      </c>
      <c r="W19" s="83">
        <v>289.39999999999998</v>
      </c>
      <c r="X19" s="84">
        <v>6071.6</v>
      </c>
      <c r="Y19" s="82" t="s">
        <v>796</v>
      </c>
      <c r="Z19" s="83">
        <v>301.7</v>
      </c>
      <c r="AA19" s="83">
        <v>72.7</v>
      </c>
      <c r="AB19" s="83">
        <v>157.9</v>
      </c>
      <c r="AC19" s="83">
        <v>289.39999999999998</v>
      </c>
      <c r="AD19" s="84">
        <v>821.7</v>
      </c>
    </row>
    <row r="20" spans="1:30" x14ac:dyDescent="0.3">
      <c r="A20" s="1"/>
      <c r="B20" s="82" t="s">
        <v>797</v>
      </c>
      <c r="C20" s="83">
        <v>325.10000000000002</v>
      </c>
      <c r="D20" s="83">
        <v>46.9</v>
      </c>
      <c r="E20" s="83">
        <v>0</v>
      </c>
      <c r="F20" s="83">
        <v>29.5</v>
      </c>
      <c r="G20" s="83">
        <v>2546.5</v>
      </c>
      <c r="H20" s="83">
        <v>1643.1</v>
      </c>
      <c r="I20" s="83">
        <v>0</v>
      </c>
      <c r="J20" s="83">
        <v>243.4</v>
      </c>
      <c r="K20" s="83">
        <v>625.5</v>
      </c>
      <c r="L20" s="83">
        <v>0</v>
      </c>
      <c r="M20" s="83">
        <v>440.2</v>
      </c>
      <c r="N20" s="83">
        <v>0</v>
      </c>
      <c r="O20" s="83">
        <v>401.5</v>
      </c>
      <c r="P20" s="83">
        <v>4433</v>
      </c>
      <c r="Q20" s="83">
        <v>1065.7</v>
      </c>
      <c r="R20" s="84">
        <v>5900.2</v>
      </c>
      <c r="S20" s="82" t="s">
        <v>797</v>
      </c>
      <c r="T20" s="83">
        <v>3497.1</v>
      </c>
      <c r="U20" s="83">
        <v>1690</v>
      </c>
      <c r="V20" s="83">
        <v>440.2</v>
      </c>
      <c r="W20" s="83">
        <v>272.89999999999998</v>
      </c>
      <c r="X20" s="84">
        <v>5900.2</v>
      </c>
      <c r="Y20" s="82" t="s">
        <v>797</v>
      </c>
      <c r="Z20" s="83">
        <v>297.89999999999998</v>
      </c>
      <c r="AA20" s="83">
        <v>72.099999999999994</v>
      </c>
      <c r="AB20" s="83">
        <v>440.2</v>
      </c>
      <c r="AC20" s="83">
        <v>272.89999999999998</v>
      </c>
      <c r="AD20" s="84">
        <v>1083.0999999999999</v>
      </c>
    </row>
    <row r="21" spans="1:30" x14ac:dyDescent="0.3">
      <c r="A21" s="1"/>
      <c r="B21" s="82" t="s">
        <v>798</v>
      </c>
      <c r="C21" s="83">
        <v>329</v>
      </c>
      <c r="D21" s="83">
        <v>47.2</v>
      </c>
      <c r="E21" s="83">
        <v>0</v>
      </c>
      <c r="F21" s="83">
        <v>23.3</v>
      </c>
      <c r="G21" s="83">
        <v>2332.8000000000002</v>
      </c>
      <c r="H21" s="83">
        <v>1581</v>
      </c>
      <c r="I21" s="83">
        <v>0.1</v>
      </c>
      <c r="J21" s="83">
        <v>225.2</v>
      </c>
      <c r="K21" s="83">
        <v>646.6</v>
      </c>
      <c r="L21" s="83">
        <v>0</v>
      </c>
      <c r="M21" s="83">
        <v>742.5</v>
      </c>
      <c r="N21" s="83">
        <v>0</v>
      </c>
      <c r="O21" s="83">
        <v>399.5</v>
      </c>
      <c r="P21" s="83">
        <v>4139.1000000000004</v>
      </c>
      <c r="Q21" s="83">
        <v>1389.1</v>
      </c>
      <c r="R21" s="84">
        <v>5927.7</v>
      </c>
      <c r="S21" s="82" t="s">
        <v>798</v>
      </c>
      <c r="T21" s="83">
        <v>3308.4</v>
      </c>
      <c r="U21" s="83">
        <v>1628.2</v>
      </c>
      <c r="V21" s="83">
        <v>742.6</v>
      </c>
      <c r="W21" s="83">
        <v>248.5</v>
      </c>
      <c r="X21" s="84">
        <v>5927.7</v>
      </c>
      <c r="Y21" s="82" t="s">
        <v>798</v>
      </c>
      <c r="Z21" s="83">
        <v>292.39999999999998</v>
      </c>
      <c r="AA21" s="83">
        <v>72.599999999999994</v>
      </c>
      <c r="AB21" s="83">
        <v>742.6</v>
      </c>
      <c r="AC21" s="83">
        <v>248.5</v>
      </c>
      <c r="AD21" s="84">
        <v>1356.1</v>
      </c>
    </row>
    <row r="22" spans="1:30" x14ac:dyDescent="0.3">
      <c r="A22" s="1"/>
      <c r="B22" s="82" t="s">
        <v>799</v>
      </c>
      <c r="C22" s="83">
        <v>325</v>
      </c>
      <c r="D22" s="83">
        <v>43.7</v>
      </c>
      <c r="E22" s="83">
        <v>0.1</v>
      </c>
      <c r="F22" s="83">
        <v>19.899999999999999</v>
      </c>
      <c r="G22" s="83">
        <v>2383.6999999999998</v>
      </c>
      <c r="H22" s="83">
        <v>1520.7</v>
      </c>
      <c r="I22" s="83">
        <v>0.1</v>
      </c>
      <c r="J22" s="83">
        <v>229.5</v>
      </c>
      <c r="K22" s="83">
        <v>654.79999999999995</v>
      </c>
      <c r="L22" s="83">
        <v>0</v>
      </c>
      <c r="M22" s="83">
        <v>837</v>
      </c>
      <c r="N22" s="83">
        <v>0</v>
      </c>
      <c r="O22" s="83">
        <v>388.7</v>
      </c>
      <c r="P22" s="83">
        <v>4134</v>
      </c>
      <c r="Q22" s="83">
        <v>1491.8</v>
      </c>
      <c r="R22" s="84">
        <v>6014.5</v>
      </c>
      <c r="S22" s="82" t="s">
        <v>799</v>
      </c>
      <c r="T22" s="83">
        <v>3363.5</v>
      </c>
      <c r="U22" s="83">
        <v>1564.4</v>
      </c>
      <c r="V22" s="83">
        <v>837.2</v>
      </c>
      <c r="W22" s="83">
        <v>249.4</v>
      </c>
      <c r="X22" s="84">
        <v>6014.5</v>
      </c>
      <c r="Y22" s="82" t="s">
        <v>799</v>
      </c>
      <c r="Z22" s="83">
        <v>291.60000000000002</v>
      </c>
      <c r="AA22" s="83">
        <v>69.2</v>
      </c>
      <c r="AB22" s="83">
        <v>837.2</v>
      </c>
      <c r="AC22" s="83">
        <v>249.4</v>
      </c>
      <c r="AD22" s="84">
        <v>1447.4</v>
      </c>
    </row>
    <row r="23" spans="1:30" x14ac:dyDescent="0.3">
      <c r="A23" s="1"/>
      <c r="B23" s="82" t="s">
        <v>800</v>
      </c>
      <c r="C23" s="83">
        <v>322.8</v>
      </c>
      <c r="D23" s="83">
        <v>92</v>
      </c>
      <c r="E23" s="83">
        <v>0.1</v>
      </c>
      <c r="F23" s="83">
        <v>17.5</v>
      </c>
      <c r="G23" s="83">
        <v>2367.6999999999998</v>
      </c>
      <c r="H23" s="83">
        <v>1519.9</v>
      </c>
      <c r="I23" s="83">
        <v>0.2</v>
      </c>
      <c r="J23" s="83">
        <v>253.2</v>
      </c>
      <c r="K23" s="83">
        <v>651.6</v>
      </c>
      <c r="L23" s="83">
        <v>0</v>
      </c>
      <c r="M23" s="83">
        <v>873.5</v>
      </c>
      <c r="N23" s="83">
        <v>0</v>
      </c>
      <c r="O23" s="83">
        <v>432.4</v>
      </c>
      <c r="P23" s="83">
        <v>4141</v>
      </c>
      <c r="Q23" s="83">
        <v>1525.1</v>
      </c>
      <c r="R23" s="84">
        <v>6098.5</v>
      </c>
      <c r="S23" s="82" t="s">
        <v>800</v>
      </c>
      <c r="T23" s="83">
        <v>3342.1</v>
      </c>
      <c r="U23" s="83">
        <v>1611.9</v>
      </c>
      <c r="V23" s="83">
        <v>873.8</v>
      </c>
      <c r="W23" s="83">
        <v>270.7</v>
      </c>
      <c r="X23" s="84">
        <v>6098.5</v>
      </c>
      <c r="Y23" s="82" t="s">
        <v>800</v>
      </c>
      <c r="Z23" s="83">
        <v>289.8</v>
      </c>
      <c r="AA23" s="83">
        <v>72</v>
      </c>
      <c r="AB23" s="83">
        <v>873.8</v>
      </c>
      <c r="AC23" s="83">
        <v>270.7</v>
      </c>
      <c r="AD23" s="84">
        <v>1506.3</v>
      </c>
    </row>
    <row r="24" spans="1:30" x14ac:dyDescent="0.3">
      <c r="A24" s="1"/>
      <c r="B24" s="82" t="s">
        <v>801</v>
      </c>
      <c r="C24" s="83">
        <v>329.8</v>
      </c>
      <c r="D24" s="83">
        <v>92.7</v>
      </c>
      <c r="E24" s="83">
        <v>0.1</v>
      </c>
      <c r="F24" s="83">
        <v>18.899999999999999</v>
      </c>
      <c r="G24" s="83">
        <v>2409.8000000000002</v>
      </c>
      <c r="H24" s="83">
        <v>1580.5</v>
      </c>
      <c r="I24" s="83">
        <v>0.8</v>
      </c>
      <c r="J24" s="83">
        <v>246.6</v>
      </c>
      <c r="K24" s="83">
        <v>670.1</v>
      </c>
      <c r="L24" s="83">
        <v>0</v>
      </c>
      <c r="M24" s="83">
        <v>894.6</v>
      </c>
      <c r="N24" s="83">
        <v>0</v>
      </c>
      <c r="O24" s="83">
        <v>441.5</v>
      </c>
      <c r="P24" s="83">
        <v>4237.7</v>
      </c>
      <c r="Q24" s="83">
        <v>1564.7</v>
      </c>
      <c r="R24" s="84">
        <v>6243.9</v>
      </c>
      <c r="S24" s="82" t="s">
        <v>801</v>
      </c>
      <c r="T24" s="83">
        <v>3409.7</v>
      </c>
      <c r="U24" s="83">
        <v>1673.2</v>
      </c>
      <c r="V24" s="83">
        <v>895.5</v>
      </c>
      <c r="W24" s="83">
        <v>265.5</v>
      </c>
      <c r="X24" s="84">
        <v>6243.9</v>
      </c>
      <c r="Y24" s="82" t="s">
        <v>801</v>
      </c>
      <c r="Z24" s="83">
        <v>290.2</v>
      </c>
      <c r="AA24" s="83">
        <v>71.8</v>
      </c>
      <c r="AB24" s="83">
        <v>895.5</v>
      </c>
      <c r="AC24" s="83">
        <v>265.5</v>
      </c>
      <c r="AD24" s="84">
        <v>1523</v>
      </c>
    </row>
    <row r="25" spans="1:30" x14ac:dyDescent="0.3">
      <c r="A25" s="1"/>
      <c r="B25" s="82" t="s">
        <v>802</v>
      </c>
      <c r="C25" s="83">
        <v>330</v>
      </c>
      <c r="D25" s="83">
        <v>92.6</v>
      </c>
      <c r="E25" s="83">
        <v>0.2</v>
      </c>
      <c r="F25" s="83">
        <v>21.4</v>
      </c>
      <c r="G25" s="83">
        <v>2434.5</v>
      </c>
      <c r="H25" s="83">
        <v>1560</v>
      </c>
      <c r="I25" s="83">
        <v>0.9</v>
      </c>
      <c r="J25" s="83">
        <v>249</v>
      </c>
      <c r="K25" s="83">
        <v>680.8</v>
      </c>
      <c r="L25" s="83">
        <v>0</v>
      </c>
      <c r="M25" s="83">
        <v>908.4</v>
      </c>
      <c r="N25" s="83">
        <v>0</v>
      </c>
      <c r="O25" s="83">
        <v>444.2</v>
      </c>
      <c r="P25" s="83">
        <v>4244.3999999999996</v>
      </c>
      <c r="Q25" s="83">
        <v>1589.2</v>
      </c>
      <c r="R25" s="84">
        <v>6277.8</v>
      </c>
      <c r="S25" s="82" t="s">
        <v>802</v>
      </c>
      <c r="T25" s="83">
        <v>3445.3</v>
      </c>
      <c r="U25" s="83">
        <v>1652.6</v>
      </c>
      <c r="V25" s="83">
        <v>909.5</v>
      </c>
      <c r="W25" s="83">
        <v>270.39999999999998</v>
      </c>
      <c r="X25" s="84">
        <v>6277.8</v>
      </c>
      <c r="Y25" s="82" t="s">
        <v>802</v>
      </c>
      <c r="Z25" s="83">
        <v>288.60000000000002</v>
      </c>
      <c r="AA25" s="83">
        <v>72.2</v>
      </c>
      <c r="AB25" s="83">
        <v>909.5</v>
      </c>
      <c r="AC25" s="83">
        <v>270.39999999999998</v>
      </c>
      <c r="AD25" s="84">
        <v>1540.7</v>
      </c>
    </row>
    <row r="26" spans="1:30" x14ac:dyDescent="0.3">
      <c r="A26" s="1"/>
      <c r="B26" s="82" t="s">
        <v>803</v>
      </c>
      <c r="C26" s="83">
        <v>326.2</v>
      </c>
      <c r="D26" s="83">
        <v>93.7</v>
      </c>
      <c r="E26" s="83">
        <v>0.2</v>
      </c>
      <c r="F26" s="83">
        <v>25.1</v>
      </c>
      <c r="G26" s="83">
        <v>2458.6</v>
      </c>
      <c r="H26" s="83">
        <v>1680.2</v>
      </c>
      <c r="I26" s="83">
        <v>1.1000000000000001</v>
      </c>
      <c r="J26" s="83">
        <v>283.8</v>
      </c>
      <c r="K26" s="83">
        <v>668.2</v>
      </c>
      <c r="L26" s="83">
        <v>0</v>
      </c>
      <c r="M26" s="83">
        <v>925.1</v>
      </c>
      <c r="N26" s="83">
        <v>0</v>
      </c>
      <c r="O26" s="83">
        <v>445.2</v>
      </c>
      <c r="P26" s="83">
        <v>4423.7</v>
      </c>
      <c r="Q26" s="83">
        <v>1593.3</v>
      </c>
      <c r="R26" s="84">
        <v>6462.2</v>
      </c>
      <c r="S26" s="82" t="s">
        <v>803</v>
      </c>
      <c r="T26" s="83">
        <v>3453</v>
      </c>
      <c r="U26" s="83">
        <v>1773.9</v>
      </c>
      <c r="V26" s="83">
        <v>926.4</v>
      </c>
      <c r="W26" s="83">
        <v>308.89999999999998</v>
      </c>
      <c r="X26" s="84">
        <v>6462.2</v>
      </c>
      <c r="Y26" s="82" t="s">
        <v>803</v>
      </c>
      <c r="Z26" s="83">
        <v>287.89999999999998</v>
      </c>
      <c r="AA26" s="83">
        <v>74.2</v>
      </c>
      <c r="AB26" s="83">
        <v>926.4</v>
      </c>
      <c r="AC26" s="83">
        <v>308.89999999999998</v>
      </c>
      <c r="AD26" s="84">
        <v>1597.4</v>
      </c>
    </row>
    <row r="27" spans="1:30" x14ac:dyDescent="0.3">
      <c r="A27" s="1"/>
      <c r="B27" s="82" t="s">
        <v>804</v>
      </c>
      <c r="C27" s="83">
        <v>327.8</v>
      </c>
      <c r="D27" s="83">
        <v>93.2</v>
      </c>
      <c r="E27" s="83">
        <v>0.3</v>
      </c>
      <c r="F27" s="83">
        <v>27.1</v>
      </c>
      <c r="G27" s="83">
        <v>2553.1999999999998</v>
      </c>
      <c r="H27" s="83">
        <v>1700.1</v>
      </c>
      <c r="I27" s="83">
        <v>1.2</v>
      </c>
      <c r="J27" s="83">
        <v>312.2</v>
      </c>
      <c r="K27" s="83">
        <v>674.2</v>
      </c>
      <c r="L27" s="83">
        <v>0</v>
      </c>
      <c r="M27" s="83">
        <v>921.2</v>
      </c>
      <c r="N27" s="83">
        <v>0</v>
      </c>
      <c r="O27" s="83">
        <v>448.4</v>
      </c>
      <c r="P27" s="83">
        <v>4566.7</v>
      </c>
      <c r="Q27" s="83">
        <v>1595.4</v>
      </c>
      <c r="R27" s="84">
        <v>6610.5</v>
      </c>
      <c r="S27" s="82" t="s">
        <v>804</v>
      </c>
      <c r="T27" s="83">
        <v>3555.2</v>
      </c>
      <c r="U27" s="83">
        <v>1793.3</v>
      </c>
      <c r="V27" s="83">
        <v>922.7</v>
      </c>
      <c r="W27" s="83">
        <v>339.3</v>
      </c>
      <c r="X27" s="84">
        <v>6610.5</v>
      </c>
      <c r="Y27" s="82" t="s">
        <v>804</v>
      </c>
      <c r="Z27" s="83">
        <v>294.8</v>
      </c>
      <c r="AA27" s="83">
        <v>73.8</v>
      </c>
      <c r="AB27" s="83">
        <v>922.7</v>
      </c>
      <c r="AC27" s="83">
        <v>339.3</v>
      </c>
      <c r="AD27" s="84">
        <v>1630.6</v>
      </c>
    </row>
    <row r="28" spans="1:30" x14ac:dyDescent="0.3">
      <c r="A28" s="1"/>
      <c r="B28" s="82" t="s">
        <v>805</v>
      </c>
      <c r="C28" s="83">
        <v>327.9</v>
      </c>
      <c r="D28" s="83">
        <v>92.6</v>
      </c>
      <c r="E28" s="83">
        <v>0.5</v>
      </c>
      <c r="F28" s="83">
        <v>22.5</v>
      </c>
      <c r="G28" s="83">
        <v>2304.1999999999998</v>
      </c>
      <c r="H28" s="83">
        <v>1995.7</v>
      </c>
      <c r="I28" s="83">
        <v>1.3</v>
      </c>
      <c r="J28" s="83">
        <v>337.7</v>
      </c>
      <c r="K28" s="83">
        <v>664.7</v>
      </c>
      <c r="L28" s="83">
        <v>0</v>
      </c>
      <c r="M28" s="83">
        <v>849.5</v>
      </c>
      <c r="N28" s="83">
        <v>0</v>
      </c>
      <c r="O28" s="83">
        <v>443.5</v>
      </c>
      <c r="P28" s="83">
        <v>4638.8999999999996</v>
      </c>
      <c r="Q28" s="83">
        <v>1514.2</v>
      </c>
      <c r="R28" s="84">
        <v>6596.6</v>
      </c>
      <c r="S28" s="82" t="s">
        <v>805</v>
      </c>
      <c r="T28" s="83">
        <v>3296.8</v>
      </c>
      <c r="U28" s="83">
        <v>2088.3000000000002</v>
      </c>
      <c r="V28" s="83">
        <v>851.3</v>
      </c>
      <c r="W28" s="83">
        <v>360.2</v>
      </c>
      <c r="X28" s="84">
        <v>6596.6</v>
      </c>
      <c r="Y28" s="82" t="s">
        <v>805</v>
      </c>
      <c r="Z28" s="83">
        <v>296.8</v>
      </c>
      <c r="AA28" s="83">
        <v>73.400000000000006</v>
      </c>
      <c r="AB28" s="83">
        <v>851.3</v>
      </c>
      <c r="AC28" s="83">
        <v>360.2</v>
      </c>
      <c r="AD28" s="84">
        <v>1581.7</v>
      </c>
    </row>
    <row r="29" spans="1:30" x14ac:dyDescent="0.3">
      <c r="A29" s="1"/>
      <c r="B29" s="82" t="s">
        <v>806</v>
      </c>
      <c r="C29" s="83">
        <v>344</v>
      </c>
      <c r="D29" s="83">
        <v>93.3</v>
      </c>
      <c r="E29" s="83">
        <v>0.5</v>
      </c>
      <c r="F29" s="83">
        <v>23.9</v>
      </c>
      <c r="G29" s="83">
        <v>2307.8000000000002</v>
      </c>
      <c r="H29" s="83">
        <v>1959.3</v>
      </c>
      <c r="I29" s="83">
        <v>1.3</v>
      </c>
      <c r="J29" s="83">
        <v>347.6</v>
      </c>
      <c r="K29" s="83">
        <v>677.1</v>
      </c>
      <c r="L29" s="83">
        <v>0</v>
      </c>
      <c r="M29" s="83">
        <v>929.2</v>
      </c>
      <c r="N29" s="83">
        <v>0</v>
      </c>
      <c r="O29" s="83">
        <v>461.7</v>
      </c>
      <c r="P29" s="83">
        <v>4616</v>
      </c>
      <c r="Q29" s="83">
        <v>1606.3</v>
      </c>
      <c r="R29" s="84">
        <v>6684</v>
      </c>
      <c r="S29" s="82" t="s">
        <v>806</v>
      </c>
      <c r="T29" s="83">
        <v>3328.9</v>
      </c>
      <c r="U29" s="83">
        <v>2052.6</v>
      </c>
      <c r="V29" s="83">
        <v>931</v>
      </c>
      <c r="W29" s="83">
        <v>371.5</v>
      </c>
      <c r="X29" s="84">
        <v>6684</v>
      </c>
      <c r="Y29" s="82" t="s">
        <v>806</v>
      </c>
      <c r="Z29" s="83">
        <v>295.10000000000002</v>
      </c>
      <c r="AA29" s="83">
        <v>72.900000000000006</v>
      </c>
      <c r="AB29" s="83">
        <v>931</v>
      </c>
      <c r="AC29" s="83">
        <v>371.5</v>
      </c>
      <c r="AD29" s="84">
        <v>1670.5</v>
      </c>
    </row>
    <row r="30" spans="1:30" x14ac:dyDescent="0.3">
      <c r="A30" s="1"/>
      <c r="B30" s="82" t="s">
        <v>807</v>
      </c>
      <c r="C30" s="83">
        <v>340</v>
      </c>
      <c r="D30" s="83">
        <v>92.7</v>
      </c>
      <c r="E30" s="83">
        <v>0.5</v>
      </c>
      <c r="F30" s="83">
        <v>38</v>
      </c>
      <c r="G30" s="83">
        <v>2264.9</v>
      </c>
      <c r="H30" s="83">
        <v>1984</v>
      </c>
      <c r="I30" s="83">
        <v>1.3</v>
      </c>
      <c r="J30" s="83">
        <v>413.9</v>
      </c>
      <c r="K30" s="83">
        <v>653.70000000000005</v>
      </c>
      <c r="L30" s="83">
        <v>0</v>
      </c>
      <c r="M30" s="83">
        <v>934.4</v>
      </c>
      <c r="N30" s="83">
        <v>0</v>
      </c>
      <c r="O30" s="83">
        <v>471.2</v>
      </c>
      <c r="P30" s="83">
        <v>4664.1000000000004</v>
      </c>
      <c r="Q30" s="83">
        <v>1588.1</v>
      </c>
      <c r="R30" s="84">
        <v>6723.4</v>
      </c>
      <c r="S30" s="82" t="s">
        <v>807</v>
      </c>
      <c r="T30" s="83">
        <v>3258.6</v>
      </c>
      <c r="U30" s="83">
        <v>2076.6999999999998</v>
      </c>
      <c r="V30" s="83">
        <v>936.2</v>
      </c>
      <c r="W30" s="83">
        <v>451.9</v>
      </c>
      <c r="X30" s="84">
        <v>6723.4</v>
      </c>
      <c r="Y30" s="82" t="s">
        <v>807</v>
      </c>
      <c r="Z30" s="83">
        <v>291.7</v>
      </c>
      <c r="AA30" s="83">
        <v>71.099999999999994</v>
      </c>
      <c r="AB30" s="83">
        <v>936.2</v>
      </c>
      <c r="AC30" s="83">
        <v>451.9</v>
      </c>
      <c r="AD30" s="84">
        <v>1750.9</v>
      </c>
    </row>
    <row r="31" spans="1:30" x14ac:dyDescent="0.3">
      <c r="A31" s="1"/>
      <c r="B31" s="82" t="s">
        <v>808</v>
      </c>
      <c r="C31" s="83">
        <v>344.5</v>
      </c>
      <c r="D31" s="83">
        <v>93.4</v>
      </c>
      <c r="E31" s="83">
        <v>0.5</v>
      </c>
      <c r="F31" s="83">
        <v>51.1</v>
      </c>
      <c r="G31" s="83">
        <v>2284.6999999999998</v>
      </c>
      <c r="H31" s="83">
        <v>1881.3</v>
      </c>
      <c r="I31" s="83">
        <v>1.1000000000000001</v>
      </c>
      <c r="J31" s="83">
        <v>460.5</v>
      </c>
      <c r="K31" s="83">
        <v>673.5</v>
      </c>
      <c r="L31" s="83">
        <v>0</v>
      </c>
      <c r="M31" s="83">
        <v>937.5</v>
      </c>
      <c r="N31" s="83">
        <v>0</v>
      </c>
      <c r="O31" s="83">
        <v>489.5</v>
      </c>
      <c r="P31" s="83">
        <v>4627.6000000000004</v>
      </c>
      <c r="Q31" s="83">
        <v>1611</v>
      </c>
      <c r="R31" s="84">
        <v>6728.1</v>
      </c>
      <c r="S31" s="82" t="s">
        <v>808</v>
      </c>
      <c r="T31" s="83">
        <v>3302.7</v>
      </c>
      <c r="U31" s="83">
        <v>1974.7</v>
      </c>
      <c r="V31" s="83">
        <v>939.1</v>
      </c>
      <c r="W31" s="83">
        <v>511.6</v>
      </c>
      <c r="X31" s="84">
        <v>6728.1</v>
      </c>
      <c r="Y31" s="82" t="s">
        <v>808</v>
      </c>
      <c r="Z31" s="83">
        <v>292.5</v>
      </c>
      <c r="AA31" s="83">
        <v>72.2</v>
      </c>
      <c r="AB31" s="83">
        <v>939.1</v>
      </c>
      <c r="AC31" s="83">
        <v>511.6</v>
      </c>
      <c r="AD31" s="84">
        <v>1815.4</v>
      </c>
    </row>
    <row r="32" spans="1:30" x14ac:dyDescent="0.3">
      <c r="A32" s="1"/>
      <c r="B32" s="82" t="s">
        <v>809</v>
      </c>
      <c r="C32" s="83">
        <v>343.7</v>
      </c>
      <c r="D32" s="83">
        <v>93.8</v>
      </c>
      <c r="E32" s="83">
        <v>0.5</v>
      </c>
      <c r="F32" s="83">
        <v>63.4</v>
      </c>
      <c r="G32" s="83">
        <v>2208.5</v>
      </c>
      <c r="H32" s="83">
        <v>1934.3</v>
      </c>
      <c r="I32" s="83">
        <v>1.3</v>
      </c>
      <c r="J32" s="83">
        <v>488.4</v>
      </c>
      <c r="K32" s="83">
        <v>648.20000000000005</v>
      </c>
      <c r="L32" s="83">
        <v>0</v>
      </c>
      <c r="M32" s="83">
        <v>938.6</v>
      </c>
      <c r="N32" s="83">
        <v>0</v>
      </c>
      <c r="O32" s="83">
        <v>501.4</v>
      </c>
      <c r="P32" s="83">
        <v>4632.5</v>
      </c>
      <c r="Q32" s="83">
        <v>1586.8</v>
      </c>
      <c r="R32" s="84">
        <v>6720.7</v>
      </c>
      <c r="S32" s="82" t="s">
        <v>809</v>
      </c>
      <c r="T32" s="83">
        <v>3200.4</v>
      </c>
      <c r="U32" s="83">
        <v>2028.1</v>
      </c>
      <c r="V32" s="83">
        <v>940.4</v>
      </c>
      <c r="W32" s="83">
        <v>551.79999999999995</v>
      </c>
      <c r="X32" s="84">
        <v>6720.7</v>
      </c>
      <c r="Y32" s="82" t="s">
        <v>809</v>
      </c>
      <c r="Z32" s="83">
        <v>290.10000000000002</v>
      </c>
      <c r="AA32" s="83">
        <v>72.2</v>
      </c>
      <c r="AB32" s="83">
        <v>940.4</v>
      </c>
      <c r="AC32" s="83">
        <v>551.79999999999995</v>
      </c>
      <c r="AD32" s="84">
        <v>1854.5</v>
      </c>
    </row>
    <row r="33" spans="1:30" x14ac:dyDescent="0.3">
      <c r="A33" s="1"/>
      <c r="B33" s="82" t="s">
        <v>810</v>
      </c>
      <c r="C33" s="83">
        <v>343.9</v>
      </c>
      <c r="D33" s="83">
        <v>90</v>
      </c>
      <c r="E33" s="83">
        <v>0.5</v>
      </c>
      <c r="F33" s="83">
        <v>65.7</v>
      </c>
      <c r="G33" s="83">
        <v>2231.6999999999998</v>
      </c>
      <c r="H33" s="83">
        <v>1880</v>
      </c>
      <c r="I33" s="83">
        <v>1.3</v>
      </c>
      <c r="J33" s="83">
        <v>516.29999999999995</v>
      </c>
      <c r="K33" s="83">
        <v>665.3</v>
      </c>
      <c r="L33" s="83">
        <v>0</v>
      </c>
      <c r="M33" s="83">
        <v>935.7</v>
      </c>
      <c r="N33" s="83">
        <v>0</v>
      </c>
      <c r="O33" s="83">
        <v>500.1</v>
      </c>
      <c r="P33" s="83">
        <v>4629.3</v>
      </c>
      <c r="Q33" s="83">
        <v>1601</v>
      </c>
      <c r="R33" s="84">
        <v>6730.4</v>
      </c>
      <c r="S33" s="82" t="s">
        <v>810</v>
      </c>
      <c r="T33" s="83">
        <v>3240.9</v>
      </c>
      <c r="U33" s="83">
        <v>1970</v>
      </c>
      <c r="V33" s="83">
        <v>937.5</v>
      </c>
      <c r="W33" s="83">
        <v>582</v>
      </c>
      <c r="X33" s="84">
        <v>6730.4</v>
      </c>
      <c r="Y33" s="82" t="s">
        <v>810</v>
      </c>
      <c r="Z33" s="83">
        <v>291.2</v>
      </c>
      <c r="AA33" s="83">
        <v>68.3</v>
      </c>
      <c r="AB33" s="83">
        <v>937.5</v>
      </c>
      <c r="AC33" s="83">
        <v>582</v>
      </c>
      <c r="AD33" s="84">
        <v>1879</v>
      </c>
    </row>
    <row r="34" spans="1:30" x14ac:dyDescent="0.3">
      <c r="A34" s="1"/>
      <c r="B34" s="82" t="s">
        <v>811</v>
      </c>
      <c r="C34" s="83">
        <v>343.6</v>
      </c>
      <c r="D34" s="83">
        <v>89.2</v>
      </c>
      <c r="E34" s="83">
        <v>0.1</v>
      </c>
      <c r="F34" s="83">
        <v>67.099999999999994</v>
      </c>
      <c r="G34" s="83">
        <v>2216</v>
      </c>
      <c r="H34" s="83">
        <v>1742</v>
      </c>
      <c r="I34" s="83">
        <v>1.3</v>
      </c>
      <c r="J34" s="83">
        <v>554.9</v>
      </c>
      <c r="K34" s="83">
        <v>672.2</v>
      </c>
      <c r="L34" s="83">
        <v>0</v>
      </c>
      <c r="M34" s="83">
        <v>943.6</v>
      </c>
      <c r="N34" s="83">
        <v>0</v>
      </c>
      <c r="O34" s="83">
        <v>500</v>
      </c>
      <c r="P34" s="83">
        <v>4514.2</v>
      </c>
      <c r="Q34" s="83">
        <v>1615.8</v>
      </c>
      <c r="R34" s="84">
        <v>6630</v>
      </c>
      <c r="S34" s="82" t="s">
        <v>811</v>
      </c>
      <c r="T34" s="83">
        <v>3231.8</v>
      </c>
      <c r="U34" s="83">
        <v>1831.2</v>
      </c>
      <c r="V34" s="83">
        <v>945</v>
      </c>
      <c r="W34" s="83">
        <v>622</v>
      </c>
      <c r="X34" s="84">
        <v>6630</v>
      </c>
      <c r="Y34" s="82" t="s">
        <v>811</v>
      </c>
      <c r="Z34" s="83">
        <v>287.39999999999998</v>
      </c>
      <c r="AA34" s="83">
        <v>67.599999999999994</v>
      </c>
      <c r="AB34" s="83">
        <v>945</v>
      </c>
      <c r="AC34" s="83">
        <v>622</v>
      </c>
      <c r="AD34" s="84">
        <v>1922</v>
      </c>
    </row>
    <row r="35" spans="1:30" x14ac:dyDescent="0.3">
      <c r="A35" s="1"/>
      <c r="B35" s="82" t="s">
        <v>812</v>
      </c>
      <c r="C35" s="83">
        <v>334.2</v>
      </c>
      <c r="D35" s="83">
        <v>94.7</v>
      </c>
      <c r="E35" s="83">
        <v>0.5</v>
      </c>
      <c r="F35" s="83">
        <v>63.5</v>
      </c>
      <c r="G35" s="83">
        <v>2226</v>
      </c>
      <c r="H35" s="83">
        <v>1808.1</v>
      </c>
      <c r="I35" s="83">
        <v>1.3</v>
      </c>
      <c r="J35" s="83">
        <v>585.29999999999995</v>
      </c>
      <c r="K35" s="83">
        <v>665.3</v>
      </c>
      <c r="L35" s="83">
        <v>0</v>
      </c>
      <c r="M35" s="83">
        <v>943.7</v>
      </c>
      <c r="N35" s="83">
        <v>0</v>
      </c>
      <c r="O35" s="83">
        <v>492.9</v>
      </c>
      <c r="P35" s="83">
        <v>4620.7</v>
      </c>
      <c r="Q35" s="83">
        <v>1609</v>
      </c>
      <c r="R35" s="84">
        <v>6722.6</v>
      </c>
      <c r="S35" s="82" t="s">
        <v>812</v>
      </c>
      <c r="T35" s="83">
        <v>3225.5</v>
      </c>
      <c r="U35" s="83">
        <v>1902.8</v>
      </c>
      <c r="V35" s="83">
        <v>945.5</v>
      </c>
      <c r="W35" s="83">
        <v>648.79999999999995</v>
      </c>
      <c r="X35" s="84">
        <v>6722.6</v>
      </c>
      <c r="Y35" s="82" t="s">
        <v>812</v>
      </c>
      <c r="Z35" s="83">
        <v>285.10000000000002</v>
      </c>
      <c r="AA35" s="83">
        <v>74.900000000000006</v>
      </c>
      <c r="AB35" s="83">
        <v>945.5</v>
      </c>
      <c r="AC35" s="83">
        <v>648.79999999999995</v>
      </c>
      <c r="AD35" s="84">
        <v>1954.3</v>
      </c>
    </row>
    <row r="36" spans="1:30" x14ac:dyDescent="0.3">
      <c r="A36" s="1"/>
      <c r="B36" s="82" t="s">
        <v>813</v>
      </c>
      <c r="C36" s="83">
        <v>332</v>
      </c>
      <c r="D36" s="83">
        <v>94.7</v>
      </c>
      <c r="E36" s="83">
        <v>0.2</v>
      </c>
      <c r="F36" s="83">
        <v>69.8</v>
      </c>
      <c r="G36" s="83">
        <v>2148.1</v>
      </c>
      <c r="H36" s="83">
        <v>1821.4</v>
      </c>
      <c r="I36" s="83">
        <v>1.2</v>
      </c>
      <c r="J36" s="83">
        <v>613.20000000000005</v>
      </c>
      <c r="K36" s="83">
        <v>645.1</v>
      </c>
      <c r="L36" s="83">
        <v>0</v>
      </c>
      <c r="M36" s="83">
        <v>934.7</v>
      </c>
      <c r="N36" s="83">
        <v>0</v>
      </c>
      <c r="O36" s="83">
        <v>496.7</v>
      </c>
      <c r="P36" s="83">
        <v>4583.8999999999996</v>
      </c>
      <c r="Q36" s="83">
        <v>1579.8</v>
      </c>
      <c r="R36" s="84">
        <v>6660.4</v>
      </c>
      <c r="S36" s="82" t="s">
        <v>813</v>
      </c>
      <c r="T36" s="83">
        <v>3125.2</v>
      </c>
      <c r="U36" s="83">
        <v>1916.1</v>
      </c>
      <c r="V36" s="83">
        <v>936.1</v>
      </c>
      <c r="W36" s="83">
        <v>683</v>
      </c>
      <c r="X36" s="84">
        <v>6660.4</v>
      </c>
      <c r="Y36" s="82" t="s">
        <v>813</v>
      </c>
      <c r="Z36" s="83">
        <v>276.8</v>
      </c>
      <c r="AA36" s="83">
        <v>72.400000000000006</v>
      </c>
      <c r="AB36" s="83">
        <v>936.1</v>
      </c>
      <c r="AC36" s="83">
        <v>683</v>
      </c>
      <c r="AD36" s="84">
        <v>1968.3</v>
      </c>
    </row>
    <row r="37" spans="1:30" x14ac:dyDescent="0.3">
      <c r="A37" s="1"/>
      <c r="B37" s="82" t="s">
        <v>814</v>
      </c>
      <c r="C37" s="83">
        <v>330.7</v>
      </c>
      <c r="D37" s="83">
        <v>94.2</v>
      </c>
      <c r="E37" s="83">
        <v>0.1</v>
      </c>
      <c r="F37" s="83">
        <v>66.2</v>
      </c>
      <c r="G37" s="83">
        <v>2128.1</v>
      </c>
      <c r="H37" s="83">
        <v>1809.9</v>
      </c>
      <c r="I37" s="83">
        <v>0.9</v>
      </c>
      <c r="J37" s="83">
        <v>600.20000000000005</v>
      </c>
      <c r="K37" s="83">
        <v>656.1</v>
      </c>
      <c r="L37" s="83">
        <v>0</v>
      </c>
      <c r="M37" s="83">
        <v>918.5</v>
      </c>
      <c r="N37" s="83">
        <v>0</v>
      </c>
      <c r="O37" s="83">
        <v>491.2</v>
      </c>
      <c r="P37" s="83">
        <v>4539.1000000000004</v>
      </c>
      <c r="Q37" s="83">
        <v>1574.6</v>
      </c>
      <c r="R37" s="84">
        <v>6604.9</v>
      </c>
      <c r="S37" s="82" t="s">
        <v>814</v>
      </c>
      <c r="T37" s="83">
        <v>3114.9</v>
      </c>
      <c r="U37" s="83">
        <v>1904.1</v>
      </c>
      <c r="V37" s="83">
        <v>919.5</v>
      </c>
      <c r="W37" s="83">
        <v>666.4</v>
      </c>
      <c r="X37" s="84">
        <v>6604.9</v>
      </c>
      <c r="Y37" s="82" t="s">
        <v>814</v>
      </c>
      <c r="Z37" s="83">
        <v>277.2</v>
      </c>
      <c r="AA37" s="83">
        <v>72.7</v>
      </c>
      <c r="AB37" s="83">
        <v>919.5</v>
      </c>
      <c r="AC37" s="83">
        <v>666.4</v>
      </c>
      <c r="AD37" s="84">
        <v>1935.8</v>
      </c>
    </row>
    <row r="38" spans="1:30" x14ac:dyDescent="0.3">
      <c r="A38" s="1"/>
      <c r="B38" s="82" t="s">
        <v>815</v>
      </c>
      <c r="C38" s="83">
        <v>333.6</v>
      </c>
      <c r="D38" s="83">
        <v>92.8</v>
      </c>
      <c r="E38" s="83">
        <v>0.1</v>
      </c>
      <c r="F38" s="83">
        <v>65.8</v>
      </c>
      <c r="G38" s="83">
        <v>2400.8000000000002</v>
      </c>
      <c r="H38" s="83">
        <v>1651.8</v>
      </c>
      <c r="I38" s="83">
        <v>0.9</v>
      </c>
      <c r="J38" s="83">
        <v>546.5</v>
      </c>
      <c r="K38" s="83">
        <v>666.1</v>
      </c>
      <c r="L38" s="83">
        <v>0</v>
      </c>
      <c r="M38" s="83">
        <v>874.7</v>
      </c>
      <c r="N38" s="83">
        <v>0</v>
      </c>
      <c r="O38" s="83">
        <v>492.3</v>
      </c>
      <c r="P38" s="83">
        <v>4600</v>
      </c>
      <c r="Q38" s="83">
        <v>1540.8</v>
      </c>
      <c r="R38" s="84">
        <v>6633.1</v>
      </c>
      <c r="S38" s="82" t="s">
        <v>815</v>
      </c>
      <c r="T38" s="83">
        <v>3400.5</v>
      </c>
      <c r="U38" s="83">
        <v>1744.6</v>
      </c>
      <c r="V38" s="83">
        <v>875.7</v>
      </c>
      <c r="W38" s="83">
        <v>612.29999999999995</v>
      </c>
      <c r="X38" s="84">
        <v>6633.1</v>
      </c>
      <c r="Y38" s="82" t="s">
        <v>815</v>
      </c>
      <c r="Z38" s="83">
        <v>279.5</v>
      </c>
      <c r="AA38" s="83">
        <v>71.900000000000006</v>
      </c>
      <c r="AB38" s="83">
        <v>875.7</v>
      </c>
      <c r="AC38" s="83">
        <v>612.29999999999995</v>
      </c>
      <c r="AD38" s="84">
        <v>1839.4</v>
      </c>
    </row>
    <row r="39" spans="1:30" x14ac:dyDescent="0.3">
      <c r="A39" s="1"/>
      <c r="B39" s="82" t="s">
        <v>816</v>
      </c>
      <c r="C39" s="83">
        <v>323.2</v>
      </c>
      <c r="D39" s="83">
        <v>92.8</v>
      </c>
      <c r="E39" s="83">
        <v>0.1</v>
      </c>
      <c r="F39" s="83">
        <v>61.4</v>
      </c>
      <c r="G39" s="83">
        <v>2438.8000000000002</v>
      </c>
      <c r="H39" s="83">
        <v>1642.4</v>
      </c>
      <c r="I39" s="83">
        <v>0.7</v>
      </c>
      <c r="J39" s="83">
        <v>552.9</v>
      </c>
      <c r="K39" s="83">
        <v>675.4</v>
      </c>
      <c r="L39" s="83">
        <v>0</v>
      </c>
      <c r="M39" s="83">
        <v>813.6</v>
      </c>
      <c r="N39" s="83">
        <v>0</v>
      </c>
      <c r="O39" s="83">
        <v>477.5</v>
      </c>
      <c r="P39" s="83">
        <v>4634.8</v>
      </c>
      <c r="Q39" s="83">
        <v>1489</v>
      </c>
      <c r="R39" s="84">
        <v>6601.3</v>
      </c>
      <c r="S39" s="82" t="s">
        <v>816</v>
      </c>
      <c r="T39" s="83">
        <v>3437.4</v>
      </c>
      <c r="U39" s="83">
        <v>1735.2</v>
      </c>
      <c r="V39" s="83">
        <v>814.4</v>
      </c>
      <c r="W39" s="83">
        <v>614.29999999999995</v>
      </c>
      <c r="X39" s="84">
        <v>6601.3</v>
      </c>
      <c r="Y39" s="82" t="s">
        <v>816</v>
      </c>
      <c r="Z39" s="83">
        <v>268.39999999999998</v>
      </c>
      <c r="AA39" s="83">
        <v>72</v>
      </c>
      <c r="AB39" s="83">
        <v>814.4</v>
      </c>
      <c r="AC39" s="83">
        <v>614.29999999999995</v>
      </c>
      <c r="AD39" s="84">
        <v>1769.1</v>
      </c>
    </row>
    <row r="40" spans="1:30" x14ac:dyDescent="0.3">
      <c r="A40" s="1"/>
      <c r="B40" s="82" t="s">
        <v>817</v>
      </c>
      <c r="C40" s="83">
        <v>321</v>
      </c>
      <c r="D40" s="83">
        <v>93.4</v>
      </c>
      <c r="E40" s="83">
        <v>0.1</v>
      </c>
      <c r="F40" s="83">
        <v>73.400000000000006</v>
      </c>
      <c r="G40" s="83">
        <v>2570.6999999999998</v>
      </c>
      <c r="H40" s="83">
        <v>1628.7</v>
      </c>
      <c r="I40" s="83">
        <v>0.4</v>
      </c>
      <c r="J40" s="83">
        <v>575</v>
      </c>
      <c r="K40" s="83">
        <v>675</v>
      </c>
      <c r="L40" s="83">
        <v>0</v>
      </c>
      <c r="M40" s="83">
        <v>608.79999999999995</v>
      </c>
      <c r="N40" s="83">
        <v>0</v>
      </c>
      <c r="O40" s="83">
        <v>487.9</v>
      </c>
      <c r="P40" s="83">
        <v>4774.8</v>
      </c>
      <c r="Q40" s="83">
        <v>1283.8</v>
      </c>
      <c r="R40" s="84">
        <v>6546.5</v>
      </c>
      <c r="S40" s="82" t="s">
        <v>817</v>
      </c>
      <c r="T40" s="83">
        <v>3566.7</v>
      </c>
      <c r="U40" s="83">
        <v>1722.1</v>
      </c>
      <c r="V40" s="83">
        <v>609.29999999999995</v>
      </c>
      <c r="W40" s="83">
        <v>648.4</v>
      </c>
      <c r="X40" s="84">
        <v>6546.5</v>
      </c>
      <c r="Y40" s="82" t="s">
        <v>817</v>
      </c>
      <c r="Z40" s="83">
        <v>259.39999999999998</v>
      </c>
      <c r="AA40" s="83">
        <v>72.099999999999994</v>
      </c>
      <c r="AB40" s="83">
        <v>609.29999999999995</v>
      </c>
      <c r="AC40" s="83">
        <v>648.4</v>
      </c>
      <c r="AD40" s="84">
        <v>1589.2</v>
      </c>
    </row>
    <row r="41" spans="1:30" x14ac:dyDescent="0.3">
      <c r="A41" s="1"/>
      <c r="B41" s="82" t="s">
        <v>818</v>
      </c>
      <c r="C41" s="83">
        <v>322</v>
      </c>
      <c r="D41" s="83">
        <v>92.8</v>
      </c>
      <c r="E41" s="83">
        <v>0.1</v>
      </c>
      <c r="F41" s="83">
        <v>75.5</v>
      </c>
      <c r="G41" s="83">
        <v>2657.5</v>
      </c>
      <c r="H41" s="83">
        <v>1886.4</v>
      </c>
      <c r="I41" s="83">
        <v>0.2</v>
      </c>
      <c r="J41" s="83">
        <v>551.9</v>
      </c>
      <c r="K41" s="83">
        <v>666.6</v>
      </c>
      <c r="L41" s="83">
        <v>0</v>
      </c>
      <c r="M41" s="83">
        <v>302.39999999999998</v>
      </c>
      <c r="N41" s="83">
        <v>0</v>
      </c>
      <c r="O41" s="83">
        <v>490.4</v>
      </c>
      <c r="P41" s="83">
        <v>5096</v>
      </c>
      <c r="Q41" s="83">
        <v>969</v>
      </c>
      <c r="R41" s="84">
        <v>6555.4</v>
      </c>
      <c r="S41" s="82" t="s">
        <v>818</v>
      </c>
      <c r="T41" s="83">
        <v>3646.1</v>
      </c>
      <c r="U41" s="83">
        <v>1979.2</v>
      </c>
      <c r="V41" s="83">
        <v>302.7</v>
      </c>
      <c r="W41" s="83">
        <v>627.4</v>
      </c>
      <c r="X41" s="84">
        <v>6555.4</v>
      </c>
      <c r="Y41" s="82" t="s">
        <v>818</v>
      </c>
      <c r="Z41" s="83">
        <v>273.10000000000002</v>
      </c>
      <c r="AA41" s="83">
        <v>71.099999999999994</v>
      </c>
      <c r="AB41" s="83">
        <v>302.7</v>
      </c>
      <c r="AC41" s="83">
        <v>627.4</v>
      </c>
      <c r="AD41" s="84">
        <v>1274.3</v>
      </c>
    </row>
    <row r="42" spans="1:30" x14ac:dyDescent="0.3">
      <c r="A42" s="1"/>
      <c r="B42" s="82" t="s">
        <v>819</v>
      </c>
      <c r="C42" s="83">
        <v>323.60000000000002</v>
      </c>
      <c r="D42" s="83">
        <v>93.3</v>
      </c>
      <c r="E42" s="83">
        <v>0</v>
      </c>
      <c r="F42" s="83">
        <v>82.9</v>
      </c>
      <c r="G42" s="83">
        <v>2750.2</v>
      </c>
      <c r="H42" s="83">
        <v>2152.6999999999998</v>
      </c>
      <c r="I42" s="83">
        <v>0.1</v>
      </c>
      <c r="J42" s="83">
        <v>542.79999999999995</v>
      </c>
      <c r="K42" s="83">
        <v>671.4</v>
      </c>
      <c r="L42" s="83">
        <v>0</v>
      </c>
      <c r="M42" s="83">
        <v>51.3</v>
      </c>
      <c r="N42" s="83">
        <v>0</v>
      </c>
      <c r="O42" s="83">
        <v>499.8</v>
      </c>
      <c r="P42" s="83">
        <v>5445.8</v>
      </c>
      <c r="Q42" s="83">
        <v>722.7</v>
      </c>
      <c r="R42" s="84">
        <v>6668.3</v>
      </c>
      <c r="S42" s="82" t="s">
        <v>819</v>
      </c>
      <c r="T42" s="83">
        <v>3745.2</v>
      </c>
      <c r="U42" s="83">
        <v>2246</v>
      </c>
      <c r="V42" s="83">
        <v>51.4</v>
      </c>
      <c r="W42" s="83">
        <v>625.70000000000005</v>
      </c>
      <c r="X42" s="84">
        <v>6668.3</v>
      </c>
      <c r="Y42" s="82" t="s">
        <v>819</v>
      </c>
      <c r="Z42" s="83">
        <v>286.10000000000002</v>
      </c>
      <c r="AA42" s="83">
        <v>71.7</v>
      </c>
      <c r="AB42" s="83">
        <v>51.4</v>
      </c>
      <c r="AC42" s="83">
        <v>625.70000000000005</v>
      </c>
      <c r="AD42" s="84">
        <v>1034.9000000000001</v>
      </c>
    </row>
    <row r="43" spans="1:30" x14ac:dyDescent="0.3">
      <c r="A43" s="1"/>
      <c r="B43" s="82" t="s">
        <v>820</v>
      </c>
      <c r="C43" s="83">
        <v>335.3</v>
      </c>
      <c r="D43" s="83">
        <v>95.5</v>
      </c>
      <c r="E43" s="83">
        <v>0</v>
      </c>
      <c r="F43" s="83">
        <v>86.2</v>
      </c>
      <c r="G43" s="83">
        <v>3083.5</v>
      </c>
      <c r="H43" s="83">
        <v>2159</v>
      </c>
      <c r="I43" s="83">
        <v>0</v>
      </c>
      <c r="J43" s="83">
        <v>512.70000000000005</v>
      </c>
      <c r="K43" s="83">
        <v>666.7</v>
      </c>
      <c r="L43" s="83">
        <v>0</v>
      </c>
      <c r="M43" s="83">
        <v>0</v>
      </c>
      <c r="N43" s="83">
        <v>0</v>
      </c>
      <c r="O43" s="83">
        <v>517</v>
      </c>
      <c r="P43" s="83">
        <v>5755.2</v>
      </c>
      <c r="Q43" s="83">
        <v>666.7</v>
      </c>
      <c r="R43" s="84">
        <v>6938.9</v>
      </c>
      <c r="S43" s="82" t="s">
        <v>820</v>
      </c>
      <c r="T43" s="83">
        <v>4085.5</v>
      </c>
      <c r="U43" s="83">
        <v>2254.5</v>
      </c>
      <c r="V43" s="83">
        <v>0</v>
      </c>
      <c r="W43" s="83">
        <v>598.9</v>
      </c>
      <c r="X43" s="84">
        <v>6938.9</v>
      </c>
      <c r="Y43" s="82" t="s">
        <v>820</v>
      </c>
      <c r="Z43" s="83">
        <v>298.3</v>
      </c>
      <c r="AA43" s="83">
        <v>73.7</v>
      </c>
      <c r="AB43" s="83">
        <v>0</v>
      </c>
      <c r="AC43" s="83">
        <v>598.9</v>
      </c>
      <c r="AD43" s="84">
        <v>970.9</v>
      </c>
    </row>
    <row r="44" spans="1:30" x14ac:dyDescent="0.3">
      <c r="A44" s="1"/>
      <c r="B44" s="82" t="s">
        <v>821</v>
      </c>
      <c r="C44" s="83">
        <v>337.5</v>
      </c>
      <c r="D44" s="83">
        <v>93.9</v>
      </c>
      <c r="E44" s="83">
        <v>0</v>
      </c>
      <c r="F44" s="83">
        <v>73</v>
      </c>
      <c r="G44" s="83">
        <v>3288.6</v>
      </c>
      <c r="H44" s="83">
        <v>2350.5</v>
      </c>
      <c r="I44" s="83">
        <v>0</v>
      </c>
      <c r="J44" s="83">
        <v>529.79999999999995</v>
      </c>
      <c r="K44" s="83">
        <v>705</v>
      </c>
      <c r="L44" s="83">
        <v>0</v>
      </c>
      <c r="M44" s="83">
        <v>0</v>
      </c>
      <c r="N44" s="83">
        <v>0</v>
      </c>
      <c r="O44" s="83">
        <v>504.4</v>
      </c>
      <c r="P44" s="83">
        <v>6168.9</v>
      </c>
      <c r="Q44" s="83">
        <v>705</v>
      </c>
      <c r="R44" s="84">
        <v>7378.3</v>
      </c>
      <c r="S44" s="82" t="s">
        <v>821</v>
      </c>
      <c r="T44" s="83">
        <v>4331.1000000000004</v>
      </c>
      <c r="U44" s="83">
        <v>2444.4</v>
      </c>
      <c r="V44" s="83">
        <v>0</v>
      </c>
      <c r="W44" s="83">
        <v>602.79999999999995</v>
      </c>
      <c r="X44" s="84">
        <v>7378.3</v>
      </c>
      <c r="Y44" s="82" t="s">
        <v>821</v>
      </c>
      <c r="Z44" s="83">
        <v>304.8</v>
      </c>
      <c r="AA44" s="83">
        <v>71.400000000000006</v>
      </c>
      <c r="AB44" s="83">
        <v>0</v>
      </c>
      <c r="AC44" s="83">
        <v>602.79999999999995</v>
      </c>
      <c r="AD44" s="84">
        <v>979</v>
      </c>
    </row>
    <row r="45" spans="1:30" x14ac:dyDescent="0.3">
      <c r="A45" s="1"/>
      <c r="B45" s="82" t="s">
        <v>822</v>
      </c>
      <c r="C45" s="83">
        <v>344.9</v>
      </c>
      <c r="D45" s="83">
        <v>94.6</v>
      </c>
      <c r="E45" s="83">
        <v>0</v>
      </c>
      <c r="F45" s="83">
        <v>67.2</v>
      </c>
      <c r="G45" s="83">
        <v>3359</v>
      </c>
      <c r="H45" s="83">
        <v>2326.1999999999998</v>
      </c>
      <c r="I45" s="83">
        <v>0</v>
      </c>
      <c r="J45" s="83">
        <v>477.4</v>
      </c>
      <c r="K45" s="83">
        <v>705</v>
      </c>
      <c r="L45" s="83">
        <v>0</v>
      </c>
      <c r="M45" s="83">
        <v>0</v>
      </c>
      <c r="N45" s="83">
        <v>0</v>
      </c>
      <c r="O45" s="83">
        <v>506.7</v>
      </c>
      <c r="P45" s="83">
        <v>6162.6</v>
      </c>
      <c r="Q45" s="83">
        <v>705</v>
      </c>
      <c r="R45" s="84">
        <v>7374.3</v>
      </c>
      <c r="S45" s="82" t="s">
        <v>822</v>
      </c>
      <c r="T45" s="83">
        <v>4408.8999999999996</v>
      </c>
      <c r="U45" s="83">
        <v>2420.8000000000002</v>
      </c>
      <c r="V45" s="83">
        <v>0</v>
      </c>
      <c r="W45" s="83">
        <v>544.6</v>
      </c>
      <c r="X45" s="84">
        <v>7374.3</v>
      </c>
      <c r="Y45" s="82" t="s">
        <v>822</v>
      </c>
      <c r="Z45" s="83">
        <v>310.7</v>
      </c>
      <c r="AA45" s="83">
        <v>72.400000000000006</v>
      </c>
      <c r="AB45" s="83">
        <v>0</v>
      </c>
      <c r="AC45" s="83">
        <v>544.6</v>
      </c>
      <c r="AD45" s="84">
        <v>927.7</v>
      </c>
    </row>
    <row r="46" spans="1:30" x14ac:dyDescent="0.3">
      <c r="A46" s="1"/>
      <c r="B46" s="82" t="s">
        <v>823</v>
      </c>
      <c r="C46" s="83">
        <v>348.8</v>
      </c>
      <c r="D46" s="83">
        <v>92.5</v>
      </c>
      <c r="E46" s="83">
        <v>0</v>
      </c>
      <c r="F46" s="83">
        <v>61.8</v>
      </c>
      <c r="G46" s="83">
        <v>3418.4</v>
      </c>
      <c r="H46" s="83">
        <v>2378.8000000000002</v>
      </c>
      <c r="I46" s="83">
        <v>0</v>
      </c>
      <c r="J46" s="83">
        <v>417.6</v>
      </c>
      <c r="K46" s="83">
        <v>713.1</v>
      </c>
      <c r="L46" s="83">
        <v>0</v>
      </c>
      <c r="M46" s="83">
        <v>0</v>
      </c>
      <c r="N46" s="83">
        <v>0</v>
      </c>
      <c r="O46" s="83">
        <v>503.1</v>
      </c>
      <c r="P46" s="83">
        <v>6214.8</v>
      </c>
      <c r="Q46" s="83">
        <v>713.1</v>
      </c>
      <c r="R46" s="84">
        <v>7431</v>
      </c>
      <c r="S46" s="82" t="s">
        <v>823</v>
      </c>
      <c r="T46" s="83">
        <v>4480.3</v>
      </c>
      <c r="U46" s="83">
        <v>2471.3000000000002</v>
      </c>
      <c r="V46" s="83">
        <v>0</v>
      </c>
      <c r="W46" s="83">
        <v>479.4</v>
      </c>
      <c r="X46" s="84">
        <v>7431</v>
      </c>
      <c r="Y46" s="82" t="s">
        <v>823</v>
      </c>
      <c r="Z46" s="83">
        <v>319.2</v>
      </c>
      <c r="AA46" s="83">
        <v>71.900000000000006</v>
      </c>
      <c r="AB46" s="83">
        <v>0</v>
      </c>
      <c r="AC46" s="83">
        <v>479.4</v>
      </c>
      <c r="AD46" s="84">
        <v>870.5</v>
      </c>
    </row>
    <row r="47" spans="1:30" x14ac:dyDescent="0.3">
      <c r="A47" s="1"/>
      <c r="B47" s="82" t="s">
        <v>824</v>
      </c>
      <c r="C47" s="83">
        <v>353.3</v>
      </c>
      <c r="D47" s="83">
        <v>93.9</v>
      </c>
      <c r="E47" s="83">
        <v>0</v>
      </c>
      <c r="F47" s="83">
        <v>53</v>
      </c>
      <c r="G47" s="83">
        <v>3468.3</v>
      </c>
      <c r="H47" s="83">
        <v>2430</v>
      </c>
      <c r="I47" s="83">
        <v>0</v>
      </c>
      <c r="J47" s="83">
        <v>332</v>
      </c>
      <c r="K47" s="83">
        <v>707.6</v>
      </c>
      <c r="L47" s="83">
        <v>0</v>
      </c>
      <c r="M47" s="83">
        <v>0</v>
      </c>
      <c r="N47" s="83">
        <v>0</v>
      </c>
      <c r="O47" s="83">
        <v>500.2</v>
      </c>
      <c r="P47" s="83">
        <v>6230.3</v>
      </c>
      <c r="Q47" s="83">
        <v>707.6</v>
      </c>
      <c r="R47" s="84">
        <v>7438.1</v>
      </c>
      <c r="S47" s="82" t="s">
        <v>824</v>
      </c>
      <c r="T47" s="83">
        <v>4529.2</v>
      </c>
      <c r="U47" s="83">
        <v>2523.9</v>
      </c>
      <c r="V47" s="83">
        <v>0</v>
      </c>
      <c r="W47" s="83">
        <v>385</v>
      </c>
      <c r="X47" s="84">
        <v>7438.1</v>
      </c>
      <c r="Y47" s="82" t="s">
        <v>824</v>
      </c>
      <c r="Z47" s="83">
        <v>323.89999999999998</v>
      </c>
      <c r="AA47" s="83">
        <v>72.400000000000006</v>
      </c>
      <c r="AB47" s="83">
        <v>0</v>
      </c>
      <c r="AC47" s="83">
        <v>385</v>
      </c>
      <c r="AD47" s="84">
        <v>781.3</v>
      </c>
    </row>
    <row r="48" spans="1:30" x14ac:dyDescent="0.3">
      <c r="A48" s="1"/>
      <c r="B48" s="82" t="s">
        <v>825</v>
      </c>
      <c r="C48" s="83">
        <v>355.8</v>
      </c>
      <c r="D48" s="83">
        <v>94.8</v>
      </c>
      <c r="E48" s="83">
        <v>0</v>
      </c>
      <c r="F48" s="83">
        <v>50.7</v>
      </c>
      <c r="G48" s="83">
        <v>3452.4</v>
      </c>
      <c r="H48" s="83">
        <v>2489.8000000000002</v>
      </c>
      <c r="I48" s="83">
        <v>0</v>
      </c>
      <c r="J48" s="83">
        <v>260.3</v>
      </c>
      <c r="K48" s="83">
        <v>708.9</v>
      </c>
      <c r="L48" s="83">
        <v>0</v>
      </c>
      <c r="M48" s="83">
        <v>0</v>
      </c>
      <c r="N48" s="83">
        <v>0</v>
      </c>
      <c r="O48" s="83">
        <v>501.3</v>
      </c>
      <c r="P48" s="83">
        <v>6202.5</v>
      </c>
      <c r="Q48" s="83">
        <v>708.9</v>
      </c>
      <c r="R48" s="84">
        <v>7412.7</v>
      </c>
      <c r="S48" s="82" t="s">
        <v>825</v>
      </c>
      <c r="T48" s="83">
        <v>4517.1000000000004</v>
      </c>
      <c r="U48" s="83">
        <v>2584.6</v>
      </c>
      <c r="V48" s="83">
        <v>0</v>
      </c>
      <c r="W48" s="83">
        <v>311</v>
      </c>
      <c r="X48" s="84">
        <v>7412.7</v>
      </c>
      <c r="Y48" s="82" t="s">
        <v>825</v>
      </c>
      <c r="Z48" s="83">
        <v>327.10000000000002</v>
      </c>
      <c r="AA48" s="83">
        <v>72.900000000000006</v>
      </c>
      <c r="AB48" s="83">
        <v>0</v>
      </c>
      <c r="AC48" s="83">
        <v>311</v>
      </c>
      <c r="AD48" s="84">
        <v>711</v>
      </c>
    </row>
    <row r="49" spans="1:30" x14ac:dyDescent="0.3">
      <c r="A49" s="1"/>
      <c r="B49" s="82" t="s">
        <v>826</v>
      </c>
      <c r="C49" s="83">
        <v>357.6</v>
      </c>
      <c r="D49" s="83">
        <v>95.7</v>
      </c>
      <c r="E49" s="83">
        <v>0</v>
      </c>
      <c r="F49" s="83">
        <v>44</v>
      </c>
      <c r="G49" s="83">
        <v>3439.4</v>
      </c>
      <c r="H49" s="83">
        <v>2506.6</v>
      </c>
      <c r="I49" s="83">
        <v>0</v>
      </c>
      <c r="J49" s="83">
        <v>219.3</v>
      </c>
      <c r="K49" s="83">
        <v>670.1</v>
      </c>
      <c r="L49" s="83">
        <v>0</v>
      </c>
      <c r="M49" s="83">
        <v>0</v>
      </c>
      <c r="N49" s="83">
        <v>0</v>
      </c>
      <c r="O49" s="83">
        <v>497.3</v>
      </c>
      <c r="P49" s="83">
        <v>6165.3</v>
      </c>
      <c r="Q49" s="83">
        <v>670.1</v>
      </c>
      <c r="R49" s="84">
        <v>7332.7</v>
      </c>
      <c r="S49" s="82" t="s">
        <v>826</v>
      </c>
      <c r="T49" s="83">
        <v>4467.1000000000004</v>
      </c>
      <c r="U49" s="83">
        <v>2602.3000000000002</v>
      </c>
      <c r="V49" s="83">
        <v>0</v>
      </c>
      <c r="W49" s="83">
        <v>263.3</v>
      </c>
      <c r="X49" s="84">
        <v>7332.7</v>
      </c>
      <c r="Y49" s="82" t="s">
        <v>826</v>
      </c>
      <c r="Z49" s="83">
        <v>329.2</v>
      </c>
      <c r="AA49" s="83">
        <v>73.400000000000006</v>
      </c>
      <c r="AB49" s="83">
        <v>0</v>
      </c>
      <c r="AC49" s="83">
        <v>263.3</v>
      </c>
      <c r="AD49" s="84">
        <v>665.9</v>
      </c>
    </row>
    <row r="50" spans="1:30" x14ac:dyDescent="0.3">
      <c r="A50" s="1"/>
      <c r="B50" s="82" t="s">
        <v>827</v>
      </c>
      <c r="C50" s="83">
        <v>359.3</v>
      </c>
      <c r="D50" s="83">
        <v>94.9</v>
      </c>
      <c r="E50" s="83">
        <v>0</v>
      </c>
      <c r="F50" s="83">
        <v>42.7</v>
      </c>
      <c r="G50" s="83">
        <v>3375.7</v>
      </c>
      <c r="H50" s="83">
        <v>2509.6999999999998</v>
      </c>
      <c r="I50" s="83">
        <v>0</v>
      </c>
      <c r="J50" s="83">
        <v>197.2</v>
      </c>
      <c r="K50" s="83">
        <v>670.8</v>
      </c>
      <c r="L50" s="83">
        <v>0</v>
      </c>
      <c r="M50" s="83">
        <v>0</v>
      </c>
      <c r="N50" s="83">
        <v>0</v>
      </c>
      <c r="O50" s="83">
        <v>496.9</v>
      </c>
      <c r="P50" s="83">
        <v>6082.6</v>
      </c>
      <c r="Q50" s="83">
        <v>670.8</v>
      </c>
      <c r="R50" s="84">
        <v>7250.3</v>
      </c>
      <c r="S50" s="82" t="s">
        <v>827</v>
      </c>
      <c r="T50" s="83">
        <v>4405.8</v>
      </c>
      <c r="U50" s="83">
        <v>2604.6</v>
      </c>
      <c r="V50" s="83">
        <v>0</v>
      </c>
      <c r="W50" s="83">
        <v>239.9</v>
      </c>
      <c r="X50" s="84">
        <v>7250.3</v>
      </c>
      <c r="Y50" s="82" t="s">
        <v>827</v>
      </c>
      <c r="Z50" s="83">
        <v>328.7</v>
      </c>
      <c r="AA50" s="83">
        <v>72.900000000000006</v>
      </c>
      <c r="AB50" s="83">
        <v>0</v>
      </c>
      <c r="AC50" s="83">
        <v>239.9</v>
      </c>
      <c r="AD50" s="84">
        <v>641.5</v>
      </c>
    </row>
    <row r="51" spans="1:30" x14ac:dyDescent="0.3">
      <c r="A51" s="1"/>
      <c r="B51" s="82" t="s">
        <v>828</v>
      </c>
      <c r="C51" s="83">
        <v>359.7</v>
      </c>
      <c r="D51" s="83">
        <v>94.7</v>
      </c>
      <c r="E51" s="83">
        <v>0</v>
      </c>
      <c r="F51" s="83">
        <v>51.5</v>
      </c>
      <c r="G51" s="83">
        <v>3416.6</v>
      </c>
      <c r="H51" s="83">
        <v>2322.6</v>
      </c>
      <c r="I51" s="83">
        <v>0</v>
      </c>
      <c r="J51" s="83">
        <v>190.3</v>
      </c>
      <c r="K51" s="83">
        <v>670.3</v>
      </c>
      <c r="L51" s="83">
        <v>0</v>
      </c>
      <c r="M51" s="83">
        <v>0</v>
      </c>
      <c r="N51" s="83">
        <v>0</v>
      </c>
      <c r="O51" s="83">
        <v>505.9</v>
      </c>
      <c r="P51" s="83">
        <v>5929.5</v>
      </c>
      <c r="Q51" s="83">
        <v>670.3</v>
      </c>
      <c r="R51" s="84">
        <v>7105.7</v>
      </c>
      <c r="S51" s="82" t="s">
        <v>828</v>
      </c>
      <c r="T51" s="83">
        <v>4446.6000000000004</v>
      </c>
      <c r="U51" s="83">
        <v>2417.3000000000002</v>
      </c>
      <c r="V51" s="83">
        <v>0</v>
      </c>
      <c r="W51" s="83">
        <v>241.8</v>
      </c>
      <c r="X51" s="84">
        <v>7105.7</v>
      </c>
      <c r="Y51" s="82" t="s">
        <v>828</v>
      </c>
      <c r="Z51" s="83">
        <v>327.3</v>
      </c>
      <c r="AA51" s="83">
        <v>72.099999999999994</v>
      </c>
      <c r="AB51" s="83">
        <v>0</v>
      </c>
      <c r="AC51" s="83">
        <v>241.8</v>
      </c>
      <c r="AD51" s="84">
        <v>641.20000000000005</v>
      </c>
    </row>
    <row r="52" spans="1:30" x14ac:dyDescent="0.3">
      <c r="A52" s="1"/>
      <c r="B52" s="82" t="s">
        <v>829</v>
      </c>
      <c r="C52" s="83">
        <v>362.5</v>
      </c>
      <c r="D52" s="83">
        <v>94.2</v>
      </c>
      <c r="E52" s="83">
        <v>0</v>
      </c>
      <c r="F52" s="83">
        <v>49.2</v>
      </c>
      <c r="G52" s="83">
        <v>3393.5</v>
      </c>
      <c r="H52" s="83">
        <v>2330.9</v>
      </c>
      <c r="I52" s="83">
        <v>0</v>
      </c>
      <c r="J52" s="83">
        <v>179.5</v>
      </c>
      <c r="K52" s="83">
        <v>658.9</v>
      </c>
      <c r="L52" s="83">
        <v>0</v>
      </c>
      <c r="M52" s="83">
        <v>0</v>
      </c>
      <c r="N52" s="83">
        <v>0</v>
      </c>
      <c r="O52" s="83">
        <v>505.9</v>
      </c>
      <c r="P52" s="83">
        <v>5903.9</v>
      </c>
      <c r="Q52" s="83">
        <v>658.9</v>
      </c>
      <c r="R52" s="84">
        <v>7068.7</v>
      </c>
      <c r="S52" s="82" t="s">
        <v>829</v>
      </c>
      <c r="T52" s="83">
        <v>4414.8999999999996</v>
      </c>
      <c r="U52" s="83">
        <v>2425.1</v>
      </c>
      <c r="V52" s="83">
        <v>0</v>
      </c>
      <c r="W52" s="83">
        <v>228.7</v>
      </c>
      <c r="X52" s="84">
        <v>7068.7</v>
      </c>
      <c r="Y52" s="82" t="s">
        <v>829</v>
      </c>
      <c r="Z52" s="83">
        <v>329.1</v>
      </c>
      <c r="AA52" s="83">
        <v>71.2</v>
      </c>
      <c r="AB52" s="83">
        <v>0</v>
      </c>
      <c r="AC52" s="83">
        <v>228.7</v>
      </c>
      <c r="AD52" s="84">
        <v>629</v>
      </c>
    </row>
    <row r="53" spans="1:30" x14ac:dyDescent="0.3">
      <c r="A53" s="1"/>
      <c r="B53" s="82" t="s">
        <v>830</v>
      </c>
      <c r="C53" s="83">
        <v>357.2</v>
      </c>
      <c r="D53" s="83">
        <v>45.2</v>
      </c>
      <c r="E53" s="83">
        <v>0</v>
      </c>
      <c r="F53" s="83">
        <v>34.700000000000003</v>
      </c>
      <c r="G53" s="83">
        <v>3118.6</v>
      </c>
      <c r="H53" s="83">
        <v>2361</v>
      </c>
      <c r="I53" s="83">
        <v>0</v>
      </c>
      <c r="J53" s="83">
        <v>148.5</v>
      </c>
      <c r="K53" s="83">
        <v>639.6</v>
      </c>
      <c r="L53" s="83">
        <v>0</v>
      </c>
      <c r="M53" s="83">
        <v>0</v>
      </c>
      <c r="N53" s="83">
        <v>0</v>
      </c>
      <c r="O53" s="83">
        <v>437.1</v>
      </c>
      <c r="P53" s="83">
        <v>5628.1</v>
      </c>
      <c r="Q53" s="83">
        <v>639.6</v>
      </c>
      <c r="R53" s="84">
        <v>6704.8</v>
      </c>
      <c r="S53" s="82" t="s">
        <v>830</v>
      </c>
      <c r="T53" s="83">
        <v>4115.3999999999996</v>
      </c>
      <c r="U53" s="83">
        <v>2406.1999999999998</v>
      </c>
      <c r="V53" s="83">
        <v>0</v>
      </c>
      <c r="W53" s="83">
        <v>183.2</v>
      </c>
      <c r="X53" s="84">
        <v>6704.8</v>
      </c>
      <c r="Y53" s="82" t="s">
        <v>830</v>
      </c>
      <c r="Z53" s="83">
        <v>323.3</v>
      </c>
      <c r="AA53" s="83">
        <v>70.400000000000006</v>
      </c>
      <c r="AB53" s="83">
        <v>0</v>
      </c>
      <c r="AC53" s="83">
        <v>183.2</v>
      </c>
      <c r="AD53" s="84">
        <v>576.9</v>
      </c>
    </row>
    <row r="54" spans="1:30" x14ac:dyDescent="0.3">
      <c r="A54" s="1"/>
      <c r="B54" s="82" t="s">
        <v>831</v>
      </c>
      <c r="C54" s="83">
        <v>363.6</v>
      </c>
      <c r="D54" s="83">
        <v>46.1</v>
      </c>
      <c r="E54" s="83">
        <v>0</v>
      </c>
      <c r="F54" s="83">
        <v>31.4</v>
      </c>
      <c r="G54" s="83">
        <v>3140.8</v>
      </c>
      <c r="H54" s="83">
        <v>2258.8000000000002</v>
      </c>
      <c r="I54" s="83">
        <v>0</v>
      </c>
      <c r="J54" s="83">
        <v>130.19999999999999</v>
      </c>
      <c r="K54" s="83">
        <v>656.9</v>
      </c>
      <c r="L54" s="83">
        <v>0</v>
      </c>
      <c r="M54" s="83">
        <v>0</v>
      </c>
      <c r="N54" s="83">
        <v>0</v>
      </c>
      <c r="O54" s="83">
        <v>441.1</v>
      </c>
      <c r="P54" s="83">
        <v>5529.8</v>
      </c>
      <c r="Q54" s="83">
        <v>656.9</v>
      </c>
      <c r="R54" s="84">
        <v>6627.8</v>
      </c>
      <c r="S54" s="82" t="s">
        <v>831</v>
      </c>
      <c r="T54" s="83">
        <v>4161.3</v>
      </c>
      <c r="U54" s="83">
        <v>2304.9</v>
      </c>
      <c r="V54" s="83">
        <v>0</v>
      </c>
      <c r="W54" s="83">
        <v>161.6</v>
      </c>
      <c r="X54" s="84">
        <v>6627.8</v>
      </c>
      <c r="Y54" s="82" t="s">
        <v>831</v>
      </c>
      <c r="Z54" s="83">
        <v>326.7</v>
      </c>
      <c r="AA54" s="83">
        <v>71.5</v>
      </c>
      <c r="AB54" s="83">
        <v>0</v>
      </c>
      <c r="AC54" s="83">
        <v>161.6</v>
      </c>
      <c r="AD54" s="84">
        <v>559.79999999999995</v>
      </c>
    </row>
    <row r="55" spans="1:30" x14ac:dyDescent="0.3">
      <c r="A55" s="1"/>
      <c r="B55" s="82" t="s">
        <v>86</v>
      </c>
      <c r="C55" s="83">
        <v>364.9</v>
      </c>
      <c r="D55" s="83">
        <v>47.3</v>
      </c>
      <c r="E55" s="83">
        <v>0</v>
      </c>
      <c r="F55" s="83">
        <v>28.8</v>
      </c>
      <c r="G55" s="83">
        <v>3118.8</v>
      </c>
      <c r="H55" s="83">
        <v>2077.1999999999998</v>
      </c>
      <c r="I55" s="83">
        <v>0</v>
      </c>
      <c r="J55" s="83">
        <v>131.80000000000001</v>
      </c>
      <c r="K55" s="83">
        <v>648.4</v>
      </c>
      <c r="L55" s="83">
        <v>0</v>
      </c>
      <c r="M55" s="83">
        <v>0</v>
      </c>
      <c r="N55" s="83">
        <v>0</v>
      </c>
      <c r="O55" s="83">
        <v>441</v>
      </c>
      <c r="P55" s="83">
        <v>5327.8</v>
      </c>
      <c r="Q55" s="83">
        <v>648.4</v>
      </c>
      <c r="R55" s="84">
        <v>6417.2</v>
      </c>
      <c r="S55" s="82" t="s">
        <v>86</v>
      </c>
      <c r="T55" s="83">
        <v>4132.1000000000004</v>
      </c>
      <c r="U55" s="83">
        <v>2124.5</v>
      </c>
      <c r="V55" s="83">
        <v>0</v>
      </c>
      <c r="W55" s="83">
        <v>160.6</v>
      </c>
      <c r="X55" s="84">
        <v>6417.2</v>
      </c>
      <c r="Y55" s="82" t="s">
        <v>86</v>
      </c>
      <c r="Z55" s="83">
        <v>323.7</v>
      </c>
      <c r="AA55" s="83">
        <v>72.2</v>
      </c>
      <c r="AB55" s="83">
        <v>0</v>
      </c>
      <c r="AC55" s="83">
        <v>160.6</v>
      </c>
      <c r="AD55" s="84">
        <v>556.5</v>
      </c>
    </row>
    <row r="56" spans="1:30" x14ac:dyDescent="0.3">
      <c r="A56" s="1"/>
      <c r="B56" s="85" t="s">
        <v>987</v>
      </c>
      <c r="C56" s="86">
        <v>8118.7</v>
      </c>
      <c r="D56" s="86">
        <v>1820.1</v>
      </c>
      <c r="E56" s="86">
        <v>2.65</v>
      </c>
      <c r="F56" s="86">
        <v>1115.2</v>
      </c>
      <c r="G56" s="86">
        <v>67055.350000000006</v>
      </c>
      <c r="H56" s="86">
        <v>47899.65</v>
      </c>
      <c r="I56" s="86">
        <v>9.5</v>
      </c>
      <c r="J56" s="86">
        <v>7793.65</v>
      </c>
      <c r="K56" s="86">
        <v>15932</v>
      </c>
      <c r="L56" s="86">
        <v>0</v>
      </c>
      <c r="M56" s="86">
        <v>9313.9</v>
      </c>
      <c r="N56" s="86">
        <v>0</v>
      </c>
      <c r="O56" s="86">
        <v>11056.65</v>
      </c>
      <c r="P56" s="86">
        <v>122758.15</v>
      </c>
      <c r="Q56" s="86">
        <v>25245.9</v>
      </c>
      <c r="R56" s="86">
        <v>159060.70000000001</v>
      </c>
      <c r="S56" s="85" t="s">
        <v>987</v>
      </c>
      <c r="T56" s="86">
        <v>91106.05</v>
      </c>
      <c r="U56" s="86">
        <v>49719.75</v>
      </c>
      <c r="V56" s="86">
        <v>9326.0499999999993</v>
      </c>
      <c r="W56" s="86">
        <v>8908.85</v>
      </c>
      <c r="X56" s="86">
        <v>159060.70000000001</v>
      </c>
      <c r="Y56" s="85" t="s">
        <v>987</v>
      </c>
      <c r="Z56" s="86">
        <v>7342.15</v>
      </c>
      <c r="AA56" s="86">
        <v>1728.05</v>
      </c>
      <c r="AB56" s="86">
        <v>9326.0499999999993</v>
      </c>
      <c r="AC56" s="86">
        <v>8908.85</v>
      </c>
      <c r="AD56" s="86">
        <v>27305.1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1192</v>
      </c>
      <c r="C5" s="1"/>
      <c r="D5" s="1"/>
      <c r="E5" s="1"/>
      <c r="F5" s="1"/>
      <c r="G5" s="1"/>
      <c r="H5" s="1"/>
      <c r="I5" s="1"/>
      <c r="J5" s="1"/>
      <c r="K5" s="1"/>
      <c r="L5" s="1"/>
      <c r="M5" s="1"/>
      <c r="N5" s="1"/>
      <c r="O5" s="1"/>
      <c r="P5" s="1"/>
    </row>
    <row r="6" spans="1:16" ht="27.6" x14ac:dyDescent="0.3">
      <c r="A6" s="1"/>
      <c r="B6" s="3" t="s">
        <v>176</v>
      </c>
      <c r="C6" s="3" t="s">
        <v>1193</v>
      </c>
      <c r="D6" s="3" t="s">
        <v>1194</v>
      </c>
      <c r="E6" s="3" t="s">
        <v>1195</v>
      </c>
      <c r="F6" s="3" t="s">
        <v>179</v>
      </c>
      <c r="G6" s="3" t="s">
        <v>180</v>
      </c>
      <c r="H6" s="3" t="s">
        <v>1196</v>
      </c>
      <c r="I6" s="3" t="s">
        <v>1197</v>
      </c>
      <c r="J6" s="3" t="s">
        <v>1198</v>
      </c>
      <c r="K6" s="3" t="s">
        <v>1199</v>
      </c>
      <c r="L6" s="3" t="s">
        <v>1200</v>
      </c>
      <c r="M6" s="3" t="s">
        <v>1201</v>
      </c>
      <c r="N6" s="3" t="s">
        <v>1202</v>
      </c>
      <c r="O6" s="3" t="s">
        <v>1203</v>
      </c>
      <c r="P6" s="3" t="s">
        <v>1204</v>
      </c>
    </row>
    <row r="7" spans="1:16" x14ac:dyDescent="0.3">
      <c r="A7" s="1"/>
      <c r="B7" s="6" t="s">
        <v>613</v>
      </c>
      <c r="C7" s="6" t="s">
        <v>1011</v>
      </c>
      <c r="D7" s="87" t="s">
        <v>96</v>
      </c>
      <c r="E7" s="6" t="s">
        <v>1205</v>
      </c>
      <c r="F7" s="87" t="s">
        <v>34</v>
      </c>
      <c r="G7" s="87" t="s">
        <v>1206</v>
      </c>
      <c r="H7" s="87" t="s">
        <v>940</v>
      </c>
      <c r="I7" s="87" t="s">
        <v>940</v>
      </c>
      <c r="J7" s="87" t="s">
        <v>1207</v>
      </c>
      <c r="K7" s="87" t="s">
        <v>940</v>
      </c>
      <c r="L7" s="87" t="s">
        <v>940</v>
      </c>
      <c r="M7" s="87" t="s">
        <v>940</v>
      </c>
      <c r="N7" s="87" t="s">
        <v>940</v>
      </c>
      <c r="O7" s="6" t="s">
        <v>1208</v>
      </c>
      <c r="P7" s="6"/>
    </row>
    <row r="8" spans="1:16" x14ac:dyDescent="0.3">
      <c r="A8" s="1"/>
      <c r="B8" s="6" t="s">
        <v>614</v>
      </c>
      <c r="C8" s="6" t="s">
        <v>1068</v>
      </c>
      <c r="D8" s="87" t="s">
        <v>96</v>
      </c>
      <c r="E8" s="6" t="s">
        <v>1209</v>
      </c>
      <c r="F8" s="87" t="s">
        <v>34</v>
      </c>
      <c r="G8" s="87" t="s">
        <v>1206</v>
      </c>
      <c r="H8" s="87" t="s">
        <v>940</v>
      </c>
      <c r="I8" s="87" t="s">
        <v>940</v>
      </c>
      <c r="J8" s="87" t="s">
        <v>1207</v>
      </c>
      <c r="K8" s="87" t="s">
        <v>940</v>
      </c>
      <c r="L8" s="87" t="s">
        <v>940</v>
      </c>
      <c r="M8" s="87" t="s">
        <v>940</v>
      </c>
      <c r="N8" s="87" t="s">
        <v>940</v>
      </c>
      <c r="O8" s="6" t="s">
        <v>1208</v>
      </c>
      <c r="P8" s="6"/>
    </row>
    <row r="9" spans="1:16" x14ac:dyDescent="0.3">
      <c r="A9" s="1"/>
      <c r="B9" s="6" t="s">
        <v>615</v>
      </c>
      <c r="C9" s="6" t="s">
        <v>1070</v>
      </c>
      <c r="D9" s="87" t="s">
        <v>96</v>
      </c>
      <c r="E9" s="6" t="s">
        <v>1210</v>
      </c>
      <c r="F9" s="87" t="s">
        <v>34</v>
      </c>
      <c r="G9" s="87" t="s">
        <v>1206</v>
      </c>
      <c r="H9" s="87" t="s">
        <v>940</v>
      </c>
      <c r="I9" s="87" t="s">
        <v>940</v>
      </c>
      <c r="J9" s="87" t="s">
        <v>1207</v>
      </c>
      <c r="K9" s="87" t="s">
        <v>940</v>
      </c>
      <c r="L9" s="87" t="s">
        <v>940</v>
      </c>
      <c r="M9" s="87" t="s">
        <v>940</v>
      </c>
      <c r="N9" s="87" t="s">
        <v>940</v>
      </c>
      <c r="O9" s="6" t="s">
        <v>1208</v>
      </c>
      <c r="P9" s="6"/>
    </row>
    <row r="10" spans="1:16" ht="26.4" x14ac:dyDescent="0.3">
      <c r="A10" s="1"/>
      <c r="B10" s="6" t="s">
        <v>14</v>
      </c>
      <c r="C10" s="6" t="s">
        <v>1014</v>
      </c>
      <c r="D10" s="87" t="s">
        <v>96</v>
      </c>
      <c r="E10" s="6" t="s">
        <v>1211</v>
      </c>
      <c r="F10" s="87" t="s">
        <v>34</v>
      </c>
      <c r="G10" s="87" t="s">
        <v>1206</v>
      </c>
      <c r="H10" s="87" t="s">
        <v>1212</v>
      </c>
      <c r="I10" s="87" t="s">
        <v>940</v>
      </c>
      <c r="J10" s="87" t="s">
        <v>1207</v>
      </c>
      <c r="K10" s="87" t="s">
        <v>940</v>
      </c>
      <c r="L10" s="87" t="s">
        <v>940</v>
      </c>
      <c r="M10" s="87" t="s">
        <v>940</v>
      </c>
      <c r="N10" s="87" t="s">
        <v>940</v>
      </c>
      <c r="O10" s="6" t="s">
        <v>1208</v>
      </c>
      <c r="P10" s="6"/>
    </row>
    <row r="11" spans="1:16" ht="26.4" x14ac:dyDescent="0.3">
      <c r="A11" s="1"/>
      <c r="B11" s="6" t="s">
        <v>14</v>
      </c>
      <c r="C11" s="6" t="s">
        <v>1014</v>
      </c>
      <c r="D11" s="87" t="s">
        <v>17</v>
      </c>
      <c r="E11" s="6" t="s">
        <v>1211</v>
      </c>
      <c r="F11" s="87" t="s">
        <v>34</v>
      </c>
      <c r="G11" s="87" t="s">
        <v>47</v>
      </c>
      <c r="H11" s="87" t="s">
        <v>940</v>
      </c>
      <c r="I11" s="87" t="s">
        <v>940</v>
      </c>
      <c r="J11" s="87" t="s">
        <v>1207</v>
      </c>
      <c r="K11" s="87" t="s">
        <v>940</v>
      </c>
      <c r="L11" s="87" t="s">
        <v>940</v>
      </c>
      <c r="M11" s="87" t="s">
        <v>940</v>
      </c>
      <c r="N11" s="87" t="s">
        <v>940</v>
      </c>
      <c r="O11" s="6" t="s">
        <v>1208</v>
      </c>
      <c r="P11" s="6"/>
    </row>
    <row r="12" spans="1:16" x14ac:dyDescent="0.3">
      <c r="A12" s="1"/>
      <c r="B12" s="6" t="s">
        <v>611</v>
      </c>
      <c r="C12" s="6" t="s">
        <v>1017</v>
      </c>
      <c r="D12" s="87" t="s">
        <v>1213</v>
      </c>
      <c r="E12" s="6" t="s">
        <v>1214</v>
      </c>
      <c r="F12" s="87" t="s">
        <v>34</v>
      </c>
      <c r="G12" s="87" t="s">
        <v>1206</v>
      </c>
      <c r="H12" s="87" t="s">
        <v>940</v>
      </c>
      <c r="I12" s="87" t="s">
        <v>940</v>
      </c>
      <c r="J12" s="87" t="s">
        <v>1207</v>
      </c>
      <c r="K12" s="87" t="s">
        <v>940</v>
      </c>
      <c r="L12" s="87" t="s">
        <v>940</v>
      </c>
      <c r="M12" s="87" t="s">
        <v>940</v>
      </c>
      <c r="N12" s="87" t="s">
        <v>940</v>
      </c>
      <c r="O12" s="6" t="s">
        <v>1208</v>
      </c>
      <c r="P12" s="6"/>
    </row>
    <row r="13" spans="1:16" x14ac:dyDescent="0.3">
      <c r="A13" s="1"/>
      <c r="B13" s="6" t="s">
        <v>98</v>
      </c>
      <c r="C13" s="6" t="s">
        <v>1084</v>
      </c>
      <c r="D13" s="87" t="s">
        <v>96</v>
      </c>
      <c r="E13" s="6" t="s">
        <v>1215</v>
      </c>
      <c r="F13" s="87" t="s">
        <v>1216</v>
      </c>
      <c r="G13" s="87" t="s">
        <v>1217</v>
      </c>
      <c r="H13" s="87" t="s">
        <v>1218</v>
      </c>
      <c r="I13" s="87" t="s">
        <v>1219</v>
      </c>
      <c r="J13" s="87" t="s">
        <v>1220</v>
      </c>
      <c r="K13" s="87" t="s">
        <v>940</v>
      </c>
      <c r="L13" s="87" t="s">
        <v>940</v>
      </c>
      <c r="M13" s="87" t="s">
        <v>940</v>
      </c>
      <c r="N13" s="87" t="s">
        <v>940</v>
      </c>
      <c r="O13" s="6" t="s">
        <v>1208</v>
      </c>
      <c r="P13" s="6"/>
    </row>
    <row r="14" spans="1:16" x14ac:dyDescent="0.3">
      <c r="A14" s="1"/>
      <c r="B14" s="6" t="s">
        <v>105</v>
      </c>
      <c r="C14" s="6" t="s">
        <v>110</v>
      </c>
      <c r="D14" s="87" t="s">
        <v>96</v>
      </c>
      <c r="E14" s="6" t="s">
        <v>1221</v>
      </c>
      <c r="F14" s="87" t="s">
        <v>34</v>
      </c>
      <c r="G14" s="87" t="s">
        <v>1222</v>
      </c>
      <c r="H14" s="87" t="s">
        <v>940</v>
      </c>
      <c r="I14" s="87" t="s">
        <v>940</v>
      </c>
      <c r="J14" s="87" t="s">
        <v>1220</v>
      </c>
      <c r="K14" s="87" t="s">
        <v>940</v>
      </c>
      <c r="L14" s="87" t="s">
        <v>940</v>
      </c>
      <c r="M14" s="87" t="s">
        <v>940</v>
      </c>
      <c r="N14" s="87" t="s">
        <v>940</v>
      </c>
      <c r="O14" s="6" t="s">
        <v>1208</v>
      </c>
      <c r="P14" s="6"/>
    </row>
    <row r="15" spans="1:16" x14ac:dyDescent="0.3">
      <c r="A15" s="1"/>
      <c r="B15" s="6" t="s">
        <v>105</v>
      </c>
      <c r="C15" s="6" t="s">
        <v>110</v>
      </c>
      <c r="D15" s="87" t="s">
        <v>96</v>
      </c>
      <c r="E15" s="6" t="s">
        <v>1221</v>
      </c>
      <c r="F15" s="87" t="s">
        <v>1222</v>
      </c>
      <c r="G15" s="87" t="s">
        <v>1223</v>
      </c>
      <c r="H15" s="87" t="s">
        <v>940</v>
      </c>
      <c r="I15" s="87" t="s">
        <v>940</v>
      </c>
      <c r="J15" s="87" t="s">
        <v>1224</v>
      </c>
      <c r="K15" s="87" t="s">
        <v>940</v>
      </c>
      <c r="L15" s="87" t="s">
        <v>940</v>
      </c>
      <c r="M15" s="87" t="s">
        <v>940</v>
      </c>
      <c r="N15" s="87" t="s">
        <v>940</v>
      </c>
      <c r="O15" s="6" t="s">
        <v>1208</v>
      </c>
      <c r="P15" s="6"/>
    </row>
    <row r="16" spans="1:16" x14ac:dyDescent="0.3">
      <c r="A16" s="1"/>
      <c r="B16" s="6" t="s">
        <v>105</v>
      </c>
      <c r="C16" s="6" t="s">
        <v>110</v>
      </c>
      <c r="D16" s="87" t="s">
        <v>96</v>
      </c>
      <c r="E16" s="6" t="s">
        <v>1221</v>
      </c>
      <c r="F16" s="87" t="s">
        <v>1223</v>
      </c>
      <c r="G16" s="87" t="s">
        <v>1206</v>
      </c>
      <c r="H16" s="87" t="s">
        <v>940</v>
      </c>
      <c r="I16" s="87" t="s">
        <v>940</v>
      </c>
      <c r="J16" s="87" t="s">
        <v>1220</v>
      </c>
      <c r="K16" s="87" t="s">
        <v>940</v>
      </c>
      <c r="L16" s="87" t="s">
        <v>940</v>
      </c>
      <c r="M16" s="87" t="s">
        <v>940</v>
      </c>
      <c r="N16" s="87" t="s">
        <v>940</v>
      </c>
      <c r="O16" s="6" t="s">
        <v>1208</v>
      </c>
      <c r="P16" s="6"/>
    </row>
    <row r="17" spans="1:16" x14ac:dyDescent="0.3">
      <c r="A17" s="1"/>
      <c r="B17" s="6" t="s">
        <v>114</v>
      </c>
      <c r="C17" s="6" t="s">
        <v>115</v>
      </c>
      <c r="D17" s="87" t="s">
        <v>96</v>
      </c>
      <c r="E17" s="6" t="s">
        <v>1225</v>
      </c>
      <c r="F17" s="87" t="s">
        <v>34</v>
      </c>
      <c r="G17" s="87" t="s">
        <v>1226</v>
      </c>
      <c r="H17" s="87" t="s">
        <v>940</v>
      </c>
      <c r="I17" s="87" t="s">
        <v>1227</v>
      </c>
      <c r="J17" s="87" t="s">
        <v>1228</v>
      </c>
      <c r="K17" s="87" t="s">
        <v>940</v>
      </c>
      <c r="L17" s="87" t="s">
        <v>940</v>
      </c>
      <c r="M17" s="87" t="s">
        <v>940</v>
      </c>
      <c r="N17" s="87" t="s">
        <v>940</v>
      </c>
      <c r="O17" s="6" t="s">
        <v>1208</v>
      </c>
      <c r="P17" s="6"/>
    </row>
    <row r="18" spans="1:16" x14ac:dyDescent="0.3">
      <c r="A18" s="1"/>
      <c r="B18" s="6" t="s">
        <v>114</v>
      </c>
      <c r="C18" s="6" t="s">
        <v>115</v>
      </c>
      <c r="D18" s="87" t="s">
        <v>96</v>
      </c>
      <c r="E18" s="6" t="s">
        <v>1229</v>
      </c>
      <c r="F18" s="87" t="s">
        <v>1226</v>
      </c>
      <c r="G18" s="87" t="s">
        <v>1230</v>
      </c>
      <c r="H18" s="87" t="s">
        <v>940</v>
      </c>
      <c r="I18" s="87" t="s">
        <v>940</v>
      </c>
      <c r="J18" s="87" t="s">
        <v>1220</v>
      </c>
      <c r="K18" s="87" t="s">
        <v>940</v>
      </c>
      <c r="L18" s="87" t="s">
        <v>940</v>
      </c>
      <c r="M18" s="87" t="s">
        <v>940</v>
      </c>
      <c r="N18" s="87" t="s">
        <v>940</v>
      </c>
      <c r="O18" s="6" t="s">
        <v>1208</v>
      </c>
      <c r="P18" s="6"/>
    </row>
    <row r="19" spans="1:16" x14ac:dyDescent="0.3">
      <c r="A19" s="1"/>
      <c r="B19" s="6" t="s">
        <v>114</v>
      </c>
      <c r="C19" s="6" t="s">
        <v>115</v>
      </c>
      <c r="D19" s="87" t="s">
        <v>1109</v>
      </c>
      <c r="E19" s="6" t="s">
        <v>1231</v>
      </c>
      <c r="F19" s="87" t="s">
        <v>1226</v>
      </c>
      <c r="G19" s="87" t="s">
        <v>1232</v>
      </c>
      <c r="H19" s="87" t="s">
        <v>940</v>
      </c>
      <c r="I19" s="87" t="s">
        <v>940</v>
      </c>
      <c r="J19" s="87" t="s">
        <v>1228</v>
      </c>
      <c r="K19" s="87" t="s">
        <v>940</v>
      </c>
      <c r="L19" s="87" t="s">
        <v>940</v>
      </c>
      <c r="M19" s="87" t="s">
        <v>940</v>
      </c>
      <c r="N19" s="87" t="s">
        <v>940</v>
      </c>
      <c r="O19" s="6" t="s">
        <v>1208</v>
      </c>
      <c r="P19" s="6"/>
    </row>
    <row r="20" spans="1:16" x14ac:dyDescent="0.3">
      <c r="A20" s="1"/>
      <c r="B20" s="6" t="s">
        <v>114</v>
      </c>
      <c r="C20" s="6" t="s">
        <v>115</v>
      </c>
      <c r="D20" s="87" t="s">
        <v>96</v>
      </c>
      <c r="E20" s="6" t="s">
        <v>1229</v>
      </c>
      <c r="F20" s="87" t="s">
        <v>1230</v>
      </c>
      <c r="G20" s="87" t="s">
        <v>1233</v>
      </c>
      <c r="H20" s="87" t="s">
        <v>940</v>
      </c>
      <c r="I20" s="87" t="s">
        <v>940</v>
      </c>
      <c r="J20" s="87" t="s">
        <v>1228</v>
      </c>
      <c r="K20" s="87" t="s">
        <v>940</v>
      </c>
      <c r="L20" s="87" t="s">
        <v>940</v>
      </c>
      <c r="M20" s="87" t="s">
        <v>940</v>
      </c>
      <c r="N20" s="87" t="s">
        <v>940</v>
      </c>
      <c r="O20" s="6" t="s">
        <v>1208</v>
      </c>
      <c r="P20" s="6"/>
    </row>
    <row r="21" spans="1:16" x14ac:dyDescent="0.3">
      <c r="A21" s="1"/>
      <c r="B21" s="6" t="s">
        <v>114</v>
      </c>
      <c r="C21" s="6" t="s">
        <v>115</v>
      </c>
      <c r="D21" s="87" t="s">
        <v>96</v>
      </c>
      <c r="E21" s="6" t="s">
        <v>1229</v>
      </c>
      <c r="F21" s="87" t="s">
        <v>1233</v>
      </c>
      <c r="G21" s="87" t="s">
        <v>1234</v>
      </c>
      <c r="H21" s="87" t="s">
        <v>940</v>
      </c>
      <c r="I21" s="87" t="s">
        <v>940</v>
      </c>
      <c r="J21" s="87" t="s">
        <v>1220</v>
      </c>
      <c r="K21" s="87" t="s">
        <v>940</v>
      </c>
      <c r="L21" s="87" t="s">
        <v>940</v>
      </c>
      <c r="M21" s="87" t="s">
        <v>940</v>
      </c>
      <c r="N21" s="87" t="s">
        <v>940</v>
      </c>
      <c r="O21" s="6" t="s">
        <v>1208</v>
      </c>
      <c r="P21" s="6"/>
    </row>
    <row r="22" spans="1:16" x14ac:dyDescent="0.3">
      <c r="A22" s="1"/>
      <c r="B22" s="6" t="s">
        <v>114</v>
      </c>
      <c r="C22" s="6" t="s">
        <v>115</v>
      </c>
      <c r="D22" s="87" t="s">
        <v>96</v>
      </c>
      <c r="E22" s="6" t="s">
        <v>1229</v>
      </c>
      <c r="F22" s="87" t="s">
        <v>1234</v>
      </c>
      <c r="G22" s="87" t="s">
        <v>1206</v>
      </c>
      <c r="H22" s="87" t="s">
        <v>940</v>
      </c>
      <c r="I22" s="87" t="s">
        <v>940</v>
      </c>
      <c r="J22" s="87" t="s">
        <v>1228</v>
      </c>
      <c r="K22" s="87" t="s">
        <v>940</v>
      </c>
      <c r="L22" s="87" t="s">
        <v>940</v>
      </c>
      <c r="M22" s="87" t="s">
        <v>940</v>
      </c>
      <c r="N22" s="87" t="s">
        <v>940</v>
      </c>
      <c r="O22" s="6" t="s">
        <v>1208</v>
      </c>
      <c r="P22" s="6"/>
    </row>
    <row r="23" spans="1:16" ht="105.6" x14ac:dyDescent="0.3">
      <c r="A23" s="1"/>
      <c r="B23" s="6" t="s">
        <v>117</v>
      </c>
      <c r="C23" s="6" t="s">
        <v>121</v>
      </c>
      <c r="D23" s="87" t="s">
        <v>96</v>
      </c>
      <c r="E23" s="6" t="s">
        <v>1235</v>
      </c>
      <c r="F23" s="87" t="s">
        <v>34</v>
      </c>
      <c r="G23" s="87" t="s">
        <v>1206</v>
      </c>
      <c r="H23" s="87" t="s">
        <v>940</v>
      </c>
      <c r="I23" s="87" t="s">
        <v>940</v>
      </c>
      <c r="J23" s="87" t="s">
        <v>1220</v>
      </c>
      <c r="K23" s="87" t="s">
        <v>940</v>
      </c>
      <c r="L23" s="87" t="s">
        <v>940</v>
      </c>
      <c r="M23" s="87" t="s">
        <v>940</v>
      </c>
      <c r="N23" s="87" t="s">
        <v>940</v>
      </c>
      <c r="O23" s="6" t="s">
        <v>1208</v>
      </c>
      <c r="P23" s="6" t="s">
        <v>1236</v>
      </c>
    </row>
    <row r="24" spans="1:16" ht="26.4" x14ac:dyDescent="0.3">
      <c r="A24" s="1"/>
      <c r="B24" s="6" t="s">
        <v>117</v>
      </c>
      <c r="C24" s="6" t="s">
        <v>124</v>
      </c>
      <c r="D24" s="87" t="s">
        <v>96</v>
      </c>
      <c r="E24" s="6" t="s">
        <v>1237</v>
      </c>
      <c r="F24" s="87" t="s">
        <v>34</v>
      </c>
      <c r="G24" s="87" t="s">
        <v>1206</v>
      </c>
      <c r="H24" s="87" t="s">
        <v>940</v>
      </c>
      <c r="I24" s="87" t="s">
        <v>940</v>
      </c>
      <c r="J24" s="87" t="s">
        <v>1220</v>
      </c>
      <c r="K24" s="87" t="s">
        <v>940</v>
      </c>
      <c r="L24" s="87" t="s">
        <v>940</v>
      </c>
      <c r="M24" s="87" t="s">
        <v>940</v>
      </c>
      <c r="N24" s="87" t="s">
        <v>940</v>
      </c>
      <c r="O24" s="6" t="s">
        <v>1208</v>
      </c>
      <c r="P24" s="6" t="s">
        <v>1238</v>
      </c>
    </row>
    <row r="25" spans="1:16" x14ac:dyDescent="0.3">
      <c r="A25" s="1"/>
      <c r="B25" s="6" t="s">
        <v>62</v>
      </c>
      <c r="C25" s="6" t="s">
        <v>153</v>
      </c>
      <c r="D25" s="87" t="s">
        <v>96</v>
      </c>
      <c r="E25" s="6" t="s">
        <v>1239</v>
      </c>
      <c r="F25" s="87" t="s">
        <v>34</v>
      </c>
      <c r="G25" s="87" t="s">
        <v>1240</v>
      </c>
      <c r="H25" s="87" t="s">
        <v>940</v>
      </c>
      <c r="I25" s="87" t="s">
        <v>940</v>
      </c>
      <c r="J25" s="87" t="s">
        <v>1220</v>
      </c>
      <c r="K25" s="87" t="s">
        <v>940</v>
      </c>
      <c r="L25" s="87" t="s">
        <v>940</v>
      </c>
      <c r="M25" s="87" t="s">
        <v>940</v>
      </c>
      <c r="N25" s="87" t="s">
        <v>940</v>
      </c>
      <c r="O25" s="6" t="s">
        <v>1208</v>
      </c>
      <c r="P25" s="6"/>
    </row>
    <row r="26" spans="1:16" x14ac:dyDescent="0.3">
      <c r="A26" s="1"/>
      <c r="B26" s="6" t="s">
        <v>62</v>
      </c>
      <c r="C26" s="6" t="s">
        <v>153</v>
      </c>
      <c r="D26" s="87" t="s">
        <v>96</v>
      </c>
      <c r="E26" s="6" t="s">
        <v>1239</v>
      </c>
      <c r="F26" s="87" t="s">
        <v>1240</v>
      </c>
      <c r="G26" s="87" t="s">
        <v>1241</v>
      </c>
      <c r="H26" s="87" t="s">
        <v>940</v>
      </c>
      <c r="I26" s="87" t="s">
        <v>940</v>
      </c>
      <c r="J26" s="87" t="s">
        <v>1242</v>
      </c>
      <c r="K26" s="87" t="s">
        <v>940</v>
      </c>
      <c r="L26" s="87" t="s">
        <v>940</v>
      </c>
      <c r="M26" s="87" t="s">
        <v>940</v>
      </c>
      <c r="N26" s="87" t="s">
        <v>940</v>
      </c>
      <c r="O26" s="6" t="s">
        <v>1208</v>
      </c>
      <c r="P26" s="6"/>
    </row>
    <row r="27" spans="1:16" x14ac:dyDescent="0.3">
      <c r="A27" s="1"/>
      <c r="B27" s="6" t="s">
        <v>62</v>
      </c>
      <c r="C27" s="6" t="s">
        <v>153</v>
      </c>
      <c r="D27" s="87" t="s">
        <v>96</v>
      </c>
      <c r="E27" s="6" t="s">
        <v>1239</v>
      </c>
      <c r="F27" s="87" t="s">
        <v>1241</v>
      </c>
      <c r="G27" s="87" t="s">
        <v>1243</v>
      </c>
      <c r="H27" s="87" t="s">
        <v>940</v>
      </c>
      <c r="I27" s="87" t="s">
        <v>940</v>
      </c>
      <c r="J27" s="87" t="s">
        <v>1220</v>
      </c>
      <c r="K27" s="87" t="s">
        <v>940</v>
      </c>
      <c r="L27" s="87" t="s">
        <v>940</v>
      </c>
      <c r="M27" s="87" t="s">
        <v>940</v>
      </c>
      <c r="N27" s="87" t="s">
        <v>940</v>
      </c>
      <c r="O27" s="6" t="s">
        <v>1208</v>
      </c>
      <c r="P27" s="6"/>
    </row>
    <row r="28" spans="1:16" x14ac:dyDescent="0.3">
      <c r="A28" s="1"/>
      <c r="B28" s="6" t="s">
        <v>62</v>
      </c>
      <c r="C28" s="6" t="s">
        <v>153</v>
      </c>
      <c r="D28" s="87" t="s">
        <v>96</v>
      </c>
      <c r="E28" s="6" t="s">
        <v>1239</v>
      </c>
      <c r="F28" s="87" t="s">
        <v>1243</v>
      </c>
      <c r="G28" s="87" t="s">
        <v>1244</v>
      </c>
      <c r="H28" s="87" t="s">
        <v>940</v>
      </c>
      <c r="I28" s="87" t="s">
        <v>940</v>
      </c>
      <c r="J28" s="87" t="s">
        <v>1228</v>
      </c>
      <c r="K28" s="87" t="s">
        <v>940</v>
      </c>
      <c r="L28" s="87" t="s">
        <v>940</v>
      </c>
      <c r="M28" s="87" t="s">
        <v>940</v>
      </c>
      <c r="N28" s="87" t="s">
        <v>940</v>
      </c>
      <c r="O28" s="6" t="s">
        <v>1208</v>
      </c>
      <c r="P28" s="6"/>
    </row>
    <row r="29" spans="1:16" ht="52.8" x14ac:dyDescent="0.3">
      <c r="A29" s="1"/>
      <c r="B29" s="6" t="s">
        <v>62</v>
      </c>
      <c r="C29" s="6" t="s">
        <v>153</v>
      </c>
      <c r="D29" s="87" t="s">
        <v>96</v>
      </c>
      <c r="E29" s="6" t="s">
        <v>1239</v>
      </c>
      <c r="F29" s="87" t="s">
        <v>1244</v>
      </c>
      <c r="G29" s="87" t="s">
        <v>1206</v>
      </c>
      <c r="H29" s="87" t="s">
        <v>940</v>
      </c>
      <c r="I29" s="87" t="s">
        <v>940</v>
      </c>
      <c r="J29" s="87" t="s">
        <v>1220</v>
      </c>
      <c r="K29" s="87" t="s">
        <v>940</v>
      </c>
      <c r="L29" s="87" t="s">
        <v>940</v>
      </c>
      <c r="M29" s="87" t="s">
        <v>940</v>
      </c>
      <c r="N29" s="87" t="s">
        <v>940</v>
      </c>
      <c r="O29" s="6" t="s">
        <v>1208</v>
      </c>
      <c r="P29" s="6" t="s">
        <v>1245</v>
      </c>
    </row>
    <row r="30" spans="1:16" x14ac:dyDescent="0.3">
      <c r="A30" s="1"/>
      <c r="B30" s="6" t="s">
        <v>395</v>
      </c>
      <c r="C30" s="6" t="s">
        <v>1028</v>
      </c>
      <c r="D30" s="87" t="s">
        <v>96</v>
      </c>
      <c r="E30" s="6" t="s">
        <v>1246</v>
      </c>
      <c r="F30" s="87" t="s">
        <v>34</v>
      </c>
      <c r="G30" s="87" t="s">
        <v>1206</v>
      </c>
      <c r="H30" s="87" t="s">
        <v>940</v>
      </c>
      <c r="I30" s="87" t="s">
        <v>940</v>
      </c>
      <c r="J30" s="87" t="s">
        <v>1220</v>
      </c>
      <c r="K30" s="87" t="s">
        <v>940</v>
      </c>
      <c r="L30" s="87" t="s">
        <v>940</v>
      </c>
      <c r="M30" s="87" t="s">
        <v>940</v>
      </c>
      <c r="N30" s="87" t="s">
        <v>940</v>
      </c>
      <c r="O30" s="6" t="s">
        <v>1208</v>
      </c>
      <c r="P30" s="6"/>
    </row>
    <row r="31" spans="1:16" x14ac:dyDescent="0.3">
      <c r="A31" s="1"/>
      <c r="B31" s="6" t="s">
        <v>395</v>
      </c>
      <c r="C31" s="6" t="s">
        <v>1139</v>
      </c>
      <c r="D31" s="87" t="s">
        <v>96</v>
      </c>
      <c r="E31" s="6" t="s">
        <v>1247</v>
      </c>
      <c r="F31" s="87" t="s">
        <v>34</v>
      </c>
      <c r="G31" s="87" t="s">
        <v>1206</v>
      </c>
      <c r="H31" s="87" t="s">
        <v>940</v>
      </c>
      <c r="I31" s="87" t="s">
        <v>940</v>
      </c>
      <c r="J31" s="87" t="s">
        <v>1220</v>
      </c>
      <c r="K31" s="87" t="s">
        <v>940</v>
      </c>
      <c r="L31" s="87" t="s">
        <v>940</v>
      </c>
      <c r="M31" s="87" t="s">
        <v>940</v>
      </c>
      <c r="N31" s="87" t="s">
        <v>940</v>
      </c>
      <c r="O31" s="6" t="s">
        <v>1208</v>
      </c>
      <c r="P31" s="6"/>
    </row>
    <row r="32" spans="1:16" x14ac:dyDescent="0.3">
      <c r="A32" s="1"/>
      <c r="B32" s="6" t="s">
        <v>395</v>
      </c>
      <c r="C32" s="6" t="s">
        <v>1140</v>
      </c>
      <c r="D32" s="87" t="s">
        <v>96</v>
      </c>
      <c r="E32" s="6" t="s">
        <v>1248</v>
      </c>
      <c r="F32" s="87" t="s">
        <v>34</v>
      </c>
      <c r="G32" s="87" t="s">
        <v>1206</v>
      </c>
      <c r="H32" s="87" t="s">
        <v>940</v>
      </c>
      <c r="I32" s="87" t="s">
        <v>940</v>
      </c>
      <c r="J32" s="87" t="s">
        <v>1220</v>
      </c>
      <c r="K32" s="87" t="s">
        <v>940</v>
      </c>
      <c r="L32" s="87" t="s">
        <v>940</v>
      </c>
      <c r="M32" s="87" t="s">
        <v>940</v>
      </c>
      <c r="N32" s="87" t="s">
        <v>940</v>
      </c>
      <c r="O32" s="6" t="s">
        <v>1208</v>
      </c>
      <c r="P32" s="6"/>
    </row>
    <row r="33" spans="1:16" x14ac:dyDescent="0.3">
      <c r="A33" s="1"/>
      <c r="B33" s="6" t="s">
        <v>395</v>
      </c>
      <c r="C33" s="6" t="s">
        <v>1141</v>
      </c>
      <c r="D33" s="87" t="s">
        <v>96</v>
      </c>
      <c r="E33" s="6" t="s">
        <v>1249</v>
      </c>
      <c r="F33" s="87" t="s">
        <v>34</v>
      </c>
      <c r="G33" s="87" t="s">
        <v>1206</v>
      </c>
      <c r="H33" s="87" t="s">
        <v>940</v>
      </c>
      <c r="I33" s="87" t="s">
        <v>940</v>
      </c>
      <c r="J33" s="87" t="s">
        <v>1220</v>
      </c>
      <c r="K33" s="87" t="s">
        <v>940</v>
      </c>
      <c r="L33" s="87" t="s">
        <v>940</v>
      </c>
      <c r="M33" s="87" t="s">
        <v>940</v>
      </c>
      <c r="N33" s="87" t="s">
        <v>940</v>
      </c>
      <c r="O33" s="6" t="s">
        <v>1208</v>
      </c>
      <c r="P3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1250</v>
      </c>
      <c r="C5" s="1"/>
      <c r="D5" s="1"/>
      <c r="E5" s="1"/>
      <c r="F5" s="1"/>
      <c r="G5" s="1"/>
      <c r="H5" s="1"/>
      <c r="I5" s="1"/>
      <c r="J5" s="1"/>
      <c r="K5" s="1"/>
      <c r="L5" s="1"/>
      <c r="M5" s="1"/>
      <c r="N5" s="1"/>
    </row>
    <row r="6" spans="1:14" ht="19.95" customHeight="1" x14ac:dyDescent="0.3">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x14ac:dyDescent="0.3">
      <c r="A7" s="1"/>
      <c r="B7" s="5" t="s">
        <v>232</v>
      </c>
      <c r="C7" s="5" t="s">
        <v>233</v>
      </c>
      <c r="D7" s="5" t="s">
        <v>96</v>
      </c>
      <c r="E7" s="4" t="s">
        <v>234</v>
      </c>
      <c r="F7" s="4" t="s">
        <v>235</v>
      </c>
      <c r="G7" s="6" t="s">
        <v>1251</v>
      </c>
      <c r="H7" s="8">
        <v>220</v>
      </c>
      <c r="I7" s="5" t="s">
        <v>237</v>
      </c>
      <c r="J7" s="5" t="s">
        <v>205</v>
      </c>
      <c r="K7" s="5" t="s">
        <v>197</v>
      </c>
      <c r="L7" s="5" t="s">
        <v>212</v>
      </c>
      <c r="M7" s="8">
        <v>12600</v>
      </c>
      <c r="N7" s="5" t="s">
        <v>238</v>
      </c>
    </row>
    <row r="8" spans="1:14" x14ac:dyDescent="0.3">
      <c r="A8" s="1"/>
      <c r="B8" s="5" t="s">
        <v>239</v>
      </c>
      <c r="C8" s="5" t="s">
        <v>662</v>
      </c>
      <c r="D8" s="5" t="s">
        <v>131</v>
      </c>
      <c r="E8" s="4" t="s">
        <v>192</v>
      </c>
      <c r="F8" s="4" t="s">
        <v>193</v>
      </c>
      <c r="G8" s="6" t="s">
        <v>1252</v>
      </c>
      <c r="H8" s="8">
        <v>6.6</v>
      </c>
      <c r="I8" s="5" t="s">
        <v>195</v>
      </c>
      <c r="J8" s="5" t="s">
        <v>205</v>
      </c>
      <c r="K8" s="5" t="s">
        <v>197</v>
      </c>
      <c r="L8" s="5" t="s">
        <v>212</v>
      </c>
      <c r="M8" s="8">
        <v>17493</v>
      </c>
      <c r="N8" s="5" t="s">
        <v>238</v>
      </c>
    </row>
    <row r="9" spans="1:14" ht="26.4" x14ac:dyDescent="0.3">
      <c r="A9" s="1"/>
      <c r="B9" s="5" t="s">
        <v>264</v>
      </c>
      <c r="C9" s="5" t="s">
        <v>268</v>
      </c>
      <c r="D9" s="5" t="s">
        <v>269</v>
      </c>
      <c r="E9" s="4" t="s">
        <v>192</v>
      </c>
      <c r="F9" s="4" t="s">
        <v>193</v>
      </c>
      <c r="G9" s="6" t="s">
        <v>270</v>
      </c>
      <c r="H9" s="8">
        <v>23</v>
      </c>
      <c r="I9" s="5" t="s">
        <v>195</v>
      </c>
      <c r="J9" s="5" t="s">
        <v>205</v>
      </c>
      <c r="K9" s="5" t="s">
        <v>197</v>
      </c>
      <c r="L9" s="5" t="s">
        <v>198</v>
      </c>
      <c r="M9" s="8">
        <v>12781</v>
      </c>
      <c r="N9" s="5" t="s">
        <v>238</v>
      </c>
    </row>
    <row r="10" spans="1:14" x14ac:dyDescent="0.3">
      <c r="A10" s="1"/>
      <c r="B10" s="5" t="s">
        <v>285</v>
      </c>
      <c r="C10" s="5" t="s">
        <v>286</v>
      </c>
      <c r="D10" s="5" t="s">
        <v>287</v>
      </c>
      <c r="E10" s="4" t="s">
        <v>192</v>
      </c>
      <c r="F10" s="4" t="s">
        <v>193</v>
      </c>
      <c r="G10" s="6" t="s">
        <v>288</v>
      </c>
      <c r="H10" s="8">
        <v>6.4</v>
      </c>
      <c r="I10" s="5" t="s">
        <v>195</v>
      </c>
      <c r="J10" s="5" t="s">
        <v>205</v>
      </c>
      <c r="K10" s="5" t="s">
        <v>197</v>
      </c>
      <c r="L10" s="5" t="s">
        <v>220</v>
      </c>
      <c r="M10" s="8">
        <v>15564</v>
      </c>
      <c r="N10" s="5" t="s">
        <v>238</v>
      </c>
    </row>
    <row r="11" spans="1:14" x14ac:dyDescent="0.3">
      <c r="A11" s="1"/>
      <c r="B11" s="5" t="s">
        <v>105</v>
      </c>
      <c r="C11" s="5" t="s">
        <v>292</v>
      </c>
      <c r="D11" s="5" t="s">
        <v>295</v>
      </c>
      <c r="E11" s="4" t="s">
        <v>192</v>
      </c>
      <c r="F11" s="4" t="s">
        <v>193</v>
      </c>
      <c r="G11" s="6" t="s">
        <v>296</v>
      </c>
      <c r="H11" s="8">
        <v>200</v>
      </c>
      <c r="I11" s="5" t="s">
        <v>195</v>
      </c>
      <c r="J11" s="5" t="s">
        <v>205</v>
      </c>
      <c r="K11" s="5" t="s">
        <v>197</v>
      </c>
      <c r="L11" s="5" t="s">
        <v>220</v>
      </c>
      <c r="M11" s="8">
        <v>16328</v>
      </c>
      <c r="N11" s="5" t="s">
        <v>238</v>
      </c>
    </row>
    <row r="12" spans="1:14" x14ac:dyDescent="0.3">
      <c r="A12" s="1"/>
      <c r="B12" s="5" t="s">
        <v>605</v>
      </c>
      <c r="C12" s="5" t="s">
        <v>300</v>
      </c>
      <c r="D12" s="5" t="s">
        <v>301</v>
      </c>
      <c r="E12" s="4" t="s">
        <v>302</v>
      </c>
      <c r="F12" s="4" t="s">
        <v>303</v>
      </c>
      <c r="G12" s="6" t="s">
        <v>1253</v>
      </c>
      <c r="H12" s="8">
        <v>10.5</v>
      </c>
      <c r="I12" s="5" t="s">
        <v>237</v>
      </c>
      <c r="J12" s="5" t="s">
        <v>205</v>
      </c>
      <c r="K12" s="5" t="s">
        <v>197</v>
      </c>
      <c r="L12" s="5" t="s">
        <v>212</v>
      </c>
      <c r="M12" s="8">
        <v>20582</v>
      </c>
      <c r="N12" s="5" t="s">
        <v>238</v>
      </c>
    </row>
    <row r="13" spans="1:14" x14ac:dyDescent="0.3">
      <c r="A13" s="1"/>
      <c r="B13" s="5" t="s">
        <v>127</v>
      </c>
      <c r="C13" s="5" t="s">
        <v>1254</v>
      </c>
      <c r="D13" s="5" t="s">
        <v>108</v>
      </c>
      <c r="E13" s="4" t="s">
        <v>192</v>
      </c>
      <c r="F13" s="4" t="s">
        <v>374</v>
      </c>
      <c r="G13" s="6" t="s">
        <v>375</v>
      </c>
      <c r="H13" s="8">
        <v>43.765000000000001</v>
      </c>
      <c r="I13" s="5" t="s">
        <v>195</v>
      </c>
      <c r="J13" s="5" t="s">
        <v>205</v>
      </c>
      <c r="K13" s="5" t="s">
        <v>197</v>
      </c>
      <c r="L13" s="5" t="s">
        <v>220</v>
      </c>
      <c r="M13" s="8">
        <v>75</v>
      </c>
      <c r="N13" s="5" t="s">
        <v>238</v>
      </c>
    </row>
    <row r="14" spans="1:14" x14ac:dyDescent="0.3">
      <c r="A14" s="1"/>
      <c r="B14" s="5" t="s">
        <v>127</v>
      </c>
      <c r="C14" s="5" t="s">
        <v>1254</v>
      </c>
      <c r="D14" s="5" t="s">
        <v>139</v>
      </c>
      <c r="E14" s="4" t="s">
        <v>192</v>
      </c>
      <c r="F14" s="4" t="s">
        <v>376</v>
      </c>
      <c r="G14" s="6" t="s">
        <v>377</v>
      </c>
      <c r="H14" s="8">
        <v>44.12</v>
      </c>
      <c r="I14" s="5" t="s">
        <v>195</v>
      </c>
      <c r="J14" s="5" t="s">
        <v>205</v>
      </c>
      <c r="K14" s="5" t="s">
        <v>197</v>
      </c>
      <c r="L14" s="5" t="s">
        <v>220</v>
      </c>
      <c r="M14" s="8">
        <v>76</v>
      </c>
      <c r="N14" s="5" t="s">
        <v>238</v>
      </c>
    </row>
    <row r="15" spans="1:14" ht="26.4" x14ac:dyDescent="0.3">
      <c r="A15" s="1"/>
      <c r="B15" s="5" t="s">
        <v>62</v>
      </c>
      <c r="C15" s="5" t="s">
        <v>384</v>
      </c>
      <c r="D15" s="5" t="s">
        <v>385</v>
      </c>
      <c r="E15" s="4" t="s">
        <v>192</v>
      </c>
      <c r="F15" s="4" t="s">
        <v>386</v>
      </c>
      <c r="G15" s="6" t="s">
        <v>387</v>
      </c>
      <c r="H15" s="8">
        <v>0</v>
      </c>
      <c r="I15" s="5" t="s">
        <v>195</v>
      </c>
      <c r="J15" s="5" t="s">
        <v>205</v>
      </c>
      <c r="K15" s="5" t="s">
        <v>197</v>
      </c>
      <c r="L15" s="5" t="s">
        <v>220</v>
      </c>
      <c r="M15" s="8">
        <v>22673</v>
      </c>
      <c r="N15" s="5" t="s">
        <v>238</v>
      </c>
    </row>
    <row r="16" spans="1:14" ht="26.4" x14ac:dyDescent="0.3">
      <c r="A16" s="1"/>
      <c r="B16" s="5" t="s">
        <v>62</v>
      </c>
      <c r="C16" s="5" t="s">
        <v>384</v>
      </c>
      <c r="D16" s="5" t="s">
        <v>385</v>
      </c>
      <c r="E16" s="4" t="s">
        <v>388</v>
      </c>
      <c r="F16" s="4" t="s">
        <v>193</v>
      </c>
      <c r="G16" s="6" t="s">
        <v>1255</v>
      </c>
      <c r="H16" s="8">
        <v>0</v>
      </c>
      <c r="I16" s="5" t="s">
        <v>237</v>
      </c>
      <c r="J16" s="5" t="s">
        <v>205</v>
      </c>
      <c r="K16" s="5" t="s">
        <v>197</v>
      </c>
      <c r="L16" s="5" t="s">
        <v>212</v>
      </c>
      <c r="M16" s="8">
        <v>22673</v>
      </c>
      <c r="N16" s="5" t="s">
        <v>238</v>
      </c>
    </row>
    <row r="17" spans="1:14" ht="26.4" x14ac:dyDescent="0.3">
      <c r="A17" s="1"/>
      <c r="B17" s="5" t="s">
        <v>62</v>
      </c>
      <c r="C17" s="5" t="s">
        <v>63</v>
      </c>
      <c r="D17" s="5" t="s">
        <v>96</v>
      </c>
      <c r="E17" s="4" t="s">
        <v>192</v>
      </c>
      <c r="F17" s="4" t="s">
        <v>228</v>
      </c>
      <c r="G17" s="6" t="s">
        <v>387</v>
      </c>
      <c r="H17" s="8">
        <v>0</v>
      </c>
      <c r="I17" s="5" t="s">
        <v>195</v>
      </c>
      <c r="J17" s="5" t="s">
        <v>205</v>
      </c>
      <c r="K17" s="5" t="s">
        <v>197</v>
      </c>
      <c r="L17" s="5" t="s">
        <v>220</v>
      </c>
      <c r="M17" s="8">
        <v>18074</v>
      </c>
      <c r="N17" s="5" t="s">
        <v>238</v>
      </c>
    </row>
    <row r="18" spans="1:14" x14ac:dyDescent="0.3">
      <c r="A18" s="1"/>
      <c r="B18" s="5" t="s">
        <v>395</v>
      </c>
      <c r="C18" s="5" t="s">
        <v>396</v>
      </c>
      <c r="D18" s="5" t="s">
        <v>134</v>
      </c>
      <c r="E18" s="4" t="s">
        <v>192</v>
      </c>
      <c r="F18" s="4" t="s">
        <v>193</v>
      </c>
      <c r="G18" s="6" t="s">
        <v>397</v>
      </c>
      <c r="H18" s="8">
        <v>1.5</v>
      </c>
      <c r="I18" s="5" t="s">
        <v>195</v>
      </c>
      <c r="J18" s="5" t="s">
        <v>205</v>
      </c>
      <c r="K18" s="5" t="s">
        <v>197</v>
      </c>
      <c r="L18" s="5" t="s">
        <v>220</v>
      </c>
      <c r="M18" s="8">
        <v>13300</v>
      </c>
      <c r="N18" s="5" t="s">
        <v>238</v>
      </c>
    </row>
    <row r="19" spans="1:14" ht="26.4" x14ac:dyDescent="0.3">
      <c r="A19" s="1"/>
      <c r="B19" s="5" t="s">
        <v>73</v>
      </c>
      <c r="C19" s="5" t="s">
        <v>475</v>
      </c>
      <c r="D19" s="5" t="s">
        <v>139</v>
      </c>
      <c r="E19" s="4" t="s">
        <v>192</v>
      </c>
      <c r="F19" s="4" t="s">
        <v>193</v>
      </c>
      <c r="G19" s="6" t="s">
        <v>1256</v>
      </c>
      <c r="H19" s="8">
        <v>11</v>
      </c>
      <c r="I19" s="5" t="s">
        <v>195</v>
      </c>
      <c r="J19" s="5" t="s">
        <v>205</v>
      </c>
      <c r="K19" s="5" t="s">
        <v>197</v>
      </c>
      <c r="L19" s="5" t="s">
        <v>220</v>
      </c>
      <c r="M19" s="8">
        <v>42</v>
      </c>
      <c r="N19" s="5" t="s">
        <v>238</v>
      </c>
    </row>
    <row r="20" spans="1:14" x14ac:dyDescent="0.3">
      <c r="A20" s="1"/>
      <c r="B20" s="5" t="s">
        <v>73</v>
      </c>
      <c r="C20" s="5" t="s">
        <v>74</v>
      </c>
      <c r="D20" s="5" t="s">
        <v>139</v>
      </c>
      <c r="E20" s="4" t="s">
        <v>192</v>
      </c>
      <c r="F20" s="4" t="s">
        <v>480</v>
      </c>
      <c r="G20" s="6" t="s">
        <v>481</v>
      </c>
      <c r="H20" s="8">
        <v>20</v>
      </c>
      <c r="I20" s="5" t="s">
        <v>195</v>
      </c>
      <c r="J20" s="5" t="s">
        <v>205</v>
      </c>
      <c r="K20" s="5" t="s">
        <v>197</v>
      </c>
      <c r="L20" s="5" t="s">
        <v>220</v>
      </c>
      <c r="M20" s="8">
        <v>53</v>
      </c>
      <c r="N20" s="5" t="s">
        <v>238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2" t="s">
        <v>85</v>
      </c>
      <c r="C3" s="197"/>
      <c r="D3" s="197"/>
      <c r="E3" s="223" t="s">
        <v>1257</v>
      </c>
      <c r="F3" s="223"/>
      <c r="G3" s="223"/>
      <c r="H3" s="2"/>
      <c r="I3" s="2"/>
      <c r="J3" s="2"/>
      <c r="K3" s="2"/>
      <c r="L3" s="2" t="s">
        <v>1258</v>
      </c>
      <c r="M3" s="2"/>
      <c r="N3" s="2"/>
      <c r="O3" s="2"/>
      <c r="P3" s="2"/>
      <c r="Q3" s="2"/>
      <c r="R3" s="2"/>
      <c r="S3" s="2"/>
      <c r="T3" s="2"/>
      <c r="U3" s="2"/>
      <c r="V3" s="2" t="s">
        <v>1257</v>
      </c>
      <c r="W3" s="2"/>
      <c r="X3" s="2"/>
      <c r="Y3" s="2"/>
      <c r="Z3" s="2"/>
      <c r="AA3" s="2"/>
      <c r="AB3" s="2"/>
      <c r="AC3" s="2" t="s">
        <v>1258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1259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1260</v>
      </c>
      <c r="GT3" s="1"/>
      <c r="GU3" s="1"/>
      <c r="GV3" s="1"/>
      <c r="GW3" s="1"/>
      <c r="GX3" s="1"/>
      <c r="GY3" s="1"/>
      <c r="GZ3" s="1"/>
      <c r="HA3" s="88" t="s">
        <v>1261</v>
      </c>
      <c r="HB3" s="1"/>
      <c r="HC3" s="1"/>
      <c r="HD3" s="1"/>
      <c r="HE3" s="1"/>
      <c r="HF3" s="1"/>
      <c r="HG3" s="1"/>
      <c r="HH3" s="1"/>
      <c r="HI3" s="1"/>
      <c r="HJ3" s="88" t="s">
        <v>940</v>
      </c>
      <c r="HK3" s="1"/>
      <c r="HL3" s="1"/>
    </row>
    <row r="4" spans="1:220" ht="0" hidden="1" customHeight="1" x14ac:dyDescent="0.3">
      <c r="A4" s="1"/>
      <c r="B4" s="89" t="s">
        <v>1262</v>
      </c>
      <c r="C4" s="224" t="s">
        <v>1263</v>
      </c>
      <c r="D4" s="225" t="s">
        <v>93</v>
      </c>
      <c r="E4" s="226"/>
      <c r="F4" s="226"/>
      <c r="G4" s="227"/>
      <c r="H4" s="225" t="s">
        <v>1264</v>
      </c>
      <c r="I4" s="227"/>
      <c r="J4" s="225" t="s">
        <v>1265</v>
      </c>
      <c r="K4" s="227"/>
      <c r="L4" s="225" t="s">
        <v>117</v>
      </c>
      <c r="M4" s="226"/>
      <c r="N4" s="226"/>
      <c r="O4" s="226"/>
      <c r="P4" s="226"/>
      <c r="Q4" s="226"/>
      <c r="R4" s="226"/>
      <c r="S4" s="227"/>
      <c r="T4" s="225" t="s">
        <v>568</v>
      </c>
      <c r="U4" s="226"/>
      <c r="V4" s="226"/>
      <c r="W4" s="227"/>
      <c r="X4" s="224" t="s">
        <v>1266</v>
      </c>
      <c r="Y4" s="225" t="s">
        <v>264</v>
      </c>
      <c r="Z4" s="226"/>
      <c r="AA4" s="227"/>
      <c r="AB4" s="225" t="s">
        <v>88</v>
      </c>
      <c r="AC4" s="226"/>
      <c r="AD4" s="226"/>
      <c r="AE4" s="226"/>
      <c r="AF4" s="226"/>
      <c r="AG4" s="226"/>
      <c r="AH4" s="227"/>
      <c r="AI4" s="224" t="s">
        <v>1267</v>
      </c>
      <c r="AJ4" s="224" t="s">
        <v>1268</v>
      </c>
      <c r="AK4" s="224" t="s">
        <v>1269</v>
      </c>
      <c r="AL4" s="225" t="s">
        <v>1270</v>
      </c>
      <c r="AM4" s="227"/>
      <c r="AN4" s="225" t="s">
        <v>1271</v>
      </c>
      <c r="AO4" s="227"/>
      <c r="AP4" s="224" t="s">
        <v>1272</v>
      </c>
      <c r="AQ4" s="225" t="s">
        <v>1273</v>
      </c>
      <c r="AR4" s="227"/>
      <c r="AS4" s="224" t="s">
        <v>1274</v>
      </c>
      <c r="AT4" s="224" t="s">
        <v>1275</v>
      </c>
      <c r="AU4" s="224" t="s">
        <v>1276</v>
      </c>
      <c r="AV4" s="225" t="s">
        <v>114</v>
      </c>
      <c r="AW4" s="226"/>
      <c r="AX4" s="227"/>
      <c r="AY4" s="225" t="s">
        <v>73</v>
      </c>
      <c r="AZ4" s="226"/>
      <c r="BA4" s="226"/>
      <c r="BB4" s="226"/>
      <c r="BC4" s="226"/>
      <c r="BD4" s="226"/>
      <c r="BE4" s="226"/>
      <c r="BF4" s="227"/>
      <c r="BG4" s="225" t="s">
        <v>1277</v>
      </c>
      <c r="BH4" s="227"/>
      <c r="BI4" s="224" t="s">
        <v>674</v>
      </c>
      <c r="BJ4" s="225" t="s">
        <v>98</v>
      </c>
      <c r="BK4" s="226"/>
      <c r="BL4" s="227"/>
      <c r="BM4" s="225" t="s">
        <v>105</v>
      </c>
      <c r="BN4" s="226"/>
      <c r="BO4" s="226"/>
      <c r="BP4" s="226"/>
      <c r="BQ4" s="226"/>
      <c r="BR4" s="226"/>
      <c r="BS4" s="226"/>
      <c r="BT4" s="226"/>
      <c r="BU4" s="226"/>
      <c r="BV4" s="226"/>
      <c r="BW4" s="226"/>
      <c r="BX4" s="226"/>
      <c r="BY4" s="226"/>
      <c r="BZ4" s="227"/>
      <c r="CA4" s="225" t="s">
        <v>1278</v>
      </c>
      <c r="CB4" s="227"/>
      <c r="CC4" s="224" t="s">
        <v>1279</v>
      </c>
      <c r="CD4" s="225" t="s">
        <v>62</v>
      </c>
      <c r="CE4" s="226"/>
      <c r="CF4" s="226"/>
      <c r="CG4" s="226"/>
      <c r="CH4" s="226"/>
      <c r="CI4" s="226"/>
      <c r="CJ4" s="226"/>
      <c r="CK4" s="226"/>
      <c r="CL4" s="226"/>
      <c r="CM4" s="226"/>
      <c r="CN4" s="226"/>
      <c r="CO4" s="227"/>
      <c r="CP4" s="225" t="s">
        <v>159</v>
      </c>
      <c r="CQ4" s="226"/>
      <c r="CR4" s="226"/>
      <c r="CS4" s="227"/>
      <c r="CT4" s="225" t="s">
        <v>1280</v>
      </c>
      <c r="CU4" s="227"/>
      <c r="CV4" s="225" t="s">
        <v>1281</v>
      </c>
      <c r="CW4" s="226"/>
      <c r="CX4" s="227"/>
      <c r="CY4" s="225" t="s">
        <v>1282</v>
      </c>
      <c r="CZ4" s="226"/>
      <c r="DA4" s="226"/>
      <c r="DB4" s="227"/>
      <c r="DC4" s="225" t="s">
        <v>1283</v>
      </c>
      <c r="DD4" s="226"/>
      <c r="DE4" s="226"/>
      <c r="DF4" s="226"/>
      <c r="DG4" s="226"/>
      <c r="DH4" s="226"/>
      <c r="DI4" s="226"/>
      <c r="DJ4" s="226"/>
      <c r="DK4" s="226"/>
      <c r="DL4" s="226"/>
      <c r="DM4" s="226"/>
      <c r="DN4" s="227"/>
      <c r="DO4" s="225" t="s">
        <v>1284</v>
      </c>
      <c r="DP4" s="226"/>
      <c r="DQ4" s="226"/>
      <c r="DR4" s="227"/>
      <c r="DS4" s="225" t="s">
        <v>1285</v>
      </c>
      <c r="DT4" s="226"/>
      <c r="DU4" s="226"/>
      <c r="DV4" s="227"/>
      <c r="DW4" s="224"/>
      <c r="DX4" s="225" t="s">
        <v>1286</v>
      </c>
      <c r="DY4" s="226"/>
      <c r="DZ4" s="226"/>
      <c r="EA4" s="226"/>
      <c r="EB4" s="226"/>
      <c r="EC4" s="227"/>
      <c r="ED4" s="1"/>
      <c r="EE4" s="224" t="s">
        <v>1287</v>
      </c>
      <c r="EF4" s="224" t="s">
        <v>1288</v>
      </c>
      <c r="EG4" s="224" t="s">
        <v>1289</v>
      </c>
      <c r="EH4" s="224" t="s">
        <v>1290</v>
      </c>
      <c r="EI4" s="224" t="s">
        <v>1291</v>
      </c>
      <c r="EJ4" s="224" t="s">
        <v>1292</v>
      </c>
      <c r="EK4" s="224" t="s">
        <v>1293</v>
      </c>
      <c r="EL4" s="224" t="s">
        <v>1294</v>
      </c>
      <c r="EM4" s="225" t="s">
        <v>1264</v>
      </c>
      <c r="EN4" s="227"/>
      <c r="EO4" s="224" t="s">
        <v>1295</v>
      </c>
      <c r="EP4" s="224" t="s">
        <v>1267</v>
      </c>
      <c r="EQ4" s="224" t="s">
        <v>1296</v>
      </c>
      <c r="ER4" s="224" t="s">
        <v>1297</v>
      </c>
      <c r="ES4" s="224" t="s">
        <v>1298</v>
      </c>
      <c r="ET4" s="224" t="s">
        <v>1299</v>
      </c>
      <c r="EU4" s="224" t="s">
        <v>1300</v>
      </c>
      <c r="EV4" s="224" t="s">
        <v>1301</v>
      </c>
      <c r="EW4" s="224" t="s">
        <v>1302</v>
      </c>
      <c r="EX4" s="224" t="s">
        <v>1303</v>
      </c>
      <c r="EY4" s="224" t="s">
        <v>1304</v>
      </c>
      <c r="EZ4" s="224" t="s">
        <v>1305</v>
      </c>
      <c r="FA4" s="224" t="s">
        <v>1306</v>
      </c>
      <c r="FB4" s="224" t="s">
        <v>1307</v>
      </c>
      <c r="FC4" s="224" t="s">
        <v>1308</v>
      </c>
      <c r="FD4" s="224" t="s">
        <v>1309</v>
      </c>
      <c r="FE4" s="224" t="s">
        <v>1310</v>
      </c>
      <c r="FF4" s="224" t="s">
        <v>1311</v>
      </c>
      <c r="FG4" s="224" t="s">
        <v>1312</v>
      </c>
      <c r="FH4" s="224" t="s">
        <v>1313</v>
      </c>
      <c r="FI4" s="224" t="s">
        <v>1314</v>
      </c>
      <c r="FJ4" s="224" t="s">
        <v>1315</v>
      </c>
      <c r="FK4" s="225" t="s">
        <v>602</v>
      </c>
      <c r="FL4" s="226"/>
      <c r="FM4" s="226"/>
      <c r="FN4" s="227"/>
      <c r="FO4" s="224" t="s">
        <v>1316</v>
      </c>
      <c r="FP4" s="225" t="s">
        <v>1317</v>
      </c>
      <c r="FQ4" s="227"/>
      <c r="FR4" s="225" t="s">
        <v>105</v>
      </c>
      <c r="FS4" s="226"/>
      <c r="FT4" s="226"/>
      <c r="FU4" s="226"/>
      <c r="FV4" s="227"/>
      <c r="FW4" s="225" t="s">
        <v>1318</v>
      </c>
      <c r="FX4" s="227"/>
      <c r="FY4" s="225" t="s">
        <v>606</v>
      </c>
      <c r="FZ4" s="226"/>
      <c r="GA4" s="226"/>
      <c r="GB4" s="227"/>
      <c r="GC4" s="224" t="s">
        <v>1319</v>
      </c>
      <c r="GD4" s="224" t="s">
        <v>1320</v>
      </c>
      <c r="GE4" s="224" t="s">
        <v>1321</v>
      </c>
      <c r="GF4" s="225" t="s">
        <v>62</v>
      </c>
      <c r="GG4" s="226"/>
      <c r="GH4" s="226"/>
      <c r="GI4" s="226"/>
      <c r="GJ4" s="227"/>
      <c r="GK4" s="225" t="s">
        <v>395</v>
      </c>
      <c r="GL4" s="226"/>
      <c r="GM4" s="226"/>
      <c r="GN4" s="227"/>
      <c r="GO4" s="224" t="s">
        <v>1322</v>
      </c>
      <c r="GP4" s="225" t="s">
        <v>1323</v>
      </c>
      <c r="GQ4" s="227"/>
      <c r="GR4" s="1"/>
      <c r="GS4" s="224" t="s">
        <v>1287</v>
      </c>
      <c r="GT4" s="225" t="s">
        <v>1324</v>
      </c>
      <c r="GU4" s="227"/>
      <c r="GV4" s="224" t="s">
        <v>1296</v>
      </c>
      <c r="GW4" s="224" t="s">
        <v>1310</v>
      </c>
      <c r="GX4" s="224" t="s">
        <v>1311</v>
      </c>
      <c r="GY4" s="224" t="s">
        <v>1312</v>
      </c>
      <c r="GZ4" s="1"/>
      <c r="HA4" s="224" t="s">
        <v>1325</v>
      </c>
      <c r="HB4" s="224" t="s">
        <v>1326</v>
      </c>
      <c r="HC4" s="224" t="s">
        <v>1327</v>
      </c>
      <c r="HD4" s="224" t="s">
        <v>1328</v>
      </c>
      <c r="HE4" s="224" t="s">
        <v>1329</v>
      </c>
      <c r="HF4" s="224" t="s">
        <v>1330</v>
      </c>
      <c r="HG4" s="225" t="s">
        <v>1323</v>
      </c>
      <c r="HH4" s="227"/>
      <c r="HI4" s="1"/>
      <c r="HJ4" s="225" t="s">
        <v>1285</v>
      </c>
      <c r="HK4" s="226"/>
      <c r="HL4" s="227"/>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1331</v>
      </c>
      <c r="C6" s="94" t="s">
        <v>621</v>
      </c>
      <c r="D6" s="95" t="s">
        <v>622</v>
      </c>
      <c r="E6" s="96" t="s">
        <v>623</v>
      </c>
      <c r="F6" s="96" t="s">
        <v>624</v>
      </c>
      <c r="G6" s="97" t="s">
        <v>625</v>
      </c>
      <c r="H6" s="95" t="s">
        <v>626</v>
      </c>
      <c r="I6" s="97" t="s">
        <v>627</v>
      </c>
      <c r="J6" s="95" t="s">
        <v>628</v>
      </c>
      <c r="K6" s="97" t="s">
        <v>629</v>
      </c>
      <c r="L6" s="95" t="s">
        <v>630</v>
      </c>
      <c r="M6" s="96" t="s">
        <v>631</v>
      </c>
      <c r="N6" s="96" t="s">
        <v>632</v>
      </c>
      <c r="O6" s="96" t="s">
        <v>633</v>
      </c>
      <c r="P6" s="96" t="s">
        <v>634</v>
      </c>
      <c r="Q6" s="96" t="s">
        <v>635</v>
      </c>
      <c r="R6" s="96" t="s">
        <v>636</v>
      </c>
      <c r="S6" s="97" t="s">
        <v>637</v>
      </c>
      <c r="T6" s="95" t="s">
        <v>638</v>
      </c>
      <c r="U6" s="96" t="s">
        <v>639</v>
      </c>
      <c r="V6" s="96" t="s">
        <v>640</v>
      </c>
      <c r="W6" s="97" t="s">
        <v>641</v>
      </c>
      <c r="X6" s="94" t="s">
        <v>642</v>
      </c>
      <c r="Y6" s="95" t="s">
        <v>643</v>
      </c>
      <c r="Z6" s="96" t="s">
        <v>644</v>
      </c>
      <c r="AA6" s="97" t="s">
        <v>268</v>
      </c>
      <c r="AB6" s="95" t="s">
        <v>645</v>
      </c>
      <c r="AC6" s="96" t="s">
        <v>646</v>
      </c>
      <c r="AD6" s="96" t="s">
        <v>647</v>
      </c>
      <c r="AE6" s="96" t="s">
        <v>648</v>
      </c>
      <c r="AF6" s="96" t="s">
        <v>649</v>
      </c>
      <c r="AG6" s="96" t="s">
        <v>650</v>
      </c>
      <c r="AH6" s="97" t="s">
        <v>651</v>
      </c>
      <c r="AI6" s="94" t="s">
        <v>652</v>
      </c>
      <c r="AJ6" s="94" t="s">
        <v>653</v>
      </c>
      <c r="AK6" s="94" t="s">
        <v>654</v>
      </c>
      <c r="AL6" s="95" t="s">
        <v>655</v>
      </c>
      <c r="AM6" s="97" t="s">
        <v>656</v>
      </c>
      <c r="AN6" s="95" t="s">
        <v>657</v>
      </c>
      <c r="AO6" s="97" t="s">
        <v>658</v>
      </c>
      <c r="AP6" s="94" t="s">
        <v>572</v>
      </c>
      <c r="AQ6" s="95" t="s">
        <v>659</v>
      </c>
      <c r="AR6" s="97" t="s">
        <v>660</v>
      </c>
      <c r="AS6" s="94" t="s">
        <v>661</v>
      </c>
      <c r="AT6" s="94" t="s">
        <v>662</v>
      </c>
      <c r="AU6" s="94" t="s">
        <v>663</v>
      </c>
      <c r="AV6" s="95" t="s">
        <v>664</v>
      </c>
      <c r="AW6" s="96" t="s">
        <v>665</v>
      </c>
      <c r="AX6" s="97" t="s">
        <v>666</v>
      </c>
      <c r="AY6" s="95" t="s">
        <v>74</v>
      </c>
      <c r="AZ6" s="96" t="s">
        <v>667</v>
      </c>
      <c r="BA6" s="96" t="s">
        <v>668</v>
      </c>
      <c r="BB6" s="96" t="s">
        <v>475</v>
      </c>
      <c r="BC6" s="96" t="s">
        <v>669</v>
      </c>
      <c r="BD6" s="96" t="s">
        <v>670</v>
      </c>
      <c r="BE6" s="96" t="s">
        <v>671</v>
      </c>
      <c r="BF6" s="97" t="s">
        <v>473</v>
      </c>
      <c r="BG6" s="95" t="s">
        <v>672</v>
      </c>
      <c r="BH6" s="97" t="s">
        <v>673</v>
      </c>
      <c r="BI6" s="94" t="s">
        <v>674</v>
      </c>
      <c r="BJ6" s="95" t="s">
        <v>675</v>
      </c>
      <c r="BK6" s="96" t="s">
        <v>676</v>
      </c>
      <c r="BL6" s="97" t="s">
        <v>677</v>
      </c>
      <c r="BM6" s="95" t="s">
        <v>678</v>
      </c>
      <c r="BN6" s="96" t="s">
        <v>679</v>
      </c>
      <c r="BO6" s="96" t="s">
        <v>680</v>
      </c>
      <c r="BP6" s="96" t="s">
        <v>681</v>
      </c>
      <c r="BQ6" s="96" t="s">
        <v>682</v>
      </c>
      <c r="BR6" s="96" t="s">
        <v>683</v>
      </c>
      <c r="BS6" s="96" t="s">
        <v>684</v>
      </c>
      <c r="BT6" s="96" t="s">
        <v>685</v>
      </c>
      <c r="BU6" s="96" t="s">
        <v>686</v>
      </c>
      <c r="BV6" s="96" t="s">
        <v>687</v>
      </c>
      <c r="BW6" s="96" t="s">
        <v>688</v>
      </c>
      <c r="BX6" s="96" t="s">
        <v>689</v>
      </c>
      <c r="BY6" s="96" t="s">
        <v>690</v>
      </c>
      <c r="BZ6" s="97" t="s">
        <v>691</v>
      </c>
      <c r="CA6" s="95" t="s">
        <v>692</v>
      </c>
      <c r="CB6" s="97" t="s">
        <v>693</v>
      </c>
      <c r="CC6" s="94" t="s">
        <v>694</v>
      </c>
      <c r="CD6" s="95" t="s">
        <v>695</v>
      </c>
      <c r="CE6" s="96" t="s">
        <v>696</v>
      </c>
      <c r="CF6" s="96" t="s">
        <v>697</v>
      </c>
      <c r="CG6" s="96" t="s">
        <v>698</v>
      </c>
      <c r="CH6" s="96" t="s">
        <v>699</v>
      </c>
      <c r="CI6" s="96" t="s">
        <v>700</v>
      </c>
      <c r="CJ6" s="96" t="s">
        <v>701</v>
      </c>
      <c r="CK6" s="96" t="s">
        <v>702</v>
      </c>
      <c r="CL6" s="96" t="s">
        <v>703</v>
      </c>
      <c r="CM6" s="96" t="s">
        <v>704</v>
      </c>
      <c r="CN6" s="96" t="s">
        <v>705</v>
      </c>
      <c r="CO6" s="97" t="s">
        <v>706</v>
      </c>
      <c r="CP6" s="95" t="s">
        <v>707</v>
      </c>
      <c r="CQ6" s="96" t="s">
        <v>708</v>
      </c>
      <c r="CR6" s="96" t="s">
        <v>709</v>
      </c>
      <c r="CS6" s="97" t="s">
        <v>710</v>
      </c>
      <c r="CT6" s="95" t="s">
        <v>711</v>
      </c>
      <c r="CU6" s="97" t="s">
        <v>712</v>
      </c>
      <c r="CV6" s="95" t="s">
        <v>1332</v>
      </c>
      <c r="CW6" s="96" t="s">
        <v>1333</v>
      </c>
      <c r="CX6" s="97" t="s">
        <v>1334</v>
      </c>
      <c r="CY6" s="95" t="s">
        <v>1335</v>
      </c>
      <c r="CZ6" s="96" t="s">
        <v>1336</v>
      </c>
      <c r="DA6" s="96" t="s">
        <v>1337</v>
      </c>
      <c r="DB6" s="97" t="s">
        <v>1338</v>
      </c>
      <c r="DC6" s="95" t="s">
        <v>1339</v>
      </c>
      <c r="DD6" s="96" t="s">
        <v>1340</v>
      </c>
      <c r="DE6" s="96" t="s">
        <v>1341</v>
      </c>
      <c r="DF6" s="96" t="s">
        <v>1342</v>
      </c>
      <c r="DG6" s="96" t="s">
        <v>1343</v>
      </c>
      <c r="DH6" s="96" t="s">
        <v>1344</v>
      </c>
      <c r="DI6" s="96" t="s">
        <v>1345</v>
      </c>
      <c r="DJ6" s="96" t="s">
        <v>1346</v>
      </c>
      <c r="DK6" s="96" t="s">
        <v>1347</v>
      </c>
      <c r="DL6" s="96" t="s">
        <v>1348</v>
      </c>
      <c r="DM6" s="96" t="s">
        <v>1349</v>
      </c>
      <c r="DN6" s="97" t="s">
        <v>1350</v>
      </c>
      <c r="DO6" s="95" t="s">
        <v>1351</v>
      </c>
      <c r="DP6" s="96" t="s">
        <v>1352</v>
      </c>
      <c r="DQ6" s="96" t="s">
        <v>1353</v>
      </c>
      <c r="DR6" s="97" t="s">
        <v>1354</v>
      </c>
      <c r="DS6" s="95" t="s">
        <v>1355</v>
      </c>
      <c r="DT6" s="96" t="s">
        <v>1356</v>
      </c>
      <c r="DU6" s="96" t="s">
        <v>1357</v>
      </c>
      <c r="DV6" s="97" t="s">
        <v>1358</v>
      </c>
      <c r="DW6" s="94" t="s">
        <v>1359</v>
      </c>
      <c r="DX6" s="95" t="s">
        <v>1360</v>
      </c>
      <c r="DY6" s="96" t="s">
        <v>1361</v>
      </c>
      <c r="DZ6" s="96" t="s">
        <v>1362</v>
      </c>
      <c r="EA6" s="96" t="s">
        <v>1363</v>
      </c>
      <c r="EB6" s="96" t="s">
        <v>1364</v>
      </c>
      <c r="EC6" s="97" t="s">
        <v>1365</v>
      </c>
      <c r="ED6" s="1"/>
      <c r="EE6" s="94" t="s">
        <v>770</v>
      </c>
      <c r="EF6" s="94" t="s">
        <v>713</v>
      </c>
      <c r="EG6" s="94" t="s">
        <v>714</v>
      </c>
      <c r="EH6" s="94" t="s">
        <v>715</v>
      </c>
      <c r="EI6" s="94" t="s">
        <v>716</v>
      </c>
      <c r="EJ6" s="94" t="s">
        <v>717</v>
      </c>
      <c r="EK6" s="94" t="s">
        <v>718</v>
      </c>
      <c r="EL6" s="94" t="s">
        <v>719</v>
      </c>
      <c r="EM6" s="95" t="s">
        <v>720</v>
      </c>
      <c r="EN6" s="97" t="s">
        <v>721</v>
      </c>
      <c r="EO6" s="94" t="s">
        <v>342</v>
      </c>
      <c r="EP6" s="94" t="s">
        <v>722</v>
      </c>
      <c r="EQ6" s="94" t="s">
        <v>773</v>
      </c>
      <c r="ER6" s="94" t="s">
        <v>723</v>
      </c>
      <c r="ES6" s="94" t="s">
        <v>724</v>
      </c>
      <c r="ET6" s="94" t="s">
        <v>725</v>
      </c>
      <c r="EU6" s="94" t="s">
        <v>726</v>
      </c>
      <c r="EV6" s="94" t="s">
        <v>727</v>
      </c>
      <c r="EW6" s="94" t="s">
        <v>728</v>
      </c>
      <c r="EX6" s="94" t="s">
        <v>729</v>
      </c>
      <c r="EY6" s="94" t="s">
        <v>730</v>
      </c>
      <c r="EZ6" s="94" t="s">
        <v>731</v>
      </c>
      <c r="FA6" s="94" t="s">
        <v>732</v>
      </c>
      <c r="FB6" s="94" t="s">
        <v>733</v>
      </c>
      <c r="FC6" s="94" t="s">
        <v>734</v>
      </c>
      <c r="FD6" s="94" t="s">
        <v>735</v>
      </c>
      <c r="FE6" s="94" t="s">
        <v>774</v>
      </c>
      <c r="FF6" s="94" t="s">
        <v>775</v>
      </c>
      <c r="FG6" s="94" t="s">
        <v>15</v>
      </c>
      <c r="FH6" s="94" t="s">
        <v>736</v>
      </c>
      <c r="FI6" s="94" t="s">
        <v>737</v>
      </c>
      <c r="FJ6" s="94" t="s">
        <v>738</v>
      </c>
      <c r="FK6" s="95" t="s">
        <v>739</v>
      </c>
      <c r="FL6" s="96" t="s">
        <v>740</v>
      </c>
      <c r="FM6" s="96" t="s">
        <v>741</v>
      </c>
      <c r="FN6" s="97" t="s">
        <v>742</v>
      </c>
      <c r="FO6" s="94" t="s">
        <v>743</v>
      </c>
      <c r="FP6" s="95" t="s">
        <v>744</v>
      </c>
      <c r="FQ6" s="97" t="s">
        <v>745</v>
      </c>
      <c r="FR6" s="95" t="s">
        <v>746</v>
      </c>
      <c r="FS6" s="96" t="s">
        <v>747</v>
      </c>
      <c r="FT6" s="96" t="s">
        <v>748</v>
      </c>
      <c r="FU6" s="96" t="s">
        <v>749</v>
      </c>
      <c r="FV6" s="97" t="s">
        <v>750</v>
      </c>
      <c r="FW6" s="95" t="s">
        <v>751</v>
      </c>
      <c r="FX6" s="97" t="s">
        <v>752</v>
      </c>
      <c r="FY6" s="95" t="s">
        <v>753</v>
      </c>
      <c r="FZ6" s="96" t="s">
        <v>754</v>
      </c>
      <c r="GA6" s="96" t="s">
        <v>755</v>
      </c>
      <c r="GB6" s="97" t="s">
        <v>756</v>
      </c>
      <c r="GC6" s="94" t="s">
        <v>757</v>
      </c>
      <c r="GD6" s="94" t="s">
        <v>758</v>
      </c>
      <c r="GE6" s="94" t="s">
        <v>759</v>
      </c>
      <c r="GF6" s="95" t="s">
        <v>226</v>
      </c>
      <c r="GG6" s="96" t="s">
        <v>760</v>
      </c>
      <c r="GH6" s="96" t="s">
        <v>761</v>
      </c>
      <c r="GI6" s="96" t="s">
        <v>762</v>
      </c>
      <c r="GJ6" s="97" t="s">
        <v>763</v>
      </c>
      <c r="GK6" s="95" t="s">
        <v>396</v>
      </c>
      <c r="GL6" s="96" t="s">
        <v>764</v>
      </c>
      <c r="GM6" s="96" t="s">
        <v>765</v>
      </c>
      <c r="GN6" s="97" t="s">
        <v>766</v>
      </c>
      <c r="GO6" s="94" t="s">
        <v>767</v>
      </c>
      <c r="GP6" s="95" t="s">
        <v>768</v>
      </c>
      <c r="GQ6" s="97" t="s">
        <v>769</v>
      </c>
      <c r="GR6" s="1"/>
      <c r="GS6" s="94" t="s">
        <v>770</v>
      </c>
      <c r="GT6" s="95" t="s">
        <v>771</v>
      </c>
      <c r="GU6" s="97" t="s">
        <v>772</v>
      </c>
      <c r="GV6" s="94" t="s">
        <v>773</v>
      </c>
      <c r="GW6" s="94" t="s">
        <v>774</v>
      </c>
      <c r="GX6" s="94" t="s">
        <v>775</v>
      </c>
      <c r="GY6" s="94" t="s">
        <v>15</v>
      </c>
      <c r="GZ6" s="1"/>
      <c r="HA6" s="94" t="s">
        <v>777</v>
      </c>
      <c r="HB6" s="94" t="s">
        <v>778</v>
      </c>
      <c r="HC6" s="94" t="s">
        <v>779</v>
      </c>
      <c r="HD6" s="94" t="s">
        <v>780</v>
      </c>
      <c r="HE6" s="94" t="s">
        <v>781</v>
      </c>
      <c r="HF6" s="94" t="s">
        <v>782</v>
      </c>
      <c r="HG6" s="95" t="s">
        <v>783</v>
      </c>
      <c r="HH6" s="97" t="s">
        <v>784</v>
      </c>
      <c r="HI6" s="1"/>
      <c r="HJ6" s="95" t="s">
        <v>1366</v>
      </c>
      <c r="HK6" s="96" t="s">
        <v>1367</v>
      </c>
      <c r="HL6" s="97" t="s">
        <v>1368</v>
      </c>
    </row>
    <row r="7" spans="1:220" x14ac:dyDescent="0.3">
      <c r="A7" s="1"/>
      <c r="B7" s="98" t="s">
        <v>785</v>
      </c>
      <c r="C7" s="99"/>
      <c r="D7" s="100"/>
      <c r="E7" s="101"/>
      <c r="F7" s="101">
        <v>8.8258700000000001</v>
      </c>
      <c r="G7" s="102">
        <v>8.5166900000000005</v>
      </c>
      <c r="H7" s="100"/>
      <c r="I7" s="102"/>
      <c r="J7" s="100">
        <v>81.096100000000007</v>
      </c>
      <c r="K7" s="102"/>
      <c r="L7" s="100"/>
      <c r="M7" s="101"/>
      <c r="N7" s="101"/>
      <c r="O7" s="101">
        <v>271.91107</v>
      </c>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v>46.578000000000003</v>
      </c>
      <c r="BM7" s="100">
        <v>164.44227000000001</v>
      </c>
      <c r="BN7" s="101">
        <v>165.47058000000001</v>
      </c>
      <c r="BO7" s="101">
        <v>165.59853000000001</v>
      </c>
      <c r="BP7" s="101"/>
      <c r="BQ7" s="101"/>
      <c r="BR7" s="101"/>
      <c r="BS7" s="101"/>
      <c r="BT7" s="101"/>
      <c r="BU7" s="101"/>
      <c r="BV7" s="101">
        <v>110.49702000000001</v>
      </c>
      <c r="BW7" s="101"/>
      <c r="BX7" s="101">
        <v>206.11548999999999</v>
      </c>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v>6840.1739399999997</v>
      </c>
      <c r="DA7" s="101"/>
      <c r="DB7" s="102"/>
      <c r="DC7" s="100"/>
      <c r="DD7" s="101"/>
      <c r="DE7" s="101"/>
      <c r="DF7" s="101"/>
      <c r="DG7" s="101"/>
      <c r="DH7" s="101"/>
      <c r="DI7" s="101"/>
      <c r="DJ7" s="101"/>
      <c r="DK7" s="101"/>
      <c r="DL7" s="101"/>
      <c r="DM7" s="101"/>
      <c r="DN7" s="102"/>
      <c r="DO7" s="104"/>
      <c r="DP7" s="105"/>
      <c r="DQ7" s="105"/>
      <c r="DR7" s="106" t="s">
        <v>1369</v>
      </c>
      <c r="DS7" s="100">
        <v>3600.31061</v>
      </c>
      <c r="DT7" s="101">
        <v>1244.59205</v>
      </c>
      <c r="DU7" s="101">
        <v>1244.59205</v>
      </c>
      <c r="DV7" s="102"/>
      <c r="DW7" s="99"/>
      <c r="DX7" s="100"/>
      <c r="DY7" s="101"/>
      <c r="DZ7" s="101"/>
      <c r="EA7" s="101"/>
      <c r="EB7" s="101"/>
      <c r="EC7" s="103">
        <v>6733.5</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v>48.848520000000001</v>
      </c>
      <c r="GU7" s="102">
        <v>80.389309999999995</v>
      </c>
      <c r="GV7" s="99"/>
      <c r="GW7" s="99"/>
      <c r="GX7" s="99"/>
      <c r="GY7" s="99"/>
      <c r="GZ7" s="1"/>
      <c r="HA7" s="99"/>
      <c r="HB7" s="99"/>
      <c r="HC7" s="99"/>
      <c r="HD7" s="99"/>
      <c r="HE7" s="99"/>
      <c r="HF7" s="99"/>
      <c r="HG7" s="100"/>
      <c r="HH7" s="102"/>
      <c r="HI7" s="1"/>
      <c r="HJ7" s="100">
        <v>3600.31061</v>
      </c>
      <c r="HK7" s="101">
        <v>3538.55206</v>
      </c>
      <c r="HL7" s="102">
        <v>231.03913</v>
      </c>
    </row>
    <row r="8" spans="1:220" x14ac:dyDescent="0.3">
      <c r="A8" s="1"/>
      <c r="B8" s="98" t="s">
        <v>786</v>
      </c>
      <c r="C8" s="99"/>
      <c r="D8" s="100"/>
      <c r="E8" s="101"/>
      <c r="F8" s="101">
        <v>8.8258700000000001</v>
      </c>
      <c r="G8" s="102">
        <v>8.5166900000000005</v>
      </c>
      <c r="H8" s="100"/>
      <c r="I8" s="102"/>
      <c r="J8" s="100">
        <v>81.096100000000007</v>
      </c>
      <c r="K8" s="102"/>
      <c r="L8" s="100"/>
      <c r="M8" s="101"/>
      <c r="N8" s="101"/>
      <c r="O8" s="101">
        <v>271.91107</v>
      </c>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v>46.578000000000003</v>
      </c>
      <c r="BM8" s="100">
        <v>164.44227000000001</v>
      </c>
      <c r="BN8" s="101">
        <v>165.47058000000001</v>
      </c>
      <c r="BO8" s="101">
        <v>165.59853000000001</v>
      </c>
      <c r="BP8" s="101"/>
      <c r="BQ8" s="101"/>
      <c r="BR8" s="101"/>
      <c r="BS8" s="101"/>
      <c r="BT8" s="101"/>
      <c r="BU8" s="101"/>
      <c r="BV8" s="101">
        <v>110.49702000000001</v>
      </c>
      <c r="BW8" s="101"/>
      <c r="BX8" s="101">
        <v>206.11548999999999</v>
      </c>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v>6717.4934400000002</v>
      </c>
      <c r="DA8" s="101"/>
      <c r="DB8" s="102"/>
      <c r="DC8" s="100"/>
      <c r="DD8" s="101"/>
      <c r="DE8" s="101"/>
      <c r="DF8" s="101"/>
      <c r="DG8" s="101"/>
      <c r="DH8" s="101"/>
      <c r="DI8" s="101"/>
      <c r="DJ8" s="101"/>
      <c r="DK8" s="101"/>
      <c r="DL8" s="101"/>
      <c r="DM8" s="101"/>
      <c r="DN8" s="102"/>
      <c r="DO8" s="104"/>
      <c r="DP8" s="105"/>
      <c r="DQ8" s="105"/>
      <c r="DR8" s="106" t="s">
        <v>1369</v>
      </c>
      <c r="DS8" s="100">
        <v>3600.31061</v>
      </c>
      <c r="DT8" s="101">
        <v>1244.59205</v>
      </c>
      <c r="DU8" s="101">
        <v>1244.59205</v>
      </c>
      <c r="DV8" s="102"/>
      <c r="DW8" s="99"/>
      <c r="DX8" s="100"/>
      <c r="DY8" s="101"/>
      <c r="DZ8" s="101"/>
      <c r="EA8" s="101"/>
      <c r="EB8" s="101"/>
      <c r="EC8" s="103">
        <v>6610.7</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v>48.848520000000001</v>
      </c>
      <c r="GU8" s="102">
        <v>80.389309999999995</v>
      </c>
      <c r="GV8" s="99"/>
      <c r="GW8" s="99"/>
      <c r="GX8" s="99"/>
      <c r="GY8" s="99"/>
      <c r="GZ8" s="1"/>
      <c r="HA8" s="99"/>
      <c r="HB8" s="99"/>
      <c r="HC8" s="99"/>
      <c r="HD8" s="99"/>
      <c r="HE8" s="99"/>
      <c r="HF8" s="99"/>
      <c r="HG8" s="100"/>
      <c r="HH8" s="102"/>
      <c r="HI8" s="1"/>
      <c r="HJ8" s="100">
        <v>3600.31061</v>
      </c>
      <c r="HK8" s="101">
        <v>3538.55206</v>
      </c>
      <c r="HL8" s="102">
        <v>231.03913</v>
      </c>
    </row>
    <row r="9" spans="1:220" x14ac:dyDescent="0.3">
      <c r="A9" s="1"/>
      <c r="B9" s="98" t="s">
        <v>787</v>
      </c>
      <c r="C9" s="99"/>
      <c r="D9" s="100"/>
      <c r="E9" s="101"/>
      <c r="F9" s="101">
        <v>8.8258700000000001</v>
      </c>
      <c r="G9" s="102">
        <v>8.5166900000000005</v>
      </c>
      <c r="H9" s="100"/>
      <c r="I9" s="102"/>
      <c r="J9" s="100">
        <v>81.096100000000007</v>
      </c>
      <c r="K9" s="102"/>
      <c r="L9" s="100"/>
      <c r="M9" s="101"/>
      <c r="N9" s="101"/>
      <c r="O9" s="101">
        <v>271.91107</v>
      </c>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v>46.578000000000003</v>
      </c>
      <c r="BM9" s="100">
        <v>164.44227000000001</v>
      </c>
      <c r="BN9" s="101">
        <v>165.47058000000001</v>
      </c>
      <c r="BO9" s="101">
        <v>165.59853000000001</v>
      </c>
      <c r="BP9" s="101"/>
      <c r="BQ9" s="101"/>
      <c r="BR9" s="101"/>
      <c r="BS9" s="101"/>
      <c r="BT9" s="101"/>
      <c r="BU9" s="101"/>
      <c r="BV9" s="101">
        <v>110.49702000000001</v>
      </c>
      <c r="BW9" s="101"/>
      <c r="BX9" s="101">
        <v>206.11548999999999</v>
      </c>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v>6586.5218800000002</v>
      </c>
      <c r="DA9" s="101"/>
      <c r="DB9" s="102"/>
      <c r="DC9" s="100"/>
      <c r="DD9" s="101"/>
      <c r="DE9" s="101"/>
      <c r="DF9" s="101"/>
      <c r="DG9" s="101"/>
      <c r="DH9" s="101"/>
      <c r="DI9" s="101"/>
      <c r="DJ9" s="101"/>
      <c r="DK9" s="101"/>
      <c r="DL9" s="101"/>
      <c r="DM9" s="101"/>
      <c r="DN9" s="102"/>
      <c r="DO9" s="104"/>
      <c r="DP9" s="105"/>
      <c r="DQ9" s="105"/>
      <c r="DR9" s="106" t="s">
        <v>1369</v>
      </c>
      <c r="DS9" s="100">
        <v>3600.31061</v>
      </c>
      <c r="DT9" s="101">
        <v>1244.59205</v>
      </c>
      <c r="DU9" s="101">
        <v>1244.59205</v>
      </c>
      <c r="DV9" s="102"/>
      <c r="DW9" s="99"/>
      <c r="DX9" s="100"/>
      <c r="DY9" s="101"/>
      <c r="DZ9" s="101"/>
      <c r="EA9" s="101"/>
      <c r="EB9" s="101"/>
      <c r="EC9" s="103">
        <v>6486.7</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v>48.848520000000001</v>
      </c>
      <c r="GU9" s="102">
        <v>80.389309999999995</v>
      </c>
      <c r="GV9" s="99"/>
      <c r="GW9" s="99"/>
      <c r="GX9" s="99"/>
      <c r="GY9" s="99"/>
      <c r="GZ9" s="1"/>
      <c r="HA9" s="99"/>
      <c r="HB9" s="99"/>
      <c r="HC9" s="99"/>
      <c r="HD9" s="99"/>
      <c r="HE9" s="99"/>
      <c r="HF9" s="99"/>
      <c r="HG9" s="100"/>
      <c r="HH9" s="102"/>
      <c r="HI9" s="1"/>
      <c r="HJ9" s="100">
        <v>3600.31061</v>
      </c>
      <c r="HK9" s="101">
        <v>3538.55206</v>
      </c>
      <c r="HL9" s="102">
        <v>231.03913</v>
      </c>
    </row>
    <row r="10" spans="1:220" x14ac:dyDescent="0.3">
      <c r="A10" s="1"/>
      <c r="B10" s="98" t="s">
        <v>788</v>
      </c>
      <c r="C10" s="99"/>
      <c r="D10" s="100"/>
      <c r="E10" s="101"/>
      <c r="F10" s="101">
        <v>8.8258700000000001</v>
      </c>
      <c r="G10" s="102">
        <v>8.5166900000000005</v>
      </c>
      <c r="H10" s="100"/>
      <c r="I10" s="102"/>
      <c r="J10" s="100">
        <v>81.096100000000007</v>
      </c>
      <c r="K10" s="102"/>
      <c r="L10" s="100"/>
      <c r="M10" s="101"/>
      <c r="N10" s="101"/>
      <c r="O10" s="101">
        <v>271.91107</v>
      </c>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v>46.578000000000003</v>
      </c>
      <c r="BM10" s="100">
        <v>164.44227000000001</v>
      </c>
      <c r="BN10" s="101">
        <v>165.47058000000001</v>
      </c>
      <c r="BO10" s="101">
        <v>165.59853000000001</v>
      </c>
      <c r="BP10" s="101"/>
      <c r="BQ10" s="101"/>
      <c r="BR10" s="101"/>
      <c r="BS10" s="101"/>
      <c r="BT10" s="101"/>
      <c r="BU10" s="101"/>
      <c r="BV10" s="101">
        <v>110.49702000000001</v>
      </c>
      <c r="BW10" s="101"/>
      <c r="BX10" s="101">
        <v>206.11548999999999</v>
      </c>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v>6578.0200599999998</v>
      </c>
      <c r="DA10" s="101"/>
      <c r="DB10" s="102"/>
      <c r="DC10" s="100"/>
      <c r="DD10" s="101"/>
      <c r="DE10" s="101"/>
      <c r="DF10" s="101"/>
      <c r="DG10" s="101"/>
      <c r="DH10" s="101"/>
      <c r="DI10" s="101"/>
      <c r="DJ10" s="101"/>
      <c r="DK10" s="101"/>
      <c r="DL10" s="101"/>
      <c r="DM10" s="101"/>
      <c r="DN10" s="102"/>
      <c r="DO10" s="104"/>
      <c r="DP10" s="105"/>
      <c r="DQ10" s="105"/>
      <c r="DR10" s="106" t="s">
        <v>1369</v>
      </c>
      <c r="DS10" s="100">
        <v>3600.31061</v>
      </c>
      <c r="DT10" s="101">
        <v>1244.59205</v>
      </c>
      <c r="DU10" s="101">
        <v>1244.59205</v>
      </c>
      <c r="DV10" s="102"/>
      <c r="DW10" s="99"/>
      <c r="DX10" s="100"/>
      <c r="DY10" s="101"/>
      <c r="DZ10" s="101"/>
      <c r="EA10" s="101"/>
      <c r="EB10" s="101"/>
      <c r="EC10" s="103">
        <v>6478.7</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v>48.848520000000001</v>
      </c>
      <c r="GU10" s="102">
        <v>80.389309999999995</v>
      </c>
      <c r="GV10" s="99"/>
      <c r="GW10" s="99"/>
      <c r="GX10" s="99"/>
      <c r="GY10" s="99"/>
      <c r="GZ10" s="1"/>
      <c r="HA10" s="99"/>
      <c r="HB10" s="99"/>
      <c r="HC10" s="99"/>
      <c r="HD10" s="99"/>
      <c r="HE10" s="99"/>
      <c r="HF10" s="99"/>
      <c r="HG10" s="100"/>
      <c r="HH10" s="102"/>
      <c r="HI10" s="1"/>
      <c r="HJ10" s="100">
        <v>3600.31061</v>
      </c>
      <c r="HK10" s="101">
        <v>3538.55206</v>
      </c>
      <c r="HL10" s="102">
        <v>231.03913</v>
      </c>
    </row>
    <row r="11" spans="1:220" x14ac:dyDescent="0.3">
      <c r="A11" s="1"/>
      <c r="B11" s="98" t="s">
        <v>789</v>
      </c>
      <c r="C11" s="99"/>
      <c r="D11" s="100"/>
      <c r="E11" s="101"/>
      <c r="F11" s="101">
        <v>8.8258700000000001</v>
      </c>
      <c r="G11" s="102">
        <v>8.5166900000000005</v>
      </c>
      <c r="H11" s="100"/>
      <c r="I11" s="102"/>
      <c r="J11" s="100">
        <v>81.096100000000007</v>
      </c>
      <c r="K11" s="102"/>
      <c r="L11" s="100"/>
      <c r="M11" s="101"/>
      <c r="N11" s="101"/>
      <c r="O11" s="101">
        <v>271.91107</v>
      </c>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v>46.578000000000003</v>
      </c>
      <c r="BM11" s="100">
        <v>164.44227000000001</v>
      </c>
      <c r="BN11" s="101">
        <v>165.47058000000001</v>
      </c>
      <c r="BO11" s="101">
        <v>165.59853000000001</v>
      </c>
      <c r="BP11" s="101"/>
      <c r="BQ11" s="101"/>
      <c r="BR11" s="101"/>
      <c r="BS11" s="101"/>
      <c r="BT11" s="101"/>
      <c r="BU11" s="101"/>
      <c r="BV11" s="101">
        <v>110.49702000000001</v>
      </c>
      <c r="BW11" s="101"/>
      <c r="BX11" s="101">
        <v>206.11548999999999</v>
      </c>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v>6408.2202200000002</v>
      </c>
      <c r="DA11" s="101"/>
      <c r="DB11" s="102"/>
      <c r="DC11" s="100"/>
      <c r="DD11" s="101"/>
      <c r="DE11" s="101"/>
      <c r="DF11" s="101"/>
      <c r="DG11" s="101"/>
      <c r="DH11" s="101"/>
      <c r="DI11" s="101"/>
      <c r="DJ11" s="101"/>
      <c r="DK11" s="101"/>
      <c r="DL11" s="101"/>
      <c r="DM11" s="101"/>
      <c r="DN11" s="102"/>
      <c r="DO11" s="104"/>
      <c r="DP11" s="105"/>
      <c r="DQ11" s="105"/>
      <c r="DR11" s="106" t="s">
        <v>1369</v>
      </c>
      <c r="DS11" s="100">
        <v>3600.31061</v>
      </c>
      <c r="DT11" s="101">
        <v>1244.59205</v>
      </c>
      <c r="DU11" s="101">
        <v>1244.59205</v>
      </c>
      <c r="DV11" s="102"/>
      <c r="DW11" s="99"/>
      <c r="DX11" s="100"/>
      <c r="DY11" s="101"/>
      <c r="DZ11" s="101"/>
      <c r="EA11" s="101"/>
      <c r="EB11" s="101"/>
      <c r="EC11" s="103">
        <v>6308.7</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v>48.848520000000001</v>
      </c>
      <c r="GU11" s="102">
        <v>80.389309999999995</v>
      </c>
      <c r="GV11" s="99"/>
      <c r="GW11" s="99"/>
      <c r="GX11" s="99"/>
      <c r="GY11" s="99"/>
      <c r="GZ11" s="1"/>
      <c r="HA11" s="99"/>
      <c r="HB11" s="99"/>
      <c r="HC11" s="99"/>
      <c r="HD11" s="99"/>
      <c r="HE11" s="99"/>
      <c r="HF11" s="99"/>
      <c r="HG11" s="100"/>
      <c r="HH11" s="102"/>
      <c r="HI11" s="1"/>
      <c r="HJ11" s="100">
        <v>3600.31061</v>
      </c>
      <c r="HK11" s="101">
        <v>3538.55206</v>
      </c>
      <c r="HL11" s="102">
        <v>231.03913</v>
      </c>
    </row>
    <row r="12" spans="1:220" x14ac:dyDescent="0.3">
      <c r="A12" s="1"/>
      <c r="B12" s="98" t="s">
        <v>790</v>
      </c>
      <c r="C12" s="99"/>
      <c r="D12" s="100"/>
      <c r="E12" s="101"/>
      <c r="F12" s="101">
        <v>8.8258700000000001</v>
      </c>
      <c r="G12" s="102">
        <v>8.5166900000000005</v>
      </c>
      <c r="H12" s="100"/>
      <c r="I12" s="102"/>
      <c r="J12" s="100">
        <v>81.096100000000007</v>
      </c>
      <c r="K12" s="102"/>
      <c r="L12" s="100"/>
      <c r="M12" s="101"/>
      <c r="N12" s="101"/>
      <c r="O12" s="101">
        <v>271.91107</v>
      </c>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v>46.578000000000003</v>
      </c>
      <c r="BM12" s="100">
        <v>164.44227000000001</v>
      </c>
      <c r="BN12" s="101">
        <v>165.47058000000001</v>
      </c>
      <c r="BO12" s="101">
        <v>165.59853000000001</v>
      </c>
      <c r="BP12" s="101"/>
      <c r="BQ12" s="101"/>
      <c r="BR12" s="101"/>
      <c r="BS12" s="101"/>
      <c r="BT12" s="101"/>
      <c r="BU12" s="101"/>
      <c r="BV12" s="101">
        <v>110.49702000000001</v>
      </c>
      <c r="BW12" s="101"/>
      <c r="BX12" s="101">
        <v>206.11548999999999</v>
      </c>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v>6482.2744899999998</v>
      </c>
      <c r="DA12" s="101"/>
      <c r="DB12" s="102"/>
      <c r="DC12" s="100"/>
      <c r="DD12" s="101"/>
      <c r="DE12" s="101"/>
      <c r="DF12" s="101"/>
      <c r="DG12" s="101"/>
      <c r="DH12" s="101"/>
      <c r="DI12" s="101"/>
      <c r="DJ12" s="101"/>
      <c r="DK12" s="101"/>
      <c r="DL12" s="101"/>
      <c r="DM12" s="101"/>
      <c r="DN12" s="102"/>
      <c r="DO12" s="104"/>
      <c r="DP12" s="105"/>
      <c r="DQ12" s="105"/>
      <c r="DR12" s="106" t="s">
        <v>1369</v>
      </c>
      <c r="DS12" s="100">
        <v>3600.31061</v>
      </c>
      <c r="DT12" s="101">
        <v>1244.59205</v>
      </c>
      <c r="DU12" s="101">
        <v>1244.59205</v>
      </c>
      <c r="DV12" s="102"/>
      <c r="DW12" s="99"/>
      <c r="DX12" s="100"/>
      <c r="DY12" s="101"/>
      <c r="DZ12" s="101"/>
      <c r="EA12" s="101"/>
      <c r="EB12" s="101"/>
      <c r="EC12" s="103">
        <v>6382.8</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v>48.848520000000001</v>
      </c>
      <c r="GU12" s="102">
        <v>80.389309999999995</v>
      </c>
      <c r="GV12" s="99"/>
      <c r="GW12" s="99"/>
      <c r="GX12" s="99"/>
      <c r="GY12" s="99"/>
      <c r="GZ12" s="1"/>
      <c r="HA12" s="99"/>
      <c r="HB12" s="99"/>
      <c r="HC12" s="99"/>
      <c r="HD12" s="99"/>
      <c r="HE12" s="99"/>
      <c r="HF12" s="99"/>
      <c r="HG12" s="100"/>
      <c r="HH12" s="102"/>
      <c r="HI12" s="1"/>
      <c r="HJ12" s="100">
        <v>3600.31061</v>
      </c>
      <c r="HK12" s="101">
        <v>3538.55206</v>
      </c>
      <c r="HL12" s="102">
        <v>231.03913</v>
      </c>
    </row>
    <row r="13" spans="1:220" x14ac:dyDescent="0.3">
      <c r="A13" s="1"/>
      <c r="B13" s="98" t="s">
        <v>791</v>
      </c>
      <c r="C13" s="99"/>
      <c r="D13" s="100"/>
      <c r="E13" s="101"/>
      <c r="F13" s="101">
        <v>8.8258700000000001</v>
      </c>
      <c r="G13" s="102">
        <v>8.5166900000000005</v>
      </c>
      <c r="H13" s="100"/>
      <c r="I13" s="102"/>
      <c r="J13" s="100">
        <v>81.096100000000007</v>
      </c>
      <c r="K13" s="102"/>
      <c r="L13" s="100"/>
      <c r="M13" s="101"/>
      <c r="N13" s="101"/>
      <c r="O13" s="101">
        <v>271.91107</v>
      </c>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v>46.578000000000003</v>
      </c>
      <c r="BM13" s="100">
        <v>164.44227000000001</v>
      </c>
      <c r="BN13" s="101">
        <v>165.47058000000001</v>
      </c>
      <c r="BO13" s="101">
        <v>165.59853000000001</v>
      </c>
      <c r="BP13" s="101"/>
      <c r="BQ13" s="101"/>
      <c r="BR13" s="101"/>
      <c r="BS13" s="101"/>
      <c r="BT13" s="101"/>
      <c r="BU13" s="101"/>
      <c r="BV13" s="101">
        <v>110.49702000000001</v>
      </c>
      <c r="BW13" s="101"/>
      <c r="BX13" s="101">
        <v>206.11548999999999</v>
      </c>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v>6416.8696799999998</v>
      </c>
      <c r="DA13" s="101"/>
      <c r="DB13" s="102"/>
      <c r="DC13" s="100"/>
      <c r="DD13" s="101"/>
      <c r="DE13" s="101"/>
      <c r="DF13" s="101"/>
      <c r="DG13" s="101"/>
      <c r="DH13" s="101"/>
      <c r="DI13" s="101"/>
      <c r="DJ13" s="101"/>
      <c r="DK13" s="101"/>
      <c r="DL13" s="101"/>
      <c r="DM13" s="101"/>
      <c r="DN13" s="102"/>
      <c r="DO13" s="104"/>
      <c r="DP13" s="105"/>
      <c r="DQ13" s="105"/>
      <c r="DR13" s="106" t="s">
        <v>1369</v>
      </c>
      <c r="DS13" s="100">
        <v>3600.31061</v>
      </c>
      <c r="DT13" s="101">
        <v>1244.59205</v>
      </c>
      <c r="DU13" s="101">
        <v>1244.59205</v>
      </c>
      <c r="DV13" s="102"/>
      <c r="DW13" s="99"/>
      <c r="DX13" s="100"/>
      <c r="DY13" s="101"/>
      <c r="DZ13" s="101"/>
      <c r="EA13" s="101"/>
      <c r="EB13" s="101"/>
      <c r="EC13" s="103">
        <v>6317.3</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v>48.848520000000001</v>
      </c>
      <c r="GU13" s="102">
        <v>80.389309999999995</v>
      </c>
      <c r="GV13" s="99"/>
      <c r="GW13" s="99"/>
      <c r="GX13" s="99"/>
      <c r="GY13" s="99"/>
      <c r="GZ13" s="1"/>
      <c r="HA13" s="99"/>
      <c r="HB13" s="99"/>
      <c r="HC13" s="99"/>
      <c r="HD13" s="99"/>
      <c r="HE13" s="99"/>
      <c r="HF13" s="99"/>
      <c r="HG13" s="100"/>
      <c r="HH13" s="102"/>
      <c r="HI13" s="1"/>
      <c r="HJ13" s="100">
        <v>3600.31061</v>
      </c>
      <c r="HK13" s="101">
        <v>3538.55206</v>
      </c>
      <c r="HL13" s="102">
        <v>231.03913</v>
      </c>
    </row>
    <row r="14" spans="1:220" x14ac:dyDescent="0.3">
      <c r="A14" s="1"/>
      <c r="B14" s="98" t="s">
        <v>792</v>
      </c>
      <c r="C14" s="99"/>
      <c r="D14" s="100"/>
      <c r="E14" s="101"/>
      <c r="F14" s="101">
        <v>8.8258700000000001</v>
      </c>
      <c r="G14" s="102">
        <v>8.5166900000000005</v>
      </c>
      <c r="H14" s="100"/>
      <c r="I14" s="102"/>
      <c r="J14" s="100">
        <v>81.096100000000007</v>
      </c>
      <c r="K14" s="102"/>
      <c r="L14" s="100"/>
      <c r="M14" s="101"/>
      <c r="N14" s="101"/>
      <c r="O14" s="101">
        <v>271.91107</v>
      </c>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v>46.578000000000003</v>
      </c>
      <c r="BM14" s="100">
        <v>164.44227000000001</v>
      </c>
      <c r="BN14" s="101">
        <v>165.47058000000001</v>
      </c>
      <c r="BO14" s="101">
        <v>165.59853000000001</v>
      </c>
      <c r="BP14" s="101"/>
      <c r="BQ14" s="101"/>
      <c r="BR14" s="101"/>
      <c r="BS14" s="101"/>
      <c r="BT14" s="101"/>
      <c r="BU14" s="101"/>
      <c r="BV14" s="101">
        <v>110.49702000000001</v>
      </c>
      <c r="BW14" s="101"/>
      <c r="BX14" s="101">
        <v>206.11548999999999</v>
      </c>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v>6359.1139700000003</v>
      </c>
      <c r="DA14" s="101"/>
      <c r="DB14" s="102"/>
      <c r="DC14" s="100"/>
      <c r="DD14" s="101"/>
      <c r="DE14" s="101"/>
      <c r="DF14" s="101"/>
      <c r="DG14" s="101"/>
      <c r="DH14" s="101"/>
      <c r="DI14" s="101"/>
      <c r="DJ14" s="101"/>
      <c r="DK14" s="101"/>
      <c r="DL14" s="101"/>
      <c r="DM14" s="101"/>
      <c r="DN14" s="102"/>
      <c r="DO14" s="104"/>
      <c r="DP14" s="105"/>
      <c r="DQ14" s="105"/>
      <c r="DR14" s="106" t="s">
        <v>1369</v>
      </c>
      <c r="DS14" s="100">
        <v>3600.31061</v>
      </c>
      <c r="DT14" s="101">
        <v>1244.59205</v>
      </c>
      <c r="DU14" s="101">
        <v>1244.59205</v>
      </c>
      <c r="DV14" s="102"/>
      <c r="DW14" s="99"/>
      <c r="DX14" s="100"/>
      <c r="DY14" s="101"/>
      <c r="DZ14" s="101"/>
      <c r="EA14" s="101"/>
      <c r="EB14" s="101"/>
      <c r="EC14" s="103">
        <v>6259.6</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v>48.848520000000001</v>
      </c>
      <c r="GU14" s="102">
        <v>80.389309999999995</v>
      </c>
      <c r="GV14" s="99"/>
      <c r="GW14" s="99"/>
      <c r="GX14" s="99"/>
      <c r="GY14" s="99"/>
      <c r="GZ14" s="1"/>
      <c r="HA14" s="99"/>
      <c r="HB14" s="99"/>
      <c r="HC14" s="99"/>
      <c r="HD14" s="99"/>
      <c r="HE14" s="99"/>
      <c r="HF14" s="99"/>
      <c r="HG14" s="100"/>
      <c r="HH14" s="102"/>
      <c r="HI14" s="1"/>
      <c r="HJ14" s="100">
        <v>3600.31061</v>
      </c>
      <c r="HK14" s="101">
        <v>3538.55206</v>
      </c>
      <c r="HL14" s="102">
        <v>231.03913</v>
      </c>
    </row>
    <row r="15" spans="1:220" x14ac:dyDescent="0.3">
      <c r="A15" s="1"/>
      <c r="B15" s="98" t="s">
        <v>793</v>
      </c>
      <c r="C15" s="99"/>
      <c r="D15" s="100"/>
      <c r="E15" s="101"/>
      <c r="F15" s="101">
        <v>8.8258700000000001</v>
      </c>
      <c r="G15" s="102">
        <v>8.5166900000000005</v>
      </c>
      <c r="H15" s="100"/>
      <c r="I15" s="102"/>
      <c r="J15" s="100">
        <v>81.096100000000007</v>
      </c>
      <c r="K15" s="102"/>
      <c r="L15" s="100"/>
      <c r="M15" s="101"/>
      <c r="N15" s="101"/>
      <c r="O15" s="101">
        <v>271.91107</v>
      </c>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v>286.56643000000003</v>
      </c>
      <c r="AY15" s="100"/>
      <c r="AZ15" s="101"/>
      <c r="BA15" s="101"/>
      <c r="BB15" s="101"/>
      <c r="BC15" s="101"/>
      <c r="BD15" s="101"/>
      <c r="BE15" s="101"/>
      <c r="BF15" s="102"/>
      <c r="BG15" s="100"/>
      <c r="BH15" s="102"/>
      <c r="BI15" s="99"/>
      <c r="BJ15" s="100"/>
      <c r="BK15" s="101"/>
      <c r="BL15" s="102">
        <v>46.578000000000003</v>
      </c>
      <c r="BM15" s="100">
        <v>164.44227000000001</v>
      </c>
      <c r="BN15" s="101">
        <v>165.47058000000001</v>
      </c>
      <c r="BO15" s="101">
        <v>165.59853000000001</v>
      </c>
      <c r="BP15" s="101"/>
      <c r="BQ15" s="101"/>
      <c r="BR15" s="101"/>
      <c r="BS15" s="101"/>
      <c r="BT15" s="101"/>
      <c r="BU15" s="101"/>
      <c r="BV15" s="101">
        <v>110.49702000000001</v>
      </c>
      <c r="BW15" s="101"/>
      <c r="BX15" s="101">
        <v>206.11548999999999</v>
      </c>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v>6374.1613600000001</v>
      </c>
      <c r="DA15" s="101"/>
      <c r="DB15" s="102"/>
      <c r="DC15" s="100"/>
      <c r="DD15" s="101"/>
      <c r="DE15" s="101"/>
      <c r="DF15" s="101"/>
      <c r="DG15" s="101"/>
      <c r="DH15" s="101"/>
      <c r="DI15" s="101"/>
      <c r="DJ15" s="101"/>
      <c r="DK15" s="101"/>
      <c r="DL15" s="101"/>
      <c r="DM15" s="101"/>
      <c r="DN15" s="102"/>
      <c r="DO15" s="104"/>
      <c r="DP15" s="105"/>
      <c r="DQ15" s="105"/>
      <c r="DR15" s="106" t="s">
        <v>1369</v>
      </c>
      <c r="DS15" s="100">
        <v>3886.8770399999999</v>
      </c>
      <c r="DT15" s="101">
        <v>1531.1584800000001</v>
      </c>
      <c r="DU15" s="101">
        <v>1531.1584800000001</v>
      </c>
      <c r="DV15" s="102"/>
      <c r="DW15" s="99"/>
      <c r="DX15" s="100"/>
      <c r="DY15" s="101"/>
      <c r="DZ15" s="101"/>
      <c r="EA15" s="101"/>
      <c r="EB15" s="101"/>
      <c r="EC15" s="103">
        <v>6278.6</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v>2.38483</v>
      </c>
      <c r="GT15" s="100">
        <v>48.848520000000001</v>
      </c>
      <c r="GU15" s="102">
        <v>80.389309999999995</v>
      </c>
      <c r="GV15" s="99"/>
      <c r="GW15" s="99"/>
      <c r="GX15" s="99"/>
      <c r="GY15" s="99"/>
      <c r="GZ15" s="1"/>
      <c r="HA15" s="99"/>
      <c r="HB15" s="99"/>
      <c r="HC15" s="99"/>
      <c r="HD15" s="99"/>
      <c r="HE15" s="99"/>
      <c r="HF15" s="99"/>
      <c r="HG15" s="100"/>
      <c r="HH15" s="102"/>
      <c r="HI15" s="1"/>
      <c r="HJ15" s="100">
        <v>3886.8770399999999</v>
      </c>
      <c r="HK15" s="101">
        <v>3825.1184899999998</v>
      </c>
      <c r="HL15" s="102">
        <v>231.03913</v>
      </c>
    </row>
    <row r="16" spans="1:220" x14ac:dyDescent="0.3">
      <c r="A16" s="1"/>
      <c r="B16" s="98" t="s">
        <v>794</v>
      </c>
      <c r="C16" s="99"/>
      <c r="D16" s="100"/>
      <c r="E16" s="101"/>
      <c r="F16" s="101">
        <v>8.8258700000000001</v>
      </c>
      <c r="G16" s="102">
        <v>8.5166900000000005</v>
      </c>
      <c r="H16" s="100"/>
      <c r="I16" s="102"/>
      <c r="J16" s="100">
        <v>81.096100000000007</v>
      </c>
      <c r="K16" s="102"/>
      <c r="L16" s="100"/>
      <c r="M16" s="101"/>
      <c r="N16" s="101"/>
      <c r="O16" s="101">
        <v>271.91107</v>
      </c>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v>286.56643000000003</v>
      </c>
      <c r="AY16" s="100"/>
      <c r="AZ16" s="101"/>
      <c r="BA16" s="101"/>
      <c r="BB16" s="101"/>
      <c r="BC16" s="101"/>
      <c r="BD16" s="101"/>
      <c r="BE16" s="101"/>
      <c r="BF16" s="102"/>
      <c r="BG16" s="100"/>
      <c r="BH16" s="102"/>
      <c r="BI16" s="99"/>
      <c r="BJ16" s="100"/>
      <c r="BK16" s="101"/>
      <c r="BL16" s="102">
        <v>46.578000000000003</v>
      </c>
      <c r="BM16" s="100">
        <v>164.44227000000001</v>
      </c>
      <c r="BN16" s="101">
        <v>165.47058000000001</v>
      </c>
      <c r="BO16" s="101">
        <v>165.59853000000001</v>
      </c>
      <c r="BP16" s="101"/>
      <c r="BQ16" s="101"/>
      <c r="BR16" s="101"/>
      <c r="BS16" s="101"/>
      <c r="BT16" s="101"/>
      <c r="BU16" s="101"/>
      <c r="BV16" s="101">
        <v>110.49702000000001</v>
      </c>
      <c r="BW16" s="101"/>
      <c r="BX16" s="101">
        <v>206.11548999999999</v>
      </c>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v>6233.0924000000005</v>
      </c>
      <c r="DA16" s="101"/>
      <c r="DB16" s="102"/>
      <c r="DC16" s="100"/>
      <c r="DD16" s="101"/>
      <c r="DE16" s="101"/>
      <c r="DF16" s="101"/>
      <c r="DG16" s="101"/>
      <c r="DH16" s="101"/>
      <c r="DI16" s="101"/>
      <c r="DJ16" s="101"/>
      <c r="DK16" s="101"/>
      <c r="DL16" s="101"/>
      <c r="DM16" s="101"/>
      <c r="DN16" s="102"/>
      <c r="DO16" s="104"/>
      <c r="DP16" s="105"/>
      <c r="DQ16" s="105"/>
      <c r="DR16" s="106" t="s">
        <v>1369</v>
      </c>
      <c r="DS16" s="100">
        <v>3886.8770399999999</v>
      </c>
      <c r="DT16" s="101">
        <v>1531.1584800000001</v>
      </c>
      <c r="DU16" s="101">
        <v>1531.1584800000001</v>
      </c>
      <c r="DV16" s="102"/>
      <c r="DW16" s="99"/>
      <c r="DX16" s="100"/>
      <c r="DY16" s="101"/>
      <c r="DZ16" s="101"/>
      <c r="EA16" s="101"/>
      <c r="EB16" s="101"/>
      <c r="EC16" s="103">
        <v>6148.2</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v>2.38483</v>
      </c>
      <c r="GT16" s="100">
        <v>48.848520000000001</v>
      </c>
      <c r="GU16" s="102">
        <v>80.389309999999995</v>
      </c>
      <c r="GV16" s="99"/>
      <c r="GW16" s="99"/>
      <c r="GX16" s="99"/>
      <c r="GY16" s="99"/>
      <c r="GZ16" s="1"/>
      <c r="HA16" s="99"/>
      <c r="HB16" s="99"/>
      <c r="HC16" s="99"/>
      <c r="HD16" s="99"/>
      <c r="HE16" s="99"/>
      <c r="HF16" s="99"/>
      <c r="HG16" s="100"/>
      <c r="HH16" s="102"/>
      <c r="HI16" s="1"/>
      <c r="HJ16" s="100">
        <v>3886.8770399999999</v>
      </c>
      <c r="HK16" s="101">
        <v>3825.1184899999998</v>
      </c>
      <c r="HL16" s="102">
        <v>231.03913</v>
      </c>
    </row>
    <row r="17" spans="1:220" x14ac:dyDescent="0.3">
      <c r="A17" s="1"/>
      <c r="B17" s="98" t="s">
        <v>795</v>
      </c>
      <c r="C17" s="99"/>
      <c r="D17" s="100"/>
      <c r="E17" s="101"/>
      <c r="F17" s="101">
        <v>8.8258700000000001</v>
      </c>
      <c r="G17" s="102">
        <v>8.5166900000000005</v>
      </c>
      <c r="H17" s="100"/>
      <c r="I17" s="102"/>
      <c r="J17" s="100">
        <v>81.096100000000007</v>
      </c>
      <c r="K17" s="102"/>
      <c r="L17" s="100"/>
      <c r="M17" s="101"/>
      <c r="N17" s="101"/>
      <c r="O17" s="101">
        <v>271.91107</v>
      </c>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v>286.56643000000003</v>
      </c>
      <c r="AY17" s="100"/>
      <c r="AZ17" s="101"/>
      <c r="BA17" s="101"/>
      <c r="BB17" s="101"/>
      <c r="BC17" s="101"/>
      <c r="BD17" s="101"/>
      <c r="BE17" s="101"/>
      <c r="BF17" s="102"/>
      <c r="BG17" s="100"/>
      <c r="BH17" s="102"/>
      <c r="BI17" s="99"/>
      <c r="BJ17" s="100"/>
      <c r="BK17" s="101"/>
      <c r="BL17" s="102">
        <v>46.578000000000003</v>
      </c>
      <c r="BM17" s="100">
        <v>164.44227000000001</v>
      </c>
      <c r="BN17" s="101">
        <v>165.47058000000001</v>
      </c>
      <c r="BO17" s="101">
        <v>165.59853000000001</v>
      </c>
      <c r="BP17" s="101"/>
      <c r="BQ17" s="101"/>
      <c r="BR17" s="101"/>
      <c r="BS17" s="101"/>
      <c r="BT17" s="101"/>
      <c r="BU17" s="101"/>
      <c r="BV17" s="101">
        <v>110.49702000000001</v>
      </c>
      <c r="BW17" s="101"/>
      <c r="BX17" s="101">
        <v>206.11548999999999</v>
      </c>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v>6307.2622899999997</v>
      </c>
      <c r="DA17" s="101"/>
      <c r="DB17" s="102"/>
      <c r="DC17" s="100"/>
      <c r="DD17" s="101"/>
      <c r="DE17" s="101"/>
      <c r="DF17" s="101"/>
      <c r="DG17" s="101"/>
      <c r="DH17" s="101"/>
      <c r="DI17" s="101"/>
      <c r="DJ17" s="101"/>
      <c r="DK17" s="101"/>
      <c r="DL17" s="101"/>
      <c r="DM17" s="101"/>
      <c r="DN17" s="102"/>
      <c r="DO17" s="104"/>
      <c r="DP17" s="105"/>
      <c r="DQ17" s="105"/>
      <c r="DR17" s="106" t="s">
        <v>1369</v>
      </c>
      <c r="DS17" s="100">
        <v>3886.8770399999999</v>
      </c>
      <c r="DT17" s="101">
        <v>1531.1584800000001</v>
      </c>
      <c r="DU17" s="101">
        <v>1531.1584800000001</v>
      </c>
      <c r="DV17" s="102"/>
      <c r="DW17" s="99"/>
      <c r="DX17" s="100"/>
      <c r="DY17" s="101"/>
      <c r="DZ17" s="101"/>
      <c r="EA17" s="101"/>
      <c r="EB17" s="101"/>
      <c r="EC17" s="103">
        <v>6223.5</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v>2.38483</v>
      </c>
      <c r="GT17" s="100">
        <v>48.848520000000001</v>
      </c>
      <c r="GU17" s="102">
        <v>80.389309999999995</v>
      </c>
      <c r="GV17" s="99"/>
      <c r="GW17" s="99"/>
      <c r="GX17" s="99"/>
      <c r="GY17" s="99"/>
      <c r="GZ17" s="1"/>
      <c r="HA17" s="99"/>
      <c r="HB17" s="99"/>
      <c r="HC17" s="99"/>
      <c r="HD17" s="99"/>
      <c r="HE17" s="99"/>
      <c r="HF17" s="99"/>
      <c r="HG17" s="100"/>
      <c r="HH17" s="102"/>
      <c r="HI17" s="1"/>
      <c r="HJ17" s="100">
        <v>3886.8770399999999</v>
      </c>
      <c r="HK17" s="101">
        <v>3825.1184899999998</v>
      </c>
      <c r="HL17" s="102">
        <v>231.03913</v>
      </c>
    </row>
    <row r="18" spans="1:220" x14ac:dyDescent="0.3">
      <c r="A18" s="1"/>
      <c r="B18" s="98" t="s">
        <v>796</v>
      </c>
      <c r="C18" s="99"/>
      <c r="D18" s="100"/>
      <c r="E18" s="101"/>
      <c r="F18" s="101">
        <v>8.8258700000000001</v>
      </c>
      <c r="G18" s="102">
        <v>8.5166900000000005</v>
      </c>
      <c r="H18" s="100"/>
      <c r="I18" s="102"/>
      <c r="J18" s="100">
        <v>81.096100000000007</v>
      </c>
      <c r="K18" s="102"/>
      <c r="L18" s="100"/>
      <c r="M18" s="101"/>
      <c r="N18" s="101"/>
      <c r="O18" s="101">
        <v>271.91107</v>
      </c>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v>286.56643000000003</v>
      </c>
      <c r="AY18" s="100"/>
      <c r="AZ18" s="101"/>
      <c r="BA18" s="101"/>
      <c r="BB18" s="101"/>
      <c r="BC18" s="101"/>
      <c r="BD18" s="101"/>
      <c r="BE18" s="101"/>
      <c r="BF18" s="102"/>
      <c r="BG18" s="100"/>
      <c r="BH18" s="102"/>
      <c r="BI18" s="99"/>
      <c r="BJ18" s="100"/>
      <c r="BK18" s="101"/>
      <c r="BL18" s="102">
        <v>46.578000000000003</v>
      </c>
      <c r="BM18" s="100">
        <v>164.44227000000001</v>
      </c>
      <c r="BN18" s="101">
        <v>165.47058000000001</v>
      </c>
      <c r="BO18" s="101">
        <v>165.59853000000001</v>
      </c>
      <c r="BP18" s="101"/>
      <c r="BQ18" s="101"/>
      <c r="BR18" s="101"/>
      <c r="BS18" s="101"/>
      <c r="BT18" s="101"/>
      <c r="BU18" s="101"/>
      <c r="BV18" s="101">
        <v>110.49702000000001</v>
      </c>
      <c r="BW18" s="101"/>
      <c r="BX18" s="101">
        <v>206.11548999999999</v>
      </c>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v>6150.8079600000001</v>
      </c>
      <c r="DA18" s="101"/>
      <c r="DB18" s="102"/>
      <c r="DC18" s="100"/>
      <c r="DD18" s="101"/>
      <c r="DE18" s="101"/>
      <c r="DF18" s="101"/>
      <c r="DG18" s="101"/>
      <c r="DH18" s="101"/>
      <c r="DI18" s="101"/>
      <c r="DJ18" s="101"/>
      <c r="DK18" s="101"/>
      <c r="DL18" s="101"/>
      <c r="DM18" s="101"/>
      <c r="DN18" s="102"/>
      <c r="DO18" s="104"/>
      <c r="DP18" s="105"/>
      <c r="DQ18" s="105"/>
      <c r="DR18" s="106" t="s">
        <v>1369</v>
      </c>
      <c r="DS18" s="100">
        <v>3886.8770399999999</v>
      </c>
      <c r="DT18" s="101">
        <v>1531.1584800000001</v>
      </c>
      <c r="DU18" s="101">
        <v>1531.1584800000001</v>
      </c>
      <c r="DV18" s="102"/>
      <c r="DW18" s="99"/>
      <c r="DX18" s="100"/>
      <c r="DY18" s="101"/>
      <c r="DZ18" s="101"/>
      <c r="EA18" s="101"/>
      <c r="EB18" s="101"/>
      <c r="EC18" s="103">
        <v>6071.6</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v>2.38483</v>
      </c>
      <c r="GT18" s="100">
        <v>48.848520000000001</v>
      </c>
      <c r="GU18" s="102">
        <v>80.389309999999995</v>
      </c>
      <c r="GV18" s="99"/>
      <c r="GW18" s="99"/>
      <c r="GX18" s="99"/>
      <c r="GY18" s="99"/>
      <c r="GZ18" s="1"/>
      <c r="HA18" s="99"/>
      <c r="HB18" s="99"/>
      <c r="HC18" s="99"/>
      <c r="HD18" s="99"/>
      <c r="HE18" s="99"/>
      <c r="HF18" s="99"/>
      <c r="HG18" s="100"/>
      <c r="HH18" s="102"/>
      <c r="HI18" s="1"/>
      <c r="HJ18" s="100">
        <v>3886.8770399999999</v>
      </c>
      <c r="HK18" s="101">
        <v>3825.1184899999998</v>
      </c>
      <c r="HL18" s="102">
        <v>231.03913</v>
      </c>
    </row>
    <row r="19" spans="1:220" x14ac:dyDescent="0.3">
      <c r="A19" s="1"/>
      <c r="B19" s="98" t="s">
        <v>797</v>
      </c>
      <c r="C19" s="99"/>
      <c r="D19" s="100"/>
      <c r="E19" s="101"/>
      <c r="F19" s="101">
        <v>8.8258700000000001</v>
      </c>
      <c r="G19" s="102">
        <v>8.5166900000000005</v>
      </c>
      <c r="H19" s="100"/>
      <c r="I19" s="102"/>
      <c r="J19" s="100">
        <v>81.096100000000007</v>
      </c>
      <c r="K19" s="102"/>
      <c r="L19" s="100"/>
      <c r="M19" s="101"/>
      <c r="N19" s="101"/>
      <c r="O19" s="101">
        <v>271.91107</v>
      </c>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v>286.56643000000003</v>
      </c>
      <c r="AY19" s="100"/>
      <c r="AZ19" s="101"/>
      <c r="BA19" s="101"/>
      <c r="BB19" s="101"/>
      <c r="BC19" s="101"/>
      <c r="BD19" s="101"/>
      <c r="BE19" s="101"/>
      <c r="BF19" s="102"/>
      <c r="BG19" s="100"/>
      <c r="BH19" s="102"/>
      <c r="BI19" s="99"/>
      <c r="BJ19" s="100"/>
      <c r="BK19" s="101"/>
      <c r="BL19" s="102">
        <v>46.578000000000003</v>
      </c>
      <c r="BM19" s="100">
        <v>164.44227000000001</v>
      </c>
      <c r="BN19" s="101">
        <v>165.47058000000001</v>
      </c>
      <c r="BO19" s="101">
        <v>165.59853000000001</v>
      </c>
      <c r="BP19" s="101"/>
      <c r="BQ19" s="101"/>
      <c r="BR19" s="101"/>
      <c r="BS19" s="101"/>
      <c r="BT19" s="101"/>
      <c r="BU19" s="101"/>
      <c r="BV19" s="101">
        <v>110.49702000000001</v>
      </c>
      <c r="BW19" s="101"/>
      <c r="BX19" s="101">
        <v>206.11548999999999</v>
      </c>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v>5976.6869900000002</v>
      </c>
      <c r="DA19" s="101"/>
      <c r="DB19" s="102"/>
      <c r="DC19" s="100"/>
      <c r="DD19" s="101"/>
      <c r="DE19" s="101"/>
      <c r="DF19" s="101"/>
      <c r="DG19" s="101"/>
      <c r="DH19" s="101"/>
      <c r="DI19" s="101"/>
      <c r="DJ19" s="101"/>
      <c r="DK19" s="101"/>
      <c r="DL19" s="101"/>
      <c r="DM19" s="101"/>
      <c r="DN19" s="102"/>
      <c r="DO19" s="104"/>
      <c r="DP19" s="105"/>
      <c r="DQ19" s="105"/>
      <c r="DR19" s="106" t="s">
        <v>1369</v>
      </c>
      <c r="DS19" s="100">
        <v>3886.8770399999999</v>
      </c>
      <c r="DT19" s="101">
        <v>1531.1584800000001</v>
      </c>
      <c r="DU19" s="101">
        <v>1531.1584800000001</v>
      </c>
      <c r="DV19" s="102"/>
      <c r="DW19" s="99"/>
      <c r="DX19" s="100"/>
      <c r="DY19" s="101"/>
      <c r="DZ19" s="101"/>
      <c r="EA19" s="101"/>
      <c r="EB19" s="101"/>
      <c r="EC19" s="103">
        <v>5900.2</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v>2.38483</v>
      </c>
      <c r="GT19" s="100">
        <v>48.848520000000001</v>
      </c>
      <c r="GU19" s="102">
        <v>80.389309999999995</v>
      </c>
      <c r="GV19" s="99"/>
      <c r="GW19" s="99"/>
      <c r="GX19" s="99"/>
      <c r="GY19" s="99"/>
      <c r="GZ19" s="1"/>
      <c r="HA19" s="99"/>
      <c r="HB19" s="99"/>
      <c r="HC19" s="99"/>
      <c r="HD19" s="99"/>
      <c r="HE19" s="99"/>
      <c r="HF19" s="99"/>
      <c r="HG19" s="100"/>
      <c r="HH19" s="102"/>
      <c r="HI19" s="1"/>
      <c r="HJ19" s="100">
        <v>3886.8770399999999</v>
      </c>
      <c r="HK19" s="101">
        <v>3825.1184899999998</v>
      </c>
      <c r="HL19" s="102">
        <v>231.03913</v>
      </c>
    </row>
    <row r="20" spans="1:220" x14ac:dyDescent="0.3">
      <c r="A20" s="1"/>
      <c r="B20" s="98" t="s">
        <v>798</v>
      </c>
      <c r="C20" s="99"/>
      <c r="D20" s="100"/>
      <c r="E20" s="101"/>
      <c r="F20" s="101">
        <v>8.8258700000000001</v>
      </c>
      <c r="G20" s="102">
        <v>8.5166900000000005</v>
      </c>
      <c r="H20" s="100"/>
      <c r="I20" s="102"/>
      <c r="J20" s="100">
        <v>81.096100000000007</v>
      </c>
      <c r="K20" s="102"/>
      <c r="L20" s="100"/>
      <c r="M20" s="101"/>
      <c r="N20" s="101"/>
      <c r="O20" s="101">
        <v>271.91107</v>
      </c>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v>286.56643000000003</v>
      </c>
      <c r="AY20" s="100"/>
      <c r="AZ20" s="101"/>
      <c r="BA20" s="101"/>
      <c r="BB20" s="101"/>
      <c r="BC20" s="101"/>
      <c r="BD20" s="101"/>
      <c r="BE20" s="101"/>
      <c r="BF20" s="102"/>
      <c r="BG20" s="100"/>
      <c r="BH20" s="102"/>
      <c r="BI20" s="99"/>
      <c r="BJ20" s="100"/>
      <c r="BK20" s="101"/>
      <c r="BL20" s="102">
        <v>46.578000000000003</v>
      </c>
      <c r="BM20" s="100">
        <v>164.44227000000001</v>
      </c>
      <c r="BN20" s="101">
        <v>165.47058000000001</v>
      </c>
      <c r="BO20" s="101">
        <v>165.59853000000001</v>
      </c>
      <c r="BP20" s="101"/>
      <c r="BQ20" s="101"/>
      <c r="BR20" s="101"/>
      <c r="BS20" s="101"/>
      <c r="BT20" s="101"/>
      <c r="BU20" s="101"/>
      <c r="BV20" s="101">
        <v>110.49702000000001</v>
      </c>
      <c r="BW20" s="101"/>
      <c r="BX20" s="101">
        <v>206.11548999999999</v>
      </c>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v>5990.3143399999999</v>
      </c>
      <c r="DA20" s="101"/>
      <c r="DB20" s="102"/>
      <c r="DC20" s="100"/>
      <c r="DD20" s="101"/>
      <c r="DE20" s="101"/>
      <c r="DF20" s="101"/>
      <c r="DG20" s="101"/>
      <c r="DH20" s="101"/>
      <c r="DI20" s="101"/>
      <c r="DJ20" s="101"/>
      <c r="DK20" s="101"/>
      <c r="DL20" s="101"/>
      <c r="DM20" s="101"/>
      <c r="DN20" s="102"/>
      <c r="DO20" s="104"/>
      <c r="DP20" s="105"/>
      <c r="DQ20" s="105"/>
      <c r="DR20" s="106" t="s">
        <v>1369</v>
      </c>
      <c r="DS20" s="100">
        <v>3886.8770399999999</v>
      </c>
      <c r="DT20" s="101">
        <v>1531.1584800000001</v>
      </c>
      <c r="DU20" s="101">
        <v>1531.1584800000001</v>
      </c>
      <c r="DV20" s="102"/>
      <c r="DW20" s="99"/>
      <c r="DX20" s="100"/>
      <c r="DY20" s="101"/>
      <c r="DZ20" s="101"/>
      <c r="EA20" s="101"/>
      <c r="EB20" s="101"/>
      <c r="EC20" s="103">
        <v>5927.7</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v>2.38483</v>
      </c>
      <c r="GT20" s="100">
        <v>48.848520000000001</v>
      </c>
      <c r="GU20" s="102">
        <v>80.389309999999995</v>
      </c>
      <c r="GV20" s="99"/>
      <c r="GW20" s="99"/>
      <c r="GX20" s="99"/>
      <c r="GY20" s="99"/>
      <c r="GZ20" s="1"/>
      <c r="HA20" s="99"/>
      <c r="HB20" s="99"/>
      <c r="HC20" s="99"/>
      <c r="HD20" s="99"/>
      <c r="HE20" s="99"/>
      <c r="HF20" s="99"/>
      <c r="HG20" s="100"/>
      <c r="HH20" s="102"/>
      <c r="HI20" s="1"/>
      <c r="HJ20" s="100">
        <v>3886.8770399999999</v>
      </c>
      <c r="HK20" s="101">
        <v>3825.1184899999998</v>
      </c>
      <c r="HL20" s="102">
        <v>231.03913</v>
      </c>
    </row>
    <row r="21" spans="1:220" x14ac:dyDescent="0.3">
      <c r="A21" s="1"/>
      <c r="B21" s="98" t="s">
        <v>799</v>
      </c>
      <c r="C21" s="99"/>
      <c r="D21" s="100"/>
      <c r="E21" s="101"/>
      <c r="F21" s="101">
        <v>8.8258700000000001</v>
      </c>
      <c r="G21" s="102">
        <v>8.5166900000000005</v>
      </c>
      <c r="H21" s="100"/>
      <c r="I21" s="102"/>
      <c r="J21" s="100">
        <v>81.096100000000007</v>
      </c>
      <c r="K21" s="102"/>
      <c r="L21" s="100"/>
      <c r="M21" s="101"/>
      <c r="N21" s="101"/>
      <c r="O21" s="101">
        <v>271.91107</v>
      </c>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v>286.56643000000003</v>
      </c>
      <c r="AY21" s="100"/>
      <c r="AZ21" s="101"/>
      <c r="BA21" s="101"/>
      <c r="BB21" s="101"/>
      <c r="BC21" s="101"/>
      <c r="BD21" s="101"/>
      <c r="BE21" s="101"/>
      <c r="BF21" s="102"/>
      <c r="BG21" s="100"/>
      <c r="BH21" s="102"/>
      <c r="BI21" s="99"/>
      <c r="BJ21" s="100"/>
      <c r="BK21" s="101"/>
      <c r="BL21" s="102">
        <v>46.578000000000003</v>
      </c>
      <c r="BM21" s="100">
        <v>164.44227000000001</v>
      </c>
      <c r="BN21" s="101">
        <v>165.47058000000001</v>
      </c>
      <c r="BO21" s="101">
        <v>165.59853000000001</v>
      </c>
      <c r="BP21" s="101"/>
      <c r="BQ21" s="101"/>
      <c r="BR21" s="101"/>
      <c r="BS21" s="101"/>
      <c r="BT21" s="101"/>
      <c r="BU21" s="101"/>
      <c r="BV21" s="101">
        <v>110.49702000000001</v>
      </c>
      <c r="BW21" s="101"/>
      <c r="BX21" s="101">
        <v>206.11548999999999</v>
      </c>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v>6071.37417</v>
      </c>
      <c r="DA21" s="101"/>
      <c r="DB21" s="102"/>
      <c r="DC21" s="100"/>
      <c r="DD21" s="101"/>
      <c r="DE21" s="101"/>
      <c r="DF21" s="101"/>
      <c r="DG21" s="101"/>
      <c r="DH21" s="101"/>
      <c r="DI21" s="101"/>
      <c r="DJ21" s="101"/>
      <c r="DK21" s="101"/>
      <c r="DL21" s="101"/>
      <c r="DM21" s="101"/>
      <c r="DN21" s="102"/>
      <c r="DO21" s="104"/>
      <c r="DP21" s="105"/>
      <c r="DQ21" s="105"/>
      <c r="DR21" s="106" t="s">
        <v>1369</v>
      </c>
      <c r="DS21" s="100">
        <v>3886.8770399999999</v>
      </c>
      <c r="DT21" s="101">
        <v>1531.1584800000001</v>
      </c>
      <c r="DU21" s="101">
        <v>1531.1584800000001</v>
      </c>
      <c r="DV21" s="102"/>
      <c r="DW21" s="99"/>
      <c r="DX21" s="100"/>
      <c r="DY21" s="101"/>
      <c r="DZ21" s="101"/>
      <c r="EA21" s="101"/>
      <c r="EB21" s="101"/>
      <c r="EC21" s="103">
        <v>6014.5</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v>2.38483</v>
      </c>
      <c r="GT21" s="100">
        <v>48.848520000000001</v>
      </c>
      <c r="GU21" s="102">
        <v>80.389309999999995</v>
      </c>
      <c r="GV21" s="99"/>
      <c r="GW21" s="99"/>
      <c r="GX21" s="99"/>
      <c r="GY21" s="99"/>
      <c r="GZ21" s="1"/>
      <c r="HA21" s="99"/>
      <c r="HB21" s="99"/>
      <c r="HC21" s="99"/>
      <c r="HD21" s="99"/>
      <c r="HE21" s="99"/>
      <c r="HF21" s="99"/>
      <c r="HG21" s="100"/>
      <c r="HH21" s="102"/>
      <c r="HI21" s="1"/>
      <c r="HJ21" s="100">
        <v>3886.8770399999999</v>
      </c>
      <c r="HK21" s="101">
        <v>3825.1184899999998</v>
      </c>
      <c r="HL21" s="102">
        <v>231.03913</v>
      </c>
    </row>
    <row r="22" spans="1:220" x14ac:dyDescent="0.3">
      <c r="A22" s="1"/>
      <c r="B22" s="98" t="s">
        <v>800</v>
      </c>
      <c r="C22" s="99"/>
      <c r="D22" s="100"/>
      <c r="E22" s="101"/>
      <c r="F22" s="101">
        <v>8.8258700000000001</v>
      </c>
      <c r="G22" s="102">
        <v>8.5166900000000005</v>
      </c>
      <c r="H22" s="100"/>
      <c r="I22" s="102"/>
      <c r="J22" s="100">
        <v>81.096100000000007</v>
      </c>
      <c r="K22" s="102"/>
      <c r="L22" s="100"/>
      <c r="M22" s="101"/>
      <c r="N22" s="101"/>
      <c r="O22" s="101">
        <v>271.91107</v>
      </c>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v>286.56643000000003</v>
      </c>
      <c r="AY22" s="100"/>
      <c r="AZ22" s="101"/>
      <c r="BA22" s="101"/>
      <c r="BB22" s="101"/>
      <c r="BC22" s="101"/>
      <c r="BD22" s="101"/>
      <c r="BE22" s="101"/>
      <c r="BF22" s="102"/>
      <c r="BG22" s="100"/>
      <c r="BH22" s="102"/>
      <c r="BI22" s="99"/>
      <c r="BJ22" s="100"/>
      <c r="BK22" s="101"/>
      <c r="BL22" s="102"/>
      <c r="BM22" s="100">
        <v>164.44227000000001</v>
      </c>
      <c r="BN22" s="101">
        <v>165.47058000000001</v>
      </c>
      <c r="BO22" s="101">
        <v>165.59853000000001</v>
      </c>
      <c r="BP22" s="101"/>
      <c r="BQ22" s="101"/>
      <c r="BR22" s="101"/>
      <c r="BS22" s="101"/>
      <c r="BT22" s="101"/>
      <c r="BU22" s="101"/>
      <c r="BV22" s="101">
        <v>110.49702000000001</v>
      </c>
      <c r="BW22" s="101"/>
      <c r="BX22" s="101">
        <v>206.11548999999999</v>
      </c>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v>6158.5966799999997</v>
      </c>
      <c r="DA22" s="101"/>
      <c r="DB22" s="102"/>
      <c r="DC22" s="100"/>
      <c r="DD22" s="101"/>
      <c r="DE22" s="101"/>
      <c r="DF22" s="101"/>
      <c r="DG22" s="101"/>
      <c r="DH22" s="101"/>
      <c r="DI22" s="101"/>
      <c r="DJ22" s="101"/>
      <c r="DK22" s="101"/>
      <c r="DL22" s="101"/>
      <c r="DM22" s="101"/>
      <c r="DN22" s="102"/>
      <c r="DO22" s="104"/>
      <c r="DP22" s="105"/>
      <c r="DQ22" s="105"/>
      <c r="DR22" s="106" t="s">
        <v>1370</v>
      </c>
      <c r="DS22" s="100">
        <v>3840.2990399999999</v>
      </c>
      <c r="DT22" s="101">
        <v>1484.5804800000001</v>
      </c>
      <c r="DU22" s="101">
        <v>1484.5804800000001</v>
      </c>
      <c r="DV22" s="102"/>
      <c r="DW22" s="99"/>
      <c r="DX22" s="100"/>
      <c r="DY22" s="101"/>
      <c r="DZ22" s="101"/>
      <c r="EA22" s="101"/>
      <c r="EB22" s="101"/>
      <c r="EC22" s="103">
        <v>6098.5</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v>2.38483</v>
      </c>
      <c r="GT22" s="100">
        <v>48.848520000000001</v>
      </c>
      <c r="GU22" s="102">
        <v>80.389309999999995</v>
      </c>
      <c r="GV22" s="99"/>
      <c r="GW22" s="99"/>
      <c r="GX22" s="99"/>
      <c r="GY22" s="99"/>
      <c r="GZ22" s="1"/>
      <c r="HA22" s="99"/>
      <c r="HB22" s="99"/>
      <c r="HC22" s="99"/>
      <c r="HD22" s="99"/>
      <c r="HE22" s="99"/>
      <c r="HF22" s="99"/>
      <c r="HG22" s="100"/>
      <c r="HH22" s="102"/>
      <c r="HI22" s="1"/>
      <c r="HJ22" s="100">
        <v>3840.2990399999999</v>
      </c>
      <c r="HK22" s="101">
        <v>3778.5404899999999</v>
      </c>
      <c r="HL22" s="102">
        <v>231.03913</v>
      </c>
    </row>
    <row r="23" spans="1:220" x14ac:dyDescent="0.3">
      <c r="A23" s="1"/>
      <c r="B23" s="98" t="s">
        <v>801</v>
      </c>
      <c r="C23" s="99"/>
      <c r="D23" s="100"/>
      <c r="E23" s="101"/>
      <c r="F23" s="101">
        <v>8.8258700000000001</v>
      </c>
      <c r="G23" s="102">
        <v>8.5166900000000005</v>
      </c>
      <c r="H23" s="100"/>
      <c r="I23" s="102"/>
      <c r="J23" s="100">
        <v>81.096100000000007</v>
      </c>
      <c r="K23" s="102"/>
      <c r="L23" s="100"/>
      <c r="M23" s="101"/>
      <c r="N23" s="101"/>
      <c r="O23" s="101">
        <v>271.91107</v>
      </c>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v>286.56643000000003</v>
      </c>
      <c r="AY23" s="100"/>
      <c r="AZ23" s="101"/>
      <c r="BA23" s="101"/>
      <c r="BB23" s="101"/>
      <c r="BC23" s="101"/>
      <c r="BD23" s="101"/>
      <c r="BE23" s="101"/>
      <c r="BF23" s="102"/>
      <c r="BG23" s="100"/>
      <c r="BH23" s="102"/>
      <c r="BI23" s="99"/>
      <c r="BJ23" s="100"/>
      <c r="BK23" s="101"/>
      <c r="BL23" s="102"/>
      <c r="BM23" s="100">
        <v>164.44227000000001</v>
      </c>
      <c r="BN23" s="101">
        <v>165.47058000000001</v>
      </c>
      <c r="BO23" s="101">
        <v>165.59853000000001</v>
      </c>
      <c r="BP23" s="101"/>
      <c r="BQ23" s="101"/>
      <c r="BR23" s="101"/>
      <c r="BS23" s="101"/>
      <c r="BT23" s="101"/>
      <c r="BU23" s="101"/>
      <c r="BV23" s="101">
        <v>110.49702000000001</v>
      </c>
      <c r="BW23" s="101"/>
      <c r="BX23" s="101">
        <v>206.11548999999999</v>
      </c>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v>6305.1164399999998</v>
      </c>
      <c r="DA23" s="101"/>
      <c r="DB23" s="102"/>
      <c r="DC23" s="100"/>
      <c r="DD23" s="101"/>
      <c r="DE23" s="101"/>
      <c r="DF23" s="101"/>
      <c r="DG23" s="101"/>
      <c r="DH23" s="101"/>
      <c r="DI23" s="101"/>
      <c r="DJ23" s="101"/>
      <c r="DK23" s="101"/>
      <c r="DL23" s="101"/>
      <c r="DM23" s="101"/>
      <c r="DN23" s="102"/>
      <c r="DO23" s="104"/>
      <c r="DP23" s="105"/>
      <c r="DQ23" s="105"/>
      <c r="DR23" s="106" t="s">
        <v>1370</v>
      </c>
      <c r="DS23" s="100">
        <v>3840.2990399999999</v>
      </c>
      <c r="DT23" s="101">
        <v>1484.5804800000001</v>
      </c>
      <c r="DU23" s="101">
        <v>1484.5804800000001</v>
      </c>
      <c r="DV23" s="102"/>
      <c r="DW23" s="99"/>
      <c r="DX23" s="100"/>
      <c r="DY23" s="101"/>
      <c r="DZ23" s="101"/>
      <c r="EA23" s="101"/>
      <c r="EB23" s="101"/>
      <c r="EC23" s="103">
        <v>6243.9</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v>2.38483</v>
      </c>
      <c r="GT23" s="100">
        <v>48.848520000000001</v>
      </c>
      <c r="GU23" s="102">
        <v>80.389309999999995</v>
      </c>
      <c r="GV23" s="99"/>
      <c r="GW23" s="99"/>
      <c r="GX23" s="99"/>
      <c r="GY23" s="99"/>
      <c r="GZ23" s="1"/>
      <c r="HA23" s="99"/>
      <c r="HB23" s="99"/>
      <c r="HC23" s="99"/>
      <c r="HD23" s="99"/>
      <c r="HE23" s="99"/>
      <c r="HF23" s="99"/>
      <c r="HG23" s="100"/>
      <c r="HH23" s="102"/>
      <c r="HI23" s="1"/>
      <c r="HJ23" s="100">
        <v>3840.2990399999999</v>
      </c>
      <c r="HK23" s="101">
        <v>3778.5404899999999</v>
      </c>
      <c r="HL23" s="102">
        <v>231.03913</v>
      </c>
    </row>
    <row r="24" spans="1:220" x14ac:dyDescent="0.3">
      <c r="A24" s="1"/>
      <c r="B24" s="98" t="s">
        <v>802</v>
      </c>
      <c r="C24" s="99"/>
      <c r="D24" s="100"/>
      <c r="E24" s="101"/>
      <c r="F24" s="101">
        <v>8.8258700000000001</v>
      </c>
      <c r="G24" s="102">
        <v>8.5166900000000005</v>
      </c>
      <c r="H24" s="100"/>
      <c r="I24" s="102"/>
      <c r="J24" s="100">
        <v>81.096100000000007</v>
      </c>
      <c r="K24" s="102"/>
      <c r="L24" s="100"/>
      <c r="M24" s="101"/>
      <c r="N24" s="101"/>
      <c r="O24" s="101">
        <v>271.91107</v>
      </c>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v>286.56643000000003</v>
      </c>
      <c r="AY24" s="100"/>
      <c r="AZ24" s="101"/>
      <c r="BA24" s="101"/>
      <c r="BB24" s="101"/>
      <c r="BC24" s="101"/>
      <c r="BD24" s="101"/>
      <c r="BE24" s="101"/>
      <c r="BF24" s="102"/>
      <c r="BG24" s="100"/>
      <c r="BH24" s="102"/>
      <c r="BI24" s="99"/>
      <c r="BJ24" s="100"/>
      <c r="BK24" s="101"/>
      <c r="BL24" s="102"/>
      <c r="BM24" s="100">
        <v>164.44227000000001</v>
      </c>
      <c r="BN24" s="101">
        <v>165.47058000000001</v>
      </c>
      <c r="BO24" s="101">
        <v>165.59853000000001</v>
      </c>
      <c r="BP24" s="101"/>
      <c r="BQ24" s="101"/>
      <c r="BR24" s="101"/>
      <c r="BS24" s="101"/>
      <c r="BT24" s="101"/>
      <c r="BU24" s="101"/>
      <c r="BV24" s="101">
        <v>110.49702000000001</v>
      </c>
      <c r="BW24" s="101"/>
      <c r="BX24" s="101">
        <v>206.11548999999999</v>
      </c>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v>6339.4430000000002</v>
      </c>
      <c r="DA24" s="101"/>
      <c r="DB24" s="102"/>
      <c r="DC24" s="100"/>
      <c r="DD24" s="101"/>
      <c r="DE24" s="101"/>
      <c r="DF24" s="101"/>
      <c r="DG24" s="101"/>
      <c r="DH24" s="101"/>
      <c r="DI24" s="101"/>
      <c r="DJ24" s="101"/>
      <c r="DK24" s="101"/>
      <c r="DL24" s="101"/>
      <c r="DM24" s="101"/>
      <c r="DN24" s="102"/>
      <c r="DO24" s="104"/>
      <c r="DP24" s="105"/>
      <c r="DQ24" s="105"/>
      <c r="DR24" s="106" t="s">
        <v>1370</v>
      </c>
      <c r="DS24" s="100">
        <v>3840.2990399999999</v>
      </c>
      <c r="DT24" s="101">
        <v>1484.5804800000001</v>
      </c>
      <c r="DU24" s="101">
        <v>1484.5804800000001</v>
      </c>
      <c r="DV24" s="102"/>
      <c r="DW24" s="99"/>
      <c r="DX24" s="100"/>
      <c r="DY24" s="101"/>
      <c r="DZ24" s="101"/>
      <c r="EA24" s="101"/>
      <c r="EB24" s="101"/>
      <c r="EC24" s="103">
        <v>6277.8</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v>2.38483</v>
      </c>
      <c r="GT24" s="100">
        <v>48.848520000000001</v>
      </c>
      <c r="GU24" s="102">
        <v>80.389309999999995</v>
      </c>
      <c r="GV24" s="99"/>
      <c r="GW24" s="99"/>
      <c r="GX24" s="99"/>
      <c r="GY24" s="99"/>
      <c r="GZ24" s="1"/>
      <c r="HA24" s="99"/>
      <c r="HB24" s="99"/>
      <c r="HC24" s="99"/>
      <c r="HD24" s="99"/>
      <c r="HE24" s="99"/>
      <c r="HF24" s="99"/>
      <c r="HG24" s="100"/>
      <c r="HH24" s="102"/>
      <c r="HI24" s="1"/>
      <c r="HJ24" s="100">
        <v>3840.2990399999999</v>
      </c>
      <c r="HK24" s="101">
        <v>3778.5404899999999</v>
      </c>
      <c r="HL24" s="102">
        <v>231.03913</v>
      </c>
    </row>
    <row r="25" spans="1:220" x14ac:dyDescent="0.3">
      <c r="A25" s="1"/>
      <c r="B25" s="98" t="s">
        <v>803</v>
      </c>
      <c r="C25" s="99"/>
      <c r="D25" s="100"/>
      <c r="E25" s="101"/>
      <c r="F25" s="101">
        <v>8.8258700000000001</v>
      </c>
      <c r="G25" s="102">
        <v>8.5166900000000005</v>
      </c>
      <c r="H25" s="100"/>
      <c r="I25" s="102"/>
      <c r="J25" s="100">
        <v>81.096100000000007</v>
      </c>
      <c r="K25" s="102"/>
      <c r="L25" s="100"/>
      <c r="M25" s="101"/>
      <c r="N25" s="101"/>
      <c r="O25" s="101">
        <v>271.91107</v>
      </c>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v>286.56643000000003</v>
      </c>
      <c r="AY25" s="100"/>
      <c r="AZ25" s="101"/>
      <c r="BA25" s="101"/>
      <c r="BB25" s="101"/>
      <c r="BC25" s="101"/>
      <c r="BD25" s="101"/>
      <c r="BE25" s="101"/>
      <c r="BF25" s="102"/>
      <c r="BG25" s="100"/>
      <c r="BH25" s="102"/>
      <c r="BI25" s="99"/>
      <c r="BJ25" s="100"/>
      <c r="BK25" s="101"/>
      <c r="BL25" s="102"/>
      <c r="BM25" s="100">
        <v>164.44227000000001</v>
      </c>
      <c r="BN25" s="101">
        <v>165.47058000000001</v>
      </c>
      <c r="BO25" s="101">
        <v>165.59853000000001</v>
      </c>
      <c r="BP25" s="101"/>
      <c r="BQ25" s="101"/>
      <c r="BR25" s="101"/>
      <c r="BS25" s="101"/>
      <c r="BT25" s="101"/>
      <c r="BU25" s="101"/>
      <c r="BV25" s="101">
        <v>110.49702000000001</v>
      </c>
      <c r="BW25" s="101"/>
      <c r="BX25" s="101">
        <v>206.11548999999999</v>
      </c>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v>6523.97883</v>
      </c>
      <c r="DA25" s="101"/>
      <c r="DB25" s="102"/>
      <c r="DC25" s="100"/>
      <c r="DD25" s="101"/>
      <c r="DE25" s="101"/>
      <c r="DF25" s="101"/>
      <c r="DG25" s="101"/>
      <c r="DH25" s="101"/>
      <c r="DI25" s="101"/>
      <c r="DJ25" s="101"/>
      <c r="DK25" s="101"/>
      <c r="DL25" s="101"/>
      <c r="DM25" s="101"/>
      <c r="DN25" s="102"/>
      <c r="DO25" s="104"/>
      <c r="DP25" s="105"/>
      <c r="DQ25" s="105"/>
      <c r="DR25" s="106" t="s">
        <v>1370</v>
      </c>
      <c r="DS25" s="100">
        <v>3840.2990399999999</v>
      </c>
      <c r="DT25" s="101">
        <v>1484.5804800000001</v>
      </c>
      <c r="DU25" s="101">
        <v>1484.5804800000001</v>
      </c>
      <c r="DV25" s="102"/>
      <c r="DW25" s="99"/>
      <c r="DX25" s="100"/>
      <c r="DY25" s="101"/>
      <c r="DZ25" s="101"/>
      <c r="EA25" s="101"/>
      <c r="EB25" s="101"/>
      <c r="EC25" s="103">
        <v>6462.2</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v>2.38483</v>
      </c>
      <c r="GT25" s="100">
        <v>48.848520000000001</v>
      </c>
      <c r="GU25" s="102">
        <v>80.389309999999995</v>
      </c>
      <c r="GV25" s="99"/>
      <c r="GW25" s="99"/>
      <c r="GX25" s="99"/>
      <c r="GY25" s="99"/>
      <c r="GZ25" s="1"/>
      <c r="HA25" s="99"/>
      <c r="HB25" s="99"/>
      <c r="HC25" s="99"/>
      <c r="HD25" s="99"/>
      <c r="HE25" s="99"/>
      <c r="HF25" s="99"/>
      <c r="HG25" s="100"/>
      <c r="HH25" s="102"/>
      <c r="HI25" s="1"/>
      <c r="HJ25" s="100">
        <v>3840.2990399999999</v>
      </c>
      <c r="HK25" s="101">
        <v>3778.5404899999999</v>
      </c>
      <c r="HL25" s="102">
        <v>231.03913</v>
      </c>
    </row>
    <row r="26" spans="1:220" x14ac:dyDescent="0.3">
      <c r="A26" s="1"/>
      <c r="B26" s="98" t="s">
        <v>804</v>
      </c>
      <c r="C26" s="99"/>
      <c r="D26" s="100"/>
      <c r="E26" s="101"/>
      <c r="F26" s="101">
        <v>8.8258700000000001</v>
      </c>
      <c r="G26" s="102">
        <v>8.5166900000000005</v>
      </c>
      <c r="H26" s="100"/>
      <c r="I26" s="102"/>
      <c r="J26" s="100">
        <v>81.096100000000007</v>
      </c>
      <c r="K26" s="102"/>
      <c r="L26" s="100"/>
      <c r="M26" s="101"/>
      <c r="N26" s="101"/>
      <c r="O26" s="101">
        <v>271.91107</v>
      </c>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v>286.56643000000003</v>
      </c>
      <c r="AY26" s="100"/>
      <c r="AZ26" s="101"/>
      <c r="BA26" s="101"/>
      <c r="BB26" s="101"/>
      <c r="BC26" s="101"/>
      <c r="BD26" s="101"/>
      <c r="BE26" s="101"/>
      <c r="BF26" s="102"/>
      <c r="BG26" s="100"/>
      <c r="BH26" s="102"/>
      <c r="BI26" s="99"/>
      <c r="BJ26" s="100"/>
      <c r="BK26" s="101"/>
      <c r="BL26" s="102"/>
      <c r="BM26" s="100">
        <v>164.44227000000001</v>
      </c>
      <c r="BN26" s="101">
        <v>165.47058000000001</v>
      </c>
      <c r="BO26" s="101">
        <v>165.59853000000001</v>
      </c>
      <c r="BP26" s="101"/>
      <c r="BQ26" s="101"/>
      <c r="BR26" s="101"/>
      <c r="BS26" s="101"/>
      <c r="BT26" s="101"/>
      <c r="BU26" s="101"/>
      <c r="BV26" s="101">
        <v>110.49702000000001</v>
      </c>
      <c r="BW26" s="101"/>
      <c r="BX26" s="101">
        <v>206.11548999999999</v>
      </c>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v>6672.7121299999999</v>
      </c>
      <c r="DA26" s="101"/>
      <c r="DB26" s="102"/>
      <c r="DC26" s="100"/>
      <c r="DD26" s="101"/>
      <c r="DE26" s="101"/>
      <c r="DF26" s="101"/>
      <c r="DG26" s="101"/>
      <c r="DH26" s="101"/>
      <c r="DI26" s="101"/>
      <c r="DJ26" s="101"/>
      <c r="DK26" s="101"/>
      <c r="DL26" s="101"/>
      <c r="DM26" s="101"/>
      <c r="DN26" s="102"/>
      <c r="DO26" s="104"/>
      <c r="DP26" s="105"/>
      <c r="DQ26" s="105"/>
      <c r="DR26" s="106" t="s">
        <v>1370</v>
      </c>
      <c r="DS26" s="100">
        <v>3840.2990399999999</v>
      </c>
      <c r="DT26" s="101">
        <v>1484.5804800000001</v>
      </c>
      <c r="DU26" s="101">
        <v>1484.5804800000001</v>
      </c>
      <c r="DV26" s="102"/>
      <c r="DW26" s="99"/>
      <c r="DX26" s="100"/>
      <c r="DY26" s="101"/>
      <c r="DZ26" s="101"/>
      <c r="EA26" s="101"/>
      <c r="EB26" s="101"/>
      <c r="EC26" s="103">
        <v>6610.5</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v>2.38483</v>
      </c>
      <c r="GT26" s="100">
        <v>48.848520000000001</v>
      </c>
      <c r="GU26" s="102">
        <v>80.389309999999995</v>
      </c>
      <c r="GV26" s="99"/>
      <c r="GW26" s="99"/>
      <c r="GX26" s="99"/>
      <c r="GY26" s="99"/>
      <c r="GZ26" s="1"/>
      <c r="HA26" s="99"/>
      <c r="HB26" s="99"/>
      <c r="HC26" s="99"/>
      <c r="HD26" s="99"/>
      <c r="HE26" s="99"/>
      <c r="HF26" s="99"/>
      <c r="HG26" s="100"/>
      <c r="HH26" s="102"/>
      <c r="HI26" s="1"/>
      <c r="HJ26" s="100">
        <v>3840.2990399999999</v>
      </c>
      <c r="HK26" s="101">
        <v>3778.5404899999999</v>
      </c>
      <c r="HL26" s="102">
        <v>231.03913</v>
      </c>
    </row>
    <row r="27" spans="1:220" x14ac:dyDescent="0.3">
      <c r="A27" s="1"/>
      <c r="B27" s="98" t="s">
        <v>805</v>
      </c>
      <c r="C27" s="99"/>
      <c r="D27" s="100"/>
      <c r="E27" s="101"/>
      <c r="F27" s="101">
        <v>8.8258700000000001</v>
      </c>
      <c r="G27" s="102">
        <v>8.5166900000000005</v>
      </c>
      <c r="H27" s="100"/>
      <c r="I27" s="102"/>
      <c r="J27" s="100">
        <v>81.096100000000007</v>
      </c>
      <c r="K27" s="102"/>
      <c r="L27" s="100"/>
      <c r="M27" s="101"/>
      <c r="N27" s="101"/>
      <c r="O27" s="101">
        <v>271.91107</v>
      </c>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v>286.56643000000003</v>
      </c>
      <c r="AY27" s="100"/>
      <c r="AZ27" s="101"/>
      <c r="BA27" s="101"/>
      <c r="BB27" s="101"/>
      <c r="BC27" s="101"/>
      <c r="BD27" s="101"/>
      <c r="BE27" s="101"/>
      <c r="BF27" s="102"/>
      <c r="BG27" s="100"/>
      <c r="BH27" s="102"/>
      <c r="BI27" s="99"/>
      <c r="BJ27" s="100"/>
      <c r="BK27" s="101"/>
      <c r="BL27" s="102"/>
      <c r="BM27" s="100">
        <v>164.44227000000001</v>
      </c>
      <c r="BN27" s="101">
        <v>165.47058000000001</v>
      </c>
      <c r="BO27" s="101">
        <v>165.59853000000001</v>
      </c>
      <c r="BP27" s="101"/>
      <c r="BQ27" s="101"/>
      <c r="BR27" s="101"/>
      <c r="BS27" s="101"/>
      <c r="BT27" s="101"/>
      <c r="BU27" s="101"/>
      <c r="BV27" s="101">
        <v>110.49702000000001</v>
      </c>
      <c r="BW27" s="101"/>
      <c r="BX27" s="101">
        <v>206.11548999999999</v>
      </c>
      <c r="BY27" s="101">
        <v>205.99002999999999</v>
      </c>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v>6658.8148799999999</v>
      </c>
      <c r="DA27" s="101"/>
      <c r="DB27" s="102"/>
      <c r="DC27" s="100"/>
      <c r="DD27" s="101"/>
      <c r="DE27" s="101"/>
      <c r="DF27" s="101"/>
      <c r="DG27" s="101"/>
      <c r="DH27" s="101"/>
      <c r="DI27" s="101"/>
      <c r="DJ27" s="101"/>
      <c r="DK27" s="101"/>
      <c r="DL27" s="101"/>
      <c r="DM27" s="101"/>
      <c r="DN27" s="102"/>
      <c r="DO27" s="104"/>
      <c r="DP27" s="105"/>
      <c r="DQ27" s="105"/>
      <c r="DR27" s="106" t="s">
        <v>1370</v>
      </c>
      <c r="DS27" s="100">
        <v>3840.2990399999999</v>
      </c>
      <c r="DT27" s="101">
        <v>1484.5804800000001</v>
      </c>
      <c r="DU27" s="101">
        <v>1484.5804800000001</v>
      </c>
      <c r="DV27" s="102"/>
      <c r="DW27" s="99"/>
      <c r="DX27" s="100"/>
      <c r="DY27" s="101"/>
      <c r="DZ27" s="101"/>
      <c r="EA27" s="101"/>
      <c r="EB27" s="101"/>
      <c r="EC27" s="103">
        <v>6596.6</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v>2.38483</v>
      </c>
      <c r="GT27" s="100">
        <v>48.848520000000001</v>
      </c>
      <c r="GU27" s="102">
        <v>80.389309999999995</v>
      </c>
      <c r="GV27" s="99"/>
      <c r="GW27" s="99"/>
      <c r="GX27" s="99"/>
      <c r="GY27" s="99"/>
      <c r="GZ27" s="1"/>
      <c r="HA27" s="99"/>
      <c r="HB27" s="99"/>
      <c r="HC27" s="99"/>
      <c r="HD27" s="99"/>
      <c r="HE27" s="99"/>
      <c r="HF27" s="99"/>
      <c r="HG27" s="100"/>
      <c r="HH27" s="102"/>
      <c r="HI27" s="1"/>
      <c r="HJ27" s="100">
        <v>3840.2990399999999</v>
      </c>
      <c r="HK27" s="101">
        <v>3778.5404899999999</v>
      </c>
      <c r="HL27" s="102">
        <v>231.03913</v>
      </c>
    </row>
    <row r="28" spans="1:220" x14ac:dyDescent="0.3">
      <c r="A28" s="1"/>
      <c r="B28" s="98" t="s">
        <v>806</v>
      </c>
      <c r="C28" s="99"/>
      <c r="D28" s="100"/>
      <c r="E28" s="101"/>
      <c r="F28" s="101">
        <v>8.8258700000000001</v>
      </c>
      <c r="G28" s="102">
        <v>8.5166900000000005</v>
      </c>
      <c r="H28" s="100"/>
      <c r="I28" s="102"/>
      <c r="J28" s="100">
        <v>81.096100000000007</v>
      </c>
      <c r="K28" s="102"/>
      <c r="L28" s="100"/>
      <c r="M28" s="101"/>
      <c r="N28" s="101"/>
      <c r="O28" s="101">
        <v>271.91107</v>
      </c>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v>286.56643000000003</v>
      </c>
      <c r="AY28" s="100"/>
      <c r="AZ28" s="101"/>
      <c r="BA28" s="101"/>
      <c r="BB28" s="101"/>
      <c r="BC28" s="101"/>
      <c r="BD28" s="101"/>
      <c r="BE28" s="101"/>
      <c r="BF28" s="102"/>
      <c r="BG28" s="100"/>
      <c r="BH28" s="102"/>
      <c r="BI28" s="99"/>
      <c r="BJ28" s="100"/>
      <c r="BK28" s="101"/>
      <c r="BL28" s="102"/>
      <c r="BM28" s="100">
        <v>164.44227000000001</v>
      </c>
      <c r="BN28" s="101">
        <v>165.47058000000001</v>
      </c>
      <c r="BO28" s="101">
        <v>165.59853000000001</v>
      </c>
      <c r="BP28" s="101"/>
      <c r="BQ28" s="101"/>
      <c r="BR28" s="101"/>
      <c r="BS28" s="101"/>
      <c r="BT28" s="101"/>
      <c r="BU28" s="101"/>
      <c r="BV28" s="101">
        <v>110.49702000000001</v>
      </c>
      <c r="BW28" s="101"/>
      <c r="BX28" s="101">
        <v>206.11548999999999</v>
      </c>
      <c r="BY28" s="101">
        <v>205.99002999999999</v>
      </c>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v>6746.1551200000004</v>
      </c>
      <c r="DA28" s="101"/>
      <c r="DB28" s="102"/>
      <c r="DC28" s="100"/>
      <c r="DD28" s="101"/>
      <c r="DE28" s="101"/>
      <c r="DF28" s="101"/>
      <c r="DG28" s="101"/>
      <c r="DH28" s="101"/>
      <c r="DI28" s="101"/>
      <c r="DJ28" s="101"/>
      <c r="DK28" s="101"/>
      <c r="DL28" s="101"/>
      <c r="DM28" s="101"/>
      <c r="DN28" s="102"/>
      <c r="DO28" s="104"/>
      <c r="DP28" s="105"/>
      <c r="DQ28" s="105"/>
      <c r="DR28" s="106" t="s">
        <v>1370</v>
      </c>
      <c r="DS28" s="100">
        <v>3840.2990399999999</v>
      </c>
      <c r="DT28" s="101">
        <v>1484.5804800000001</v>
      </c>
      <c r="DU28" s="101">
        <v>1484.5804800000001</v>
      </c>
      <c r="DV28" s="102"/>
      <c r="DW28" s="99"/>
      <c r="DX28" s="100"/>
      <c r="DY28" s="101"/>
      <c r="DZ28" s="101"/>
      <c r="EA28" s="101"/>
      <c r="EB28" s="101"/>
      <c r="EC28" s="103">
        <v>6684</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v>2.38483</v>
      </c>
      <c r="GT28" s="100">
        <v>48.848520000000001</v>
      </c>
      <c r="GU28" s="102">
        <v>80.389309999999995</v>
      </c>
      <c r="GV28" s="99"/>
      <c r="GW28" s="99"/>
      <c r="GX28" s="99"/>
      <c r="GY28" s="99"/>
      <c r="GZ28" s="1"/>
      <c r="HA28" s="99"/>
      <c r="HB28" s="99"/>
      <c r="HC28" s="99"/>
      <c r="HD28" s="99"/>
      <c r="HE28" s="99"/>
      <c r="HF28" s="99"/>
      <c r="HG28" s="100"/>
      <c r="HH28" s="102"/>
      <c r="HI28" s="1"/>
      <c r="HJ28" s="100">
        <v>3840.2990399999999</v>
      </c>
      <c r="HK28" s="101">
        <v>3778.5404899999999</v>
      </c>
      <c r="HL28" s="102">
        <v>231.03913</v>
      </c>
    </row>
    <row r="29" spans="1:220" x14ac:dyDescent="0.3">
      <c r="A29" s="1"/>
      <c r="B29" s="98" t="s">
        <v>807</v>
      </c>
      <c r="C29" s="99"/>
      <c r="D29" s="100"/>
      <c r="E29" s="101"/>
      <c r="F29" s="101">
        <v>8.8258700000000001</v>
      </c>
      <c r="G29" s="102">
        <v>8.5166900000000005</v>
      </c>
      <c r="H29" s="100"/>
      <c r="I29" s="102"/>
      <c r="J29" s="100">
        <v>81.096100000000007</v>
      </c>
      <c r="K29" s="102"/>
      <c r="L29" s="100"/>
      <c r="M29" s="101"/>
      <c r="N29" s="101"/>
      <c r="O29" s="101">
        <v>271.91107</v>
      </c>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v>286.56643000000003</v>
      </c>
      <c r="AY29" s="100"/>
      <c r="AZ29" s="101"/>
      <c r="BA29" s="101"/>
      <c r="BB29" s="101"/>
      <c r="BC29" s="101"/>
      <c r="BD29" s="101"/>
      <c r="BE29" s="101"/>
      <c r="BF29" s="102"/>
      <c r="BG29" s="100"/>
      <c r="BH29" s="102"/>
      <c r="BI29" s="99"/>
      <c r="BJ29" s="100"/>
      <c r="BK29" s="101"/>
      <c r="BL29" s="102"/>
      <c r="BM29" s="100">
        <v>164.44227000000001</v>
      </c>
      <c r="BN29" s="101">
        <v>165.47058000000001</v>
      </c>
      <c r="BO29" s="101">
        <v>165.59853000000001</v>
      </c>
      <c r="BP29" s="101"/>
      <c r="BQ29" s="101"/>
      <c r="BR29" s="101"/>
      <c r="BS29" s="101"/>
      <c r="BT29" s="101"/>
      <c r="BU29" s="101"/>
      <c r="BV29" s="101">
        <v>110.49702000000001</v>
      </c>
      <c r="BW29" s="101"/>
      <c r="BX29" s="101">
        <v>206.11548999999999</v>
      </c>
      <c r="BY29" s="101">
        <v>205.99002999999999</v>
      </c>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v>6785.7253000000001</v>
      </c>
      <c r="DA29" s="101"/>
      <c r="DB29" s="102"/>
      <c r="DC29" s="100"/>
      <c r="DD29" s="101"/>
      <c r="DE29" s="101"/>
      <c r="DF29" s="101"/>
      <c r="DG29" s="101"/>
      <c r="DH29" s="101"/>
      <c r="DI29" s="101"/>
      <c r="DJ29" s="101"/>
      <c r="DK29" s="101"/>
      <c r="DL29" s="101"/>
      <c r="DM29" s="101"/>
      <c r="DN29" s="102"/>
      <c r="DO29" s="104"/>
      <c r="DP29" s="105"/>
      <c r="DQ29" s="105"/>
      <c r="DR29" s="106" t="s">
        <v>1370</v>
      </c>
      <c r="DS29" s="100">
        <v>3840.2990399999999</v>
      </c>
      <c r="DT29" s="101">
        <v>1484.5804800000001</v>
      </c>
      <c r="DU29" s="101">
        <v>1484.5804800000001</v>
      </c>
      <c r="DV29" s="102"/>
      <c r="DW29" s="99"/>
      <c r="DX29" s="100"/>
      <c r="DY29" s="101"/>
      <c r="DZ29" s="101"/>
      <c r="EA29" s="101"/>
      <c r="EB29" s="101"/>
      <c r="EC29" s="103">
        <v>6723.4</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v>2.38483</v>
      </c>
      <c r="GT29" s="100">
        <v>48.848520000000001</v>
      </c>
      <c r="GU29" s="102">
        <v>80.389309999999995</v>
      </c>
      <c r="GV29" s="99"/>
      <c r="GW29" s="99"/>
      <c r="GX29" s="99"/>
      <c r="GY29" s="99"/>
      <c r="GZ29" s="1"/>
      <c r="HA29" s="99"/>
      <c r="HB29" s="99"/>
      <c r="HC29" s="99"/>
      <c r="HD29" s="99"/>
      <c r="HE29" s="99"/>
      <c r="HF29" s="99"/>
      <c r="HG29" s="100"/>
      <c r="HH29" s="102"/>
      <c r="HI29" s="1"/>
      <c r="HJ29" s="100">
        <v>3840.2990399999999</v>
      </c>
      <c r="HK29" s="101">
        <v>3778.5404899999999</v>
      </c>
      <c r="HL29" s="102">
        <v>231.03913</v>
      </c>
    </row>
    <row r="30" spans="1:220" x14ac:dyDescent="0.3">
      <c r="A30" s="1"/>
      <c r="B30" s="98" t="s">
        <v>808</v>
      </c>
      <c r="C30" s="99"/>
      <c r="D30" s="100"/>
      <c r="E30" s="101"/>
      <c r="F30" s="101">
        <v>8.8258700000000001</v>
      </c>
      <c r="G30" s="102">
        <v>8.5166900000000005</v>
      </c>
      <c r="H30" s="100"/>
      <c r="I30" s="102"/>
      <c r="J30" s="100">
        <v>81.096100000000007</v>
      </c>
      <c r="K30" s="102"/>
      <c r="L30" s="100"/>
      <c r="M30" s="101"/>
      <c r="N30" s="101"/>
      <c r="O30" s="101">
        <v>271.91107</v>
      </c>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v>286.56643000000003</v>
      </c>
      <c r="AY30" s="100"/>
      <c r="AZ30" s="101"/>
      <c r="BA30" s="101"/>
      <c r="BB30" s="101"/>
      <c r="BC30" s="101"/>
      <c r="BD30" s="101"/>
      <c r="BE30" s="101"/>
      <c r="BF30" s="102"/>
      <c r="BG30" s="100"/>
      <c r="BH30" s="102"/>
      <c r="BI30" s="99"/>
      <c r="BJ30" s="100"/>
      <c r="BK30" s="101"/>
      <c r="BL30" s="102"/>
      <c r="BM30" s="100">
        <v>164.44227000000001</v>
      </c>
      <c r="BN30" s="101">
        <v>165.47058000000001</v>
      </c>
      <c r="BO30" s="101">
        <v>165.59853000000001</v>
      </c>
      <c r="BP30" s="101"/>
      <c r="BQ30" s="101"/>
      <c r="BR30" s="101"/>
      <c r="BS30" s="101"/>
      <c r="BT30" s="101"/>
      <c r="BU30" s="101"/>
      <c r="BV30" s="101">
        <v>110.49702000000001</v>
      </c>
      <c r="BW30" s="101"/>
      <c r="BX30" s="101">
        <v>206.11548999999999</v>
      </c>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v>6791.1951399999998</v>
      </c>
      <c r="DA30" s="101"/>
      <c r="DB30" s="102"/>
      <c r="DC30" s="100"/>
      <c r="DD30" s="101"/>
      <c r="DE30" s="101"/>
      <c r="DF30" s="101"/>
      <c r="DG30" s="101"/>
      <c r="DH30" s="101"/>
      <c r="DI30" s="101"/>
      <c r="DJ30" s="101"/>
      <c r="DK30" s="101"/>
      <c r="DL30" s="101"/>
      <c r="DM30" s="101"/>
      <c r="DN30" s="102"/>
      <c r="DO30" s="104"/>
      <c r="DP30" s="105"/>
      <c r="DQ30" s="105"/>
      <c r="DR30" s="106" t="s">
        <v>1370</v>
      </c>
      <c r="DS30" s="100">
        <v>3840.2990399999999</v>
      </c>
      <c r="DT30" s="101">
        <v>1484.5804800000001</v>
      </c>
      <c r="DU30" s="101">
        <v>1484.5804800000001</v>
      </c>
      <c r="DV30" s="102"/>
      <c r="DW30" s="99"/>
      <c r="DX30" s="100"/>
      <c r="DY30" s="101"/>
      <c r="DZ30" s="101"/>
      <c r="EA30" s="101"/>
      <c r="EB30" s="101"/>
      <c r="EC30" s="103">
        <v>6728.1</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v>2.38483</v>
      </c>
      <c r="GT30" s="100">
        <v>48.848520000000001</v>
      </c>
      <c r="GU30" s="102">
        <v>80.389309999999995</v>
      </c>
      <c r="GV30" s="99"/>
      <c r="GW30" s="99"/>
      <c r="GX30" s="99"/>
      <c r="GY30" s="99"/>
      <c r="GZ30" s="1"/>
      <c r="HA30" s="99"/>
      <c r="HB30" s="99"/>
      <c r="HC30" s="99"/>
      <c r="HD30" s="99"/>
      <c r="HE30" s="99"/>
      <c r="HF30" s="99"/>
      <c r="HG30" s="100"/>
      <c r="HH30" s="102"/>
      <c r="HI30" s="1"/>
      <c r="HJ30" s="100">
        <v>3840.2990399999999</v>
      </c>
      <c r="HK30" s="101">
        <v>3778.5404899999999</v>
      </c>
      <c r="HL30" s="102">
        <v>231.03913</v>
      </c>
    </row>
    <row r="31" spans="1:220" x14ac:dyDescent="0.3">
      <c r="A31" s="1"/>
      <c r="B31" s="98" t="s">
        <v>809</v>
      </c>
      <c r="C31" s="99"/>
      <c r="D31" s="100"/>
      <c r="E31" s="101"/>
      <c r="F31" s="101">
        <v>8.8258700000000001</v>
      </c>
      <c r="G31" s="102">
        <v>8.5166900000000005</v>
      </c>
      <c r="H31" s="100"/>
      <c r="I31" s="102"/>
      <c r="J31" s="100">
        <v>81.096100000000007</v>
      </c>
      <c r="K31" s="102"/>
      <c r="L31" s="100"/>
      <c r="M31" s="101"/>
      <c r="N31" s="101"/>
      <c r="O31" s="101">
        <v>271.91107</v>
      </c>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v>286.56643000000003</v>
      </c>
      <c r="AY31" s="100"/>
      <c r="AZ31" s="101"/>
      <c r="BA31" s="101"/>
      <c r="BB31" s="101"/>
      <c r="BC31" s="101"/>
      <c r="BD31" s="101"/>
      <c r="BE31" s="101"/>
      <c r="BF31" s="102"/>
      <c r="BG31" s="100"/>
      <c r="BH31" s="102"/>
      <c r="BI31" s="99"/>
      <c r="BJ31" s="100"/>
      <c r="BK31" s="101"/>
      <c r="BL31" s="102"/>
      <c r="BM31" s="100">
        <v>164.44227000000001</v>
      </c>
      <c r="BN31" s="101">
        <v>165.47058000000001</v>
      </c>
      <c r="BO31" s="101">
        <v>165.59853000000001</v>
      </c>
      <c r="BP31" s="101"/>
      <c r="BQ31" s="101"/>
      <c r="BR31" s="101"/>
      <c r="BS31" s="101"/>
      <c r="BT31" s="101"/>
      <c r="BU31" s="101"/>
      <c r="BV31" s="101">
        <v>110.49702000000001</v>
      </c>
      <c r="BW31" s="101"/>
      <c r="BX31" s="101">
        <v>206.11548999999999</v>
      </c>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v>6784.0994700000001</v>
      </c>
      <c r="DA31" s="101"/>
      <c r="DB31" s="102"/>
      <c r="DC31" s="100"/>
      <c r="DD31" s="101"/>
      <c r="DE31" s="101"/>
      <c r="DF31" s="101"/>
      <c r="DG31" s="101"/>
      <c r="DH31" s="101"/>
      <c r="DI31" s="101"/>
      <c r="DJ31" s="101"/>
      <c r="DK31" s="101"/>
      <c r="DL31" s="101"/>
      <c r="DM31" s="101"/>
      <c r="DN31" s="102"/>
      <c r="DO31" s="104"/>
      <c r="DP31" s="105"/>
      <c r="DQ31" s="105"/>
      <c r="DR31" s="106" t="s">
        <v>1370</v>
      </c>
      <c r="DS31" s="100">
        <v>3840.2990399999999</v>
      </c>
      <c r="DT31" s="101">
        <v>1484.5804800000001</v>
      </c>
      <c r="DU31" s="101">
        <v>1484.5804800000001</v>
      </c>
      <c r="DV31" s="102"/>
      <c r="DW31" s="99"/>
      <c r="DX31" s="100"/>
      <c r="DY31" s="101"/>
      <c r="DZ31" s="101"/>
      <c r="EA31" s="101"/>
      <c r="EB31" s="101"/>
      <c r="EC31" s="103">
        <v>6720.7</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v>2.38483</v>
      </c>
      <c r="GT31" s="100">
        <v>48.848520000000001</v>
      </c>
      <c r="GU31" s="102">
        <v>80.389309999999995</v>
      </c>
      <c r="GV31" s="99"/>
      <c r="GW31" s="99"/>
      <c r="GX31" s="99"/>
      <c r="GY31" s="99"/>
      <c r="GZ31" s="1"/>
      <c r="HA31" s="99"/>
      <c r="HB31" s="99"/>
      <c r="HC31" s="99"/>
      <c r="HD31" s="99"/>
      <c r="HE31" s="99"/>
      <c r="HF31" s="99"/>
      <c r="HG31" s="100"/>
      <c r="HH31" s="102"/>
      <c r="HI31" s="1"/>
      <c r="HJ31" s="100">
        <v>3840.2990399999999</v>
      </c>
      <c r="HK31" s="101">
        <v>3778.5404899999999</v>
      </c>
      <c r="HL31" s="102">
        <v>231.03913</v>
      </c>
    </row>
    <row r="32" spans="1:220" x14ac:dyDescent="0.3">
      <c r="A32" s="1"/>
      <c r="B32" s="98" t="s">
        <v>810</v>
      </c>
      <c r="C32" s="99"/>
      <c r="D32" s="100"/>
      <c r="E32" s="101"/>
      <c r="F32" s="101">
        <v>8.8258700000000001</v>
      </c>
      <c r="G32" s="102">
        <v>8.5166900000000005</v>
      </c>
      <c r="H32" s="100"/>
      <c r="I32" s="102"/>
      <c r="J32" s="100">
        <v>81.096100000000007</v>
      </c>
      <c r="K32" s="102"/>
      <c r="L32" s="100"/>
      <c r="M32" s="101"/>
      <c r="N32" s="101"/>
      <c r="O32" s="101">
        <v>271.91107</v>
      </c>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v>286.56643000000003</v>
      </c>
      <c r="AY32" s="100"/>
      <c r="AZ32" s="101"/>
      <c r="BA32" s="101"/>
      <c r="BB32" s="101"/>
      <c r="BC32" s="101"/>
      <c r="BD32" s="101"/>
      <c r="BE32" s="101"/>
      <c r="BF32" s="102"/>
      <c r="BG32" s="100"/>
      <c r="BH32" s="102"/>
      <c r="BI32" s="99"/>
      <c r="BJ32" s="100"/>
      <c r="BK32" s="101"/>
      <c r="BL32" s="102"/>
      <c r="BM32" s="100">
        <v>164.44227000000001</v>
      </c>
      <c r="BN32" s="101">
        <v>165.47058000000001</v>
      </c>
      <c r="BO32" s="101">
        <v>165.59853000000001</v>
      </c>
      <c r="BP32" s="101"/>
      <c r="BQ32" s="101"/>
      <c r="BR32" s="101"/>
      <c r="BS32" s="101"/>
      <c r="BT32" s="101"/>
      <c r="BU32" s="101"/>
      <c r="BV32" s="101">
        <v>110.49702000000001</v>
      </c>
      <c r="BW32" s="101"/>
      <c r="BX32" s="101">
        <v>206.11548999999999</v>
      </c>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v>6793.7414600000002</v>
      </c>
      <c r="DA32" s="101"/>
      <c r="DB32" s="102"/>
      <c r="DC32" s="100"/>
      <c r="DD32" s="101"/>
      <c r="DE32" s="101"/>
      <c r="DF32" s="101"/>
      <c r="DG32" s="101"/>
      <c r="DH32" s="101"/>
      <c r="DI32" s="101"/>
      <c r="DJ32" s="101"/>
      <c r="DK32" s="101"/>
      <c r="DL32" s="101"/>
      <c r="DM32" s="101"/>
      <c r="DN32" s="102"/>
      <c r="DO32" s="104"/>
      <c r="DP32" s="105"/>
      <c r="DQ32" s="105"/>
      <c r="DR32" s="106" t="s">
        <v>1370</v>
      </c>
      <c r="DS32" s="100">
        <v>3840.2990399999999</v>
      </c>
      <c r="DT32" s="101">
        <v>1484.5804800000001</v>
      </c>
      <c r="DU32" s="101">
        <v>1484.5804800000001</v>
      </c>
      <c r="DV32" s="102"/>
      <c r="DW32" s="99"/>
      <c r="DX32" s="100"/>
      <c r="DY32" s="101"/>
      <c r="DZ32" s="101"/>
      <c r="EA32" s="101"/>
      <c r="EB32" s="101"/>
      <c r="EC32" s="103">
        <v>6730.4</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v>2.38483</v>
      </c>
      <c r="GT32" s="100">
        <v>48.848520000000001</v>
      </c>
      <c r="GU32" s="102">
        <v>80.389309999999995</v>
      </c>
      <c r="GV32" s="99"/>
      <c r="GW32" s="99"/>
      <c r="GX32" s="99"/>
      <c r="GY32" s="99"/>
      <c r="GZ32" s="1"/>
      <c r="HA32" s="99"/>
      <c r="HB32" s="99"/>
      <c r="HC32" s="99"/>
      <c r="HD32" s="99"/>
      <c r="HE32" s="99"/>
      <c r="HF32" s="99"/>
      <c r="HG32" s="100"/>
      <c r="HH32" s="102"/>
      <c r="HI32" s="1"/>
      <c r="HJ32" s="100">
        <v>3840.2990399999999</v>
      </c>
      <c r="HK32" s="101">
        <v>3778.5404899999999</v>
      </c>
      <c r="HL32" s="102">
        <v>231.03913</v>
      </c>
    </row>
    <row r="33" spans="1:220" x14ac:dyDescent="0.3">
      <c r="A33" s="1"/>
      <c r="B33" s="98" t="s">
        <v>811</v>
      </c>
      <c r="C33" s="99"/>
      <c r="D33" s="100"/>
      <c r="E33" s="101"/>
      <c r="F33" s="101">
        <v>8.8258700000000001</v>
      </c>
      <c r="G33" s="102">
        <v>8.5166900000000005</v>
      </c>
      <c r="H33" s="100"/>
      <c r="I33" s="102"/>
      <c r="J33" s="100">
        <v>81.096100000000007</v>
      </c>
      <c r="K33" s="102"/>
      <c r="L33" s="100"/>
      <c r="M33" s="101"/>
      <c r="N33" s="101"/>
      <c r="O33" s="101">
        <v>271.91107</v>
      </c>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v>286.56643000000003</v>
      </c>
      <c r="AY33" s="100"/>
      <c r="AZ33" s="101"/>
      <c r="BA33" s="101"/>
      <c r="BB33" s="101"/>
      <c r="BC33" s="101"/>
      <c r="BD33" s="101"/>
      <c r="BE33" s="101"/>
      <c r="BF33" s="102"/>
      <c r="BG33" s="100"/>
      <c r="BH33" s="102"/>
      <c r="BI33" s="99"/>
      <c r="BJ33" s="100"/>
      <c r="BK33" s="101"/>
      <c r="BL33" s="102"/>
      <c r="BM33" s="100">
        <v>164.44227000000001</v>
      </c>
      <c r="BN33" s="101">
        <v>165.47058000000001</v>
      </c>
      <c r="BO33" s="101">
        <v>165.59853000000001</v>
      </c>
      <c r="BP33" s="101"/>
      <c r="BQ33" s="101"/>
      <c r="BR33" s="101"/>
      <c r="BS33" s="101"/>
      <c r="BT33" s="101"/>
      <c r="BU33" s="101"/>
      <c r="BV33" s="101">
        <v>110.49702000000001</v>
      </c>
      <c r="BW33" s="101"/>
      <c r="BX33" s="101">
        <v>206.11548999999999</v>
      </c>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v>6693.5509400000001</v>
      </c>
      <c r="DA33" s="101"/>
      <c r="DB33" s="102"/>
      <c r="DC33" s="100"/>
      <c r="DD33" s="101"/>
      <c r="DE33" s="101"/>
      <c r="DF33" s="101"/>
      <c r="DG33" s="101"/>
      <c r="DH33" s="101"/>
      <c r="DI33" s="101"/>
      <c r="DJ33" s="101"/>
      <c r="DK33" s="101"/>
      <c r="DL33" s="101"/>
      <c r="DM33" s="101"/>
      <c r="DN33" s="102"/>
      <c r="DO33" s="104"/>
      <c r="DP33" s="105"/>
      <c r="DQ33" s="105"/>
      <c r="DR33" s="106" t="s">
        <v>1370</v>
      </c>
      <c r="DS33" s="100">
        <v>3840.2990399999999</v>
      </c>
      <c r="DT33" s="101">
        <v>1484.5804800000001</v>
      </c>
      <c r="DU33" s="101">
        <v>1484.5804800000001</v>
      </c>
      <c r="DV33" s="102"/>
      <c r="DW33" s="99"/>
      <c r="DX33" s="100"/>
      <c r="DY33" s="101"/>
      <c r="DZ33" s="101"/>
      <c r="EA33" s="101"/>
      <c r="EB33" s="101"/>
      <c r="EC33" s="103">
        <v>6630</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v>2.38483</v>
      </c>
      <c r="GT33" s="100">
        <v>48.848520000000001</v>
      </c>
      <c r="GU33" s="102">
        <v>80.389309999999995</v>
      </c>
      <c r="GV33" s="99"/>
      <c r="GW33" s="99"/>
      <c r="GX33" s="99"/>
      <c r="GY33" s="99"/>
      <c r="GZ33" s="1"/>
      <c r="HA33" s="99"/>
      <c r="HB33" s="99"/>
      <c r="HC33" s="99"/>
      <c r="HD33" s="99"/>
      <c r="HE33" s="99"/>
      <c r="HF33" s="99"/>
      <c r="HG33" s="100"/>
      <c r="HH33" s="102"/>
      <c r="HI33" s="1"/>
      <c r="HJ33" s="100">
        <v>3840.2990399999999</v>
      </c>
      <c r="HK33" s="101">
        <v>3778.5404899999999</v>
      </c>
      <c r="HL33" s="102">
        <v>231.03913</v>
      </c>
    </row>
    <row r="34" spans="1:220" x14ac:dyDescent="0.3">
      <c r="A34" s="1"/>
      <c r="B34" s="98" t="s">
        <v>812</v>
      </c>
      <c r="C34" s="99"/>
      <c r="D34" s="100"/>
      <c r="E34" s="101"/>
      <c r="F34" s="101">
        <v>8.8258700000000001</v>
      </c>
      <c r="G34" s="102">
        <v>8.5166900000000005</v>
      </c>
      <c r="H34" s="100"/>
      <c r="I34" s="102"/>
      <c r="J34" s="100">
        <v>81.096100000000007</v>
      </c>
      <c r="K34" s="102"/>
      <c r="L34" s="100"/>
      <c r="M34" s="101"/>
      <c r="N34" s="101"/>
      <c r="O34" s="101">
        <v>271.91107</v>
      </c>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v>286.56643000000003</v>
      </c>
      <c r="AY34" s="100"/>
      <c r="AZ34" s="101"/>
      <c r="BA34" s="101"/>
      <c r="BB34" s="101"/>
      <c r="BC34" s="101"/>
      <c r="BD34" s="101"/>
      <c r="BE34" s="101"/>
      <c r="BF34" s="102"/>
      <c r="BG34" s="100"/>
      <c r="BH34" s="102"/>
      <c r="BI34" s="99"/>
      <c r="BJ34" s="100"/>
      <c r="BK34" s="101"/>
      <c r="BL34" s="102"/>
      <c r="BM34" s="100">
        <v>164.44227000000001</v>
      </c>
      <c r="BN34" s="101">
        <v>165.47058000000001</v>
      </c>
      <c r="BO34" s="101">
        <v>165.59853000000001</v>
      </c>
      <c r="BP34" s="101"/>
      <c r="BQ34" s="101"/>
      <c r="BR34" s="101"/>
      <c r="BS34" s="101"/>
      <c r="BT34" s="101"/>
      <c r="BU34" s="101"/>
      <c r="BV34" s="101">
        <v>110.49702000000001</v>
      </c>
      <c r="BW34" s="101"/>
      <c r="BX34" s="101">
        <v>206.11548999999999</v>
      </c>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v>6786.3410999999996</v>
      </c>
      <c r="DA34" s="101"/>
      <c r="DB34" s="102"/>
      <c r="DC34" s="100"/>
      <c r="DD34" s="101"/>
      <c r="DE34" s="101"/>
      <c r="DF34" s="101"/>
      <c r="DG34" s="101"/>
      <c r="DH34" s="101"/>
      <c r="DI34" s="101"/>
      <c r="DJ34" s="101"/>
      <c r="DK34" s="101"/>
      <c r="DL34" s="101"/>
      <c r="DM34" s="101"/>
      <c r="DN34" s="102"/>
      <c r="DO34" s="104"/>
      <c r="DP34" s="105"/>
      <c r="DQ34" s="105"/>
      <c r="DR34" s="106" t="s">
        <v>1370</v>
      </c>
      <c r="DS34" s="100">
        <v>3840.2990399999999</v>
      </c>
      <c r="DT34" s="101">
        <v>1484.5804800000001</v>
      </c>
      <c r="DU34" s="101">
        <v>1484.5804800000001</v>
      </c>
      <c r="DV34" s="102"/>
      <c r="DW34" s="99"/>
      <c r="DX34" s="100"/>
      <c r="DY34" s="101"/>
      <c r="DZ34" s="101"/>
      <c r="EA34" s="101"/>
      <c r="EB34" s="101"/>
      <c r="EC34" s="103">
        <v>6722.6</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v>2.38483</v>
      </c>
      <c r="GT34" s="100">
        <v>48.848520000000001</v>
      </c>
      <c r="GU34" s="102">
        <v>80.389309999999995</v>
      </c>
      <c r="GV34" s="99"/>
      <c r="GW34" s="99"/>
      <c r="GX34" s="99"/>
      <c r="GY34" s="99"/>
      <c r="GZ34" s="1"/>
      <c r="HA34" s="99"/>
      <c r="HB34" s="99"/>
      <c r="HC34" s="99"/>
      <c r="HD34" s="99"/>
      <c r="HE34" s="99"/>
      <c r="HF34" s="99"/>
      <c r="HG34" s="100"/>
      <c r="HH34" s="102"/>
      <c r="HI34" s="1"/>
      <c r="HJ34" s="100">
        <v>3840.2990399999999</v>
      </c>
      <c r="HK34" s="101">
        <v>3778.5404899999999</v>
      </c>
      <c r="HL34" s="102">
        <v>231.03913</v>
      </c>
    </row>
    <row r="35" spans="1:220" x14ac:dyDescent="0.3">
      <c r="A35" s="1"/>
      <c r="B35" s="98" t="s">
        <v>813</v>
      </c>
      <c r="C35" s="99"/>
      <c r="D35" s="100"/>
      <c r="E35" s="101"/>
      <c r="F35" s="101">
        <v>8.8258700000000001</v>
      </c>
      <c r="G35" s="102">
        <v>8.5166900000000005</v>
      </c>
      <c r="H35" s="100"/>
      <c r="I35" s="102"/>
      <c r="J35" s="100">
        <v>81.096100000000007</v>
      </c>
      <c r="K35" s="102"/>
      <c r="L35" s="100"/>
      <c r="M35" s="101"/>
      <c r="N35" s="101"/>
      <c r="O35" s="101">
        <v>271.91107</v>
      </c>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v>286.56643000000003</v>
      </c>
      <c r="AY35" s="100"/>
      <c r="AZ35" s="101"/>
      <c r="BA35" s="101"/>
      <c r="BB35" s="101"/>
      <c r="BC35" s="101"/>
      <c r="BD35" s="101"/>
      <c r="BE35" s="101"/>
      <c r="BF35" s="102"/>
      <c r="BG35" s="100"/>
      <c r="BH35" s="102"/>
      <c r="BI35" s="99"/>
      <c r="BJ35" s="100"/>
      <c r="BK35" s="101"/>
      <c r="BL35" s="102"/>
      <c r="BM35" s="100">
        <v>164.44227000000001</v>
      </c>
      <c r="BN35" s="101">
        <v>165.47058000000001</v>
      </c>
      <c r="BO35" s="101">
        <v>165.59853000000001</v>
      </c>
      <c r="BP35" s="101"/>
      <c r="BQ35" s="101"/>
      <c r="BR35" s="101"/>
      <c r="BS35" s="101"/>
      <c r="BT35" s="101"/>
      <c r="BU35" s="101"/>
      <c r="BV35" s="101">
        <v>110.49702000000001</v>
      </c>
      <c r="BW35" s="101"/>
      <c r="BX35" s="101">
        <v>206.11548999999999</v>
      </c>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v>6724.4985699999997</v>
      </c>
      <c r="DA35" s="101"/>
      <c r="DB35" s="102"/>
      <c r="DC35" s="100"/>
      <c r="DD35" s="101"/>
      <c r="DE35" s="101"/>
      <c r="DF35" s="101"/>
      <c r="DG35" s="101"/>
      <c r="DH35" s="101"/>
      <c r="DI35" s="101"/>
      <c r="DJ35" s="101"/>
      <c r="DK35" s="101"/>
      <c r="DL35" s="101"/>
      <c r="DM35" s="101"/>
      <c r="DN35" s="102"/>
      <c r="DO35" s="104"/>
      <c r="DP35" s="105"/>
      <c r="DQ35" s="105"/>
      <c r="DR35" s="106" t="s">
        <v>1370</v>
      </c>
      <c r="DS35" s="100">
        <v>3840.2990399999999</v>
      </c>
      <c r="DT35" s="101">
        <v>1484.5804800000001</v>
      </c>
      <c r="DU35" s="101">
        <v>1484.5804800000001</v>
      </c>
      <c r="DV35" s="102"/>
      <c r="DW35" s="99"/>
      <c r="DX35" s="100"/>
      <c r="DY35" s="101"/>
      <c r="DZ35" s="101"/>
      <c r="EA35" s="101"/>
      <c r="EB35" s="101"/>
      <c r="EC35" s="103">
        <v>6660.4</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v>2.38483</v>
      </c>
      <c r="GT35" s="100">
        <v>48.848520000000001</v>
      </c>
      <c r="GU35" s="102">
        <v>80.389309999999995</v>
      </c>
      <c r="GV35" s="99"/>
      <c r="GW35" s="99"/>
      <c r="GX35" s="99"/>
      <c r="GY35" s="99"/>
      <c r="GZ35" s="1"/>
      <c r="HA35" s="99"/>
      <c r="HB35" s="99"/>
      <c r="HC35" s="99"/>
      <c r="HD35" s="99"/>
      <c r="HE35" s="99"/>
      <c r="HF35" s="99"/>
      <c r="HG35" s="100"/>
      <c r="HH35" s="102"/>
      <c r="HI35" s="1"/>
      <c r="HJ35" s="100">
        <v>3840.2990399999999</v>
      </c>
      <c r="HK35" s="101">
        <v>3778.5404899999999</v>
      </c>
      <c r="HL35" s="102">
        <v>231.03913</v>
      </c>
    </row>
    <row r="36" spans="1:220" x14ac:dyDescent="0.3">
      <c r="A36" s="1"/>
      <c r="B36" s="98" t="s">
        <v>814</v>
      </c>
      <c r="C36" s="99"/>
      <c r="D36" s="100"/>
      <c r="E36" s="101"/>
      <c r="F36" s="101">
        <v>8.8258700000000001</v>
      </c>
      <c r="G36" s="102">
        <v>8.5166900000000005</v>
      </c>
      <c r="H36" s="100"/>
      <c r="I36" s="102"/>
      <c r="J36" s="100">
        <v>81.096100000000007</v>
      </c>
      <c r="K36" s="102"/>
      <c r="L36" s="100"/>
      <c r="M36" s="101"/>
      <c r="N36" s="101"/>
      <c r="O36" s="101">
        <v>271.91107</v>
      </c>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v>286.56643000000003</v>
      </c>
      <c r="AY36" s="100"/>
      <c r="AZ36" s="101"/>
      <c r="BA36" s="101"/>
      <c r="BB36" s="101"/>
      <c r="BC36" s="101"/>
      <c r="BD36" s="101"/>
      <c r="BE36" s="101"/>
      <c r="BF36" s="102"/>
      <c r="BG36" s="100"/>
      <c r="BH36" s="102"/>
      <c r="BI36" s="99"/>
      <c r="BJ36" s="100"/>
      <c r="BK36" s="101"/>
      <c r="BL36" s="102"/>
      <c r="BM36" s="100">
        <v>164.44227000000001</v>
      </c>
      <c r="BN36" s="101">
        <v>165.47058000000001</v>
      </c>
      <c r="BO36" s="101">
        <v>165.59853000000001</v>
      </c>
      <c r="BP36" s="101"/>
      <c r="BQ36" s="101"/>
      <c r="BR36" s="101"/>
      <c r="BS36" s="101"/>
      <c r="BT36" s="101"/>
      <c r="BU36" s="101"/>
      <c r="BV36" s="101">
        <v>110.49702000000001</v>
      </c>
      <c r="BW36" s="101"/>
      <c r="BX36" s="101">
        <v>206.11548999999999</v>
      </c>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v>6668.8411100000003</v>
      </c>
      <c r="DA36" s="101"/>
      <c r="DB36" s="102"/>
      <c r="DC36" s="100"/>
      <c r="DD36" s="101"/>
      <c r="DE36" s="101"/>
      <c r="DF36" s="101"/>
      <c r="DG36" s="101"/>
      <c r="DH36" s="101"/>
      <c r="DI36" s="101"/>
      <c r="DJ36" s="101"/>
      <c r="DK36" s="101"/>
      <c r="DL36" s="101"/>
      <c r="DM36" s="101"/>
      <c r="DN36" s="102"/>
      <c r="DO36" s="104"/>
      <c r="DP36" s="105"/>
      <c r="DQ36" s="105"/>
      <c r="DR36" s="106" t="s">
        <v>1370</v>
      </c>
      <c r="DS36" s="100">
        <v>3840.2990399999999</v>
      </c>
      <c r="DT36" s="101">
        <v>1484.5804800000001</v>
      </c>
      <c r="DU36" s="101">
        <v>1484.5804800000001</v>
      </c>
      <c r="DV36" s="102"/>
      <c r="DW36" s="99"/>
      <c r="DX36" s="100"/>
      <c r="DY36" s="101"/>
      <c r="DZ36" s="101"/>
      <c r="EA36" s="101"/>
      <c r="EB36" s="101"/>
      <c r="EC36" s="103">
        <v>6604.9</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v>2.38483</v>
      </c>
      <c r="GT36" s="100">
        <v>48.848520000000001</v>
      </c>
      <c r="GU36" s="102">
        <v>80.389309999999995</v>
      </c>
      <c r="GV36" s="99"/>
      <c r="GW36" s="99"/>
      <c r="GX36" s="99"/>
      <c r="GY36" s="99"/>
      <c r="GZ36" s="1"/>
      <c r="HA36" s="99"/>
      <c r="HB36" s="99"/>
      <c r="HC36" s="99"/>
      <c r="HD36" s="99"/>
      <c r="HE36" s="99"/>
      <c r="HF36" s="99"/>
      <c r="HG36" s="100"/>
      <c r="HH36" s="102"/>
      <c r="HI36" s="1"/>
      <c r="HJ36" s="100">
        <v>3840.2990399999999</v>
      </c>
      <c r="HK36" s="101">
        <v>3778.5404899999999</v>
      </c>
      <c r="HL36" s="102">
        <v>231.03913</v>
      </c>
    </row>
    <row r="37" spans="1:220" x14ac:dyDescent="0.3">
      <c r="A37" s="1"/>
      <c r="B37" s="98" t="s">
        <v>815</v>
      </c>
      <c r="C37" s="99"/>
      <c r="D37" s="100"/>
      <c r="E37" s="101"/>
      <c r="F37" s="101">
        <v>8.8258700000000001</v>
      </c>
      <c r="G37" s="102">
        <v>8.5166900000000005</v>
      </c>
      <c r="H37" s="100"/>
      <c r="I37" s="102"/>
      <c r="J37" s="100">
        <v>81.096100000000007</v>
      </c>
      <c r="K37" s="102"/>
      <c r="L37" s="100"/>
      <c r="M37" s="101"/>
      <c r="N37" s="101"/>
      <c r="O37" s="101">
        <v>271.91107</v>
      </c>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v>286.56643000000003</v>
      </c>
      <c r="AY37" s="100"/>
      <c r="AZ37" s="101"/>
      <c r="BA37" s="101"/>
      <c r="BB37" s="101"/>
      <c r="BC37" s="101"/>
      <c r="BD37" s="101"/>
      <c r="BE37" s="101"/>
      <c r="BF37" s="102"/>
      <c r="BG37" s="100"/>
      <c r="BH37" s="102"/>
      <c r="BI37" s="99"/>
      <c r="BJ37" s="100"/>
      <c r="BK37" s="101"/>
      <c r="BL37" s="102"/>
      <c r="BM37" s="100">
        <v>164.44227000000001</v>
      </c>
      <c r="BN37" s="101">
        <v>165.47058000000001</v>
      </c>
      <c r="BO37" s="101">
        <v>165.59853000000001</v>
      </c>
      <c r="BP37" s="101"/>
      <c r="BQ37" s="101"/>
      <c r="BR37" s="101"/>
      <c r="BS37" s="101"/>
      <c r="BT37" s="101"/>
      <c r="BU37" s="101"/>
      <c r="BV37" s="101">
        <v>110.49702000000001</v>
      </c>
      <c r="BW37" s="101"/>
      <c r="BX37" s="101">
        <v>206.11548999999999</v>
      </c>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v>6697.3777700000001</v>
      </c>
      <c r="DA37" s="101"/>
      <c r="DB37" s="102"/>
      <c r="DC37" s="100"/>
      <c r="DD37" s="101"/>
      <c r="DE37" s="101"/>
      <c r="DF37" s="101"/>
      <c r="DG37" s="101"/>
      <c r="DH37" s="101"/>
      <c r="DI37" s="101"/>
      <c r="DJ37" s="101"/>
      <c r="DK37" s="101"/>
      <c r="DL37" s="101"/>
      <c r="DM37" s="101"/>
      <c r="DN37" s="102"/>
      <c r="DO37" s="104"/>
      <c r="DP37" s="105"/>
      <c r="DQ37" s="105"/>
      <c r="DR37" s="106" t="s">
        <v>1370</v>
      </c>
      <c r="DS37" s="100">
        <v>3840.2990399999999</v>
      </c>
      <c r="DT37" s="101">
        <v>1484.5804800000001</v>
      </c>
      <c r="DU37" s="101">
        <v>1484.5804800000001</v>
      </c>
      <c r="DV37" s="102"/>
      <c r="DW37" s="99"/>
      <c r="DX37" s="100"/>
      <c r="DY37" s="101"/>
      <c r="DZ37" s="101"/>
      <c r="EA37" s="101"/>
      <c r="EB37" s="101"/>
      <c r="EC37" s="103">
        <v>6633.1</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v>2.38483</v>
      </c>
      <c r="GT37" s="100">
        <v>48.848520000000001</v>
      </c>
      <c r="GU37" s="102">
        <v>80.389309999999995</v>
      </c>
      <c r="GV37" s="99"/>
      <c r="GW37" s="99"/>
      <c r="GX37" s="99"/>
      <c r="GY37" s="99"/>
      <c r="GZ37" s="1"/>
      <c r="HA37" s="99"/>
      <c r="HB37" s="99"/>
      <c r="HC37" s="99"/>
      <c r="HD37" s="99"/>
      <c r="HE37" s="99"/>
      <c r="HF37" s="99"/>
      <c r="HG37" s="100"/>
      <c r="HH37" s="102"/>
      <c r="HI37" s="1"/>
      <c r="HJ37" s="100">
        <v>3840.2990399999999</v>
      </c>
      <c r="HK37" s="101">
        <v>3778.5404899999999</v>
      </c>
      <c r="HL37" s="102">
        <v>231.03913</v>
      </c>
    </row>
    <row r="38" spans="1:220" x14ac:dyDescent="0.3">
      <c r="A38" s="1"/>
      <c r="B38" s="98" t="s">
        <v>816</v>
      </c>
      <c r="C38" s="99"/>
      <c r="D38" s="100"/>
      <c r="E38" s="101"/>
      <c r="F38" s="101">
        <v>8.8258700000000001</v>
      </c>
      <c r="G38" s="102">
        <v>8.5166900000000005</v>
      </c>
      <c r="H38" s="100"/>
      <c r="I38" s="102"/>
      <c r="J38" s="100">
        <v>81.096100000000007</v>
      </c>
      <c r="K38" s="102"/>
      <c r="L38" s="100"/>
      <c r="M38" s="101"/>
      <c r="N38" s="101"/>
      <c r="O38" s="101">
        <v>271.91107</v>
      </c>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v>286.56643000000003</v>
      </c>
      <c r="AY38" s="100"/>
      <c r="AZ38" s="101"/>
      <c r="BA38" s="101"/>
      <c r="BB38" s="101"/>
      <c r="BC38" s="101"/>
      <c r="BD38" s="101"/>
      <c r="BE38" s="101"/>
      <c r="BF38" s="102"/>
      <c r="BG38" s="100"/>
      <c r="BH38" s="102"/>
      <c r="BI38" s="99"/>
      <c r="BJ38" s="100"/>
      <c r="BK38" s="101"/>
      <c r="BL38" s="102"/>
      <c r="BM38" s="100">
        <v>164.44227000000001</v>
      </c>
      <c r="BN38" s="101">
        <v>165.47058000000001</v>
      </c>
      <c r="BO38" s="101">
        <v>165.59853000000001</v>
      </c>
      <c r="BP38" s="101"/>
      <c r="BQ38" s="101"/>
      <c r="BR38" s="101"/>
      <c r="BS38" s="101"/>
      <c r="BT38" s="101"/>
      <c r="BU38" s="101"/>
      <c r="BV38" s="101">
        <v>110.49702000000001</v>
      </c>
      <c r="BW38" s="101"/>
      <c r="BX38" s="101">
        <v>206.11548999999999</v>
      </c>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v>6665.9190200000003</v>
      </c>
      <c r="DA38" s="101"/>
      <c r="DB38" s="102"/>
      <c r="DC38" s="100"/>
      <c r="DD38" s="101"/>
      <c r="DE38" s="101"/>
      <c r="DF38" s="101"/>
      <c r="DG38" s="101"/>
      <c r="DH38" s="101"/>
      <c r="DI38" s="101"/>
      <c r="DJ38" s="101"/>
      <c r="DK38" s="101"/>
      <c r="DL38" s="101"/>
      <c r="DM38" s="101"/>
      <c r="DN38" s="102"/>
      <c r="DO38" s="104"/>
      <c r="DP38" s="105"/>
      <c r="DQ38" s="105"/>
      <c r="DR38" s="106" t="s">
        <v>1370</v>
      </c>
      <c r="DS38" s="100">
        <v>3840.2990399999999</v>
      </c>
      <c r="DT38" s="101">
        <v>1484.5804800000001</v>
      </c>
      <c r="DU38" s="101">
        <v>1484.5804800000001</v>
      </c>
      <c r="DV38" s="102"/>
      <c r="DW38" s="99"/>
      <c r="DX38" s="100"/>
      <c r="DY38" s="101"/>
      <c r="DZ38" s="101"/>
      <c r="EA38" s="101"/>
      <c r="EB38" s="101"/>
      <c r="EC38" s="103">
        <v>6601.3</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v>2.38483</v>
      </c>
      <c r="GT38" s="100">
        <v>48.848520000000001</v>
      </c>
      <c r="GU38" s="102">
        <v>80.389309999999995</v>
      </c>
      <c r="GV38" s="99"/>
      <c r="GW38" s="99"/>
      <c r="GX38" s="99"/>
      <c r="GY38" s="99"/>
      <c r="GZ38" s="1"/>
      <c r="HA38" s="99"/>
      <c r="HB38" s="99"/>
      <c r="HC38" s="99"/>
      <c r="HD38" s="99"/>
      <c r="HE38" s="99"/>
      <c r="HF38" s="99"/>
      <c r="HG38" s="100"/>
      <c r="HH38" s="102"/>
      <c r="HI38" s="1"/>
      <c r="HJ38" s="100">
        <v>3840.2990399999999</v>
      </c>
      <c r="HK38" s="101">
        <v>3778.5404899999999</v>
      </c>
      <c r="HL38" s="102">
        <v>231.03913</v>
      </c>
    </row>
    <row r="39" spans="1:220" x14ac:dyDescent="0.3">
      <c r="A39" s="1"/>
      <c r="B39" s="98" t="s">
        <v>817</v>
      </c>
      <c r="C39" s="99"/>
      <c r="D39" s="100"/>
      <c r="E39" s="101"/>
      <c r="F39" s="101">
        <v>8.8258700000000001</v>
      </c>
      <c r="G39" s="102">
        <v>8.5166900000000005</v>
      </c>
      <c r="H39" s="100"/>
      <c r="I39" s="102"/>
      <c r="J39" s="100">
        <v>81.096100000000007</v>
      </c>
      <c r="K39" s="102"/>
      <c r="L39" s="100"/>
      <c r="M39" s="101"/>
      <c r="N39" s="101"/>
      <c r="O39" s="101">
        <v>271.91107</v>
      </c>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v>286.56643000000003</v>
      </c>
      <c r="AY39" s="100"/>
      <c r="AZ39" s="101"/>
      <c r="BA39" s="101"/>
      <c r="BB39" s="101"/>
      <c r="BC39" s="101"/>
      <c r="BD39" s="101"/>
      <c r="BE39" s="101"/>
      <c r="BF39" s="102"/>
      <c r="BG39" s="100"/>
      <c r="BH39" s="102"/>
      <c r="BI39" s="99"/>
      <c r="BJ39" s="100"/>
      <c r="BK39" s="101"/>
      <c r="BL39" s="102"/>
      <c r="BM39" s="100">
        <v>164.44227000000001</v>
      </c>
      <c r="BN39" s="101">
        <v>165.47058000000001</v>
      </c>
      <c r="BO39" s="101">
        <v>165.59853000000001</v>
      </c>
      <c r="BP39" s="101"/>
      <c r="BQ39" s="101"/>
      <c r="BR39" s="101"/>
      <c r="BS39" s="101"/>
      <c r="BT39" s="101"/>
      <c r="BU39" s="101"/>
      <c r="BV39" s="101">
        <v>110.49702000000001</v>
      </c>
      <c r="BW39" s="101"/>
      <c r="BX39" s="101">
        <v>206.11548999999999</v>
      </c>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319.03766999999999</v>
      </c>
      <c r="CV39" s="100"/>
      <c r="CW39" s="101"/>
      <c r="CX39" s="103"/>
      <c r="CY39" s="100"/>
      <c r="CZ39" s="101">
        <v>6631.0322699999997</v>
      </c>
      <c r="DA39" s="101"/>
      <c r="DB39" s="102"/>
      <c r="DC39" s="100"/>
      <c r="DD39" s="101"/>
      <c r="DE39" s="101"/>
      <c r="DF39" s="101"/>
      <c r="DG39" s="101"/>
      <c r="DH39" s="101"/>
      <c r="DI39" s="101"/>
      <c r="DJ39" s="101"/>
      <c r="DK39" s="101"/>
      <c r="DL39" s="101"/>
      <c r="DM39" s="101"/>
      <c r="DN39" s="102"/>
      <c r="DO39" s="104"/>
      <c r="DP39" s="105"/>
      <c r="DQ39" s="105"/>
      <c r="DR39" s="106" t="s">
        <v>1370</v>
      </c>
      <c r="DS39" s="100">
        <v>3840.2990399999999</v>
      </c>
      <c r="DT39" s="101">
        <v>1484.5804800000001</v>
      </c>
      <c r="DU39" s="101">
        <v>1484.5804800000001</v>
      </c>
      <c r="DV39" s="102"/>
      <c r="DW39" s="99"/>
      <c r="DX39" s="100"/>
      <c r="DY39" s="101"/>
      <c r="DZ39" s="101"/>
      <c r="EA39" s="101"/>
      <c r="EB39" s="101"/>
      <c r="EC39" s="103">
        <v>6546.5</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v>2.38483</v>
      </c>
      <c r="GT39" s="100">
        <v>48.848520000000001</v>
      </c>
      <c r="GU39" s="102">
        <v>80.389309999999995</v>
      </c>
      <c r="GV39" s="99"/>
      <c r="GW39" s="99"/>
      <c r="GX39" s="99"/>
      <c r="GY39" s="99"/>
      <c r="GZ39" s="1"/>
      <c r="HA39" s="99"/>
      <c r="HB39" s="99"/>
      <c r="HC39" s="99"/>
      <c r="HD39" s="99"/>
      <c r="HE39" s="99"/>
      <c r="HF39" s="99"/>
      <c r="HG39" s="100"/>
      <c r="HH39" s="102"/>
      <c r="HI39" s="1"/>
      <c r="HJ39" s="100">
        <v>3840.2990399999999</v>
      </c>
      <c r="HK39" s="101">
        <v>3778.5404899999999</v>
      </c>
      <c r="HL39" s="102">
        <v>231.03913</v>
      </c>
    </row>
    <row r="40" spans="1:220" x14ac:dyDescent="0.3">
      <c r="A40" s="1"/>
      <c r="B40" s="98" t="s">
        <v>818</v>
      </c>
      <c r="C40" s="99"/>
      <c r="D40" s="100"/>
      <c r="E40" s="101"/>
      <c r="F40" s="101">
        <v>8.8258700000000001</v>
      </c>
      <c r="G40" s="102">
        <v>8.5166900000000005</v>
      </c>
      <c r="H40" s="100"/>
      <c r="I40" s="102"/>
      <c r="J40" s="100">
        <v>81.096100000000007</v>
      </c>
      <c r="K40" s="102"/>
      <c r="L40" s="100"/>
      <c r="M40" s="101"/>
      <c r="N40" s="101"/>
      <c r="O40" s="101">
        <v>271.91107</v>
      </c>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v>286.56643000000003</v>
      </c>
      <c r="AY40" s="100"/>
      <c r="AZ40" s="101"/>
      <c r="BA40" s="101"/>
      <c r="BB40" s="101"/>
      <c r="BC40" s="101"/>
      <c r="BD40" s="101"/>
      <c r="BE40" s="101"/>
      <c r="BF40" s="102"/>
      <c r="BG40" s="100"/>
      <c r="BH40" s="102"/>
      <c r="BI40" s="99"/>
      <c r="BJ40" s="100"/>
      <c r="BK40" s="101"/>
      <c r="BL40" s="102"/>
      <c r="BM40" s="100">
        <v>164.44227000000001</v>
      </c>
      <c r="BN40" s="101">
        <v>165.47058000000001</v>
      </c>
      <c r="BO40" s="101">
        <v>165.59853000000001</v>
      </c>
      <c r="BP40" s="101"/>
      <c r="BQ40" s="101"/>
      <c r="BR40" s="101"/>
      <c r="BS40" s="101"/>
      <c r="BT40" s="101"/>
      <c r="BU40" s="101"/>
      <c r="BV40" s="101">
        <v>110.49702000000001</v>
      </c>
      <c r="BW40" s="101"/>
      <c r="BX40" s="101">
        <v>206.11548999999999</v>
      </c>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319.03766999999999</v>
      </c>
      <c r="CV40" s="100"/>
      <c r="CW40" s="101"/>
      <c r="CX40" s="103"/>
      <c r="CY40" s="100"/>
      <c r="CZ40" s="101">
        <v>6634.00648</v>
      </c>
      <c r="DA40" s="101"/>
      <c r="DB40" s="102"/>
      <c r="DC40" s="100"/>
      <c r="DD40" s="101"/>
      <c r="DE40" s="101"/>
      <c r="DF40" s="101"/>
      <c r="DG40" s="101"/>
      <c r="DH40" s="101"/>
      <c r="DI40" s="101"/>
      <c r="DJ40" s="101"/>
      <c r="DK40" s="101"/>
      <c r="DL40" s="101"/>
      <c r="DM40" s="101"/>
      <c r="DN40" s="102"/>
      <c r="DO40" s="104"/>
      <c r="DP40" s="105"/>
      <c r="DQ40" s="105"/>
      <c r="DR40" s="106" t="s">
        <v>1370</v>
      </c>
      <c r="DS40" s="100">
        <v>3840.2990399999999</v>
      </c>
      <c r="DT40" s="101">
        <v>1484.5804800000001</v>
      </c>
      <c r="DU40" s="101">
        <v>1484.5804800000001</v>
      </c>
      <c r="DV40" s="102"/>
      <c r="DW40" s="99"/>
      <c r="DX40" s="100"/>
      <c r="DY40" s="101"/>
      <c r="DZ40" s="101"/>
      <c r="EA40" s="101"/>
      <c r="EB40" s="101"/>
      <c r="EC40" s="103">
        <v>6555.4</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v>2.38483</v>
      </c>
      <c r="GT40" s="100">
        <v>48.848520000000001</v>
      </c>
      <c r="GU40" s="102">
        <v>80.389309999999995</v>
      </c>
      <c r="GV40" s="99"/>
      <c r="GW40" s="99"/>
      <c r="GX40" s="99"/>
      <c r="GY40" s="99"/>
      <c r="GZ40" s="1"/>
      <c r="HA40" s="99"/>
      <c r="HB40" s="99"/>
      <c r="HC40" s="99"/>
      <c r="HD40" s="99"/>
      <c r="HE40" s="99"/>
      <c r="HF40" s="99"/>
      <c r="HG40" s="100"/>
      <c r="HH40" s="102"/>
      <c r="HI40" s="1"/>
      <c r="HJ40" s="100">
        <v>3840.2990399999999</v>
      </c>
      <c r="HK40" s="101">
        <v>3778.5404899999999</v>
      </c>
      <c r="HL40" s="102">
        <v>231.03913</v>
      </c>
    </row>
    <row r="41" spans="1:220" x14ac:dyDescent="0.3">
      <c r="A41" s="1"/>
      <c r="B41" s="98" t="s">
        <v>819</v>
      </c>
      <c r="C41" s="99"/>
      <c r="D41" s="100"/>
      <c r="E41" s="101"/>
      <c r="F41" s="101">
        <v>8.8258700000000001</v>
      </c>
      <c r="G41" s="102">
        <v>8.5166900000000005</v>
      </c>
      <c r="H41" s="100"/>
      <c r="I41" s="102"/>
      <c r="J41" s="100">
        <v>81.096100000000007</v>
      </c>
      <c r="K41" s="102"/>
      <c r="L41" s="100"/>
      <c r="M41" s="101"/>
      <c r="N41" s="101"/>
      <c r="O41" s="101">
        <v>271.91107</v>
      </c>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v>286.56643000000003</v>
      </c>
      <c r="AY41" s="100"/>
      <c r="AZ41" s="101"/>
      <c r="BA41" s="101"/>
      <c r="BB41" s="101"/>
      <c r="BC41" s="101"/>
      <c r="BD41" s="101"/>
      <c r="BE41" s="101"/>
      <c r="BF41" s="102"/>
      <c r="BG41" s="100"/>
      <c r="BH41" s="102"/>
      <c r="BI41" s="99"/>
      <c r="BJ41" s="100"/>
      <c r="BK41" s="101"/>
      <c r="BL41" s="102"/>
      <c r="BM41" s="100">
        <v>164.44227000000001</v>
      </c>
      <c r="BN41" s="101">
        <v>165.47058000000001</v>
      </c>
      <c r="BO41" s="101">
        <v>165.59853000000001</v>
      </c>
      <c r="BP41" s="101"/>
      <c r="BQ41" s="101"/>
      <c r="BR41" s="101"/>
      <c r="BS41" s="101"/>
      <c r="BT41" s="101"/>
      <c r="BU41" s="101"/>
      <c r="BV41" s="101">
        <v>110.49702000000001</v>
      </c>
      <c r="BW41" s="101"/>
      <c r="BX41" s="101">
        <v>206.11548999999999</v>
      </c>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319.03766999999999</v>
      </c>
      <c r="CV41" s="100"/>
      <c r="CW41" s="101"/>
      <c r="CX41" s="103"/>
      <c r="CY41" s="100"/>
      <c r="CZ41" s="101">
        <v>6753.7818399999996</v>
      </c>
      <c r="DA41" s="101"/>
      <c r="DB41" s="102"/>
      <c r="DC41" s="100"/>
      <c r="DD41" s="101"/>
      <c r="DE41" s="101"/>
      <c r="DF41" s="101"/>
      <c r="DG41" s="101"/>
      <c r="DH41" s="101"/>
      <c r="DI41" s="101"/>
      <c r="DJ41" s="101"/>
      <c r="DK41" s="101"/>
      <c r="DL41" s="101"/>
      <c r="DM41" s="101"/>
      <c r="DN41" s="102"/>
      <c r="DO41" s="104"/>
      <c r="DP41" s="105"/>
      <c r="DQ41" s="105"/>
      <c r="DR41" s="106" t="s">
        <v>1370</v>
      </c>
      <c r="DS41" s="100">
        <v>3840.2990399999999</v>
      </c>
      <c r="DT41" s="101">
        <v>1484.5804800000001</v>
      </c>
      <c r="DU41" s="101">
        <v>1484.5804800000001</v>
      </c>
      <c r="DV41" s="102"/>
      <c r="DW41" s="99"/>
      <c r="DX41" s="100"/>
      <c r="DY41" s="101"/>
      <c r="DZ41" s="101"/>
      <c r="EA41" s="101"/>
      <c r="EB41" s="101"/>
      <c r="EC41" s="103">
        <v>6668.3</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v>2.38483</v>
      </c>
      <c r="GT41" s="100">
        <v>48.848520000000001</v>
      </c>
      <c r="GU41" s="102">
        <v>80.389309999999995</v>
      </c>
      <c r="GV41" s="99"/>
      <c r="GW41" s="99"/>
      <c r="GX41" s="99"/>
      <c r="GY41" s="99"/>
      <c r="GZ41" s="1"/>
      <c r="HA41" s="99"/>
      <c r="HB41" s="99"/>
      <c r="HC41" s="99"/>
      <c r="HD41" s="99"/>
      <c r="HE41" s="99"/>
      <c r="HF41" s="99"/>
      <c r="HG41" s="100"/>
      <c r="HH41" s="102"/>
      <c r="HI41" s="1"/>
      <c r="HJ41" s="100">
        <v>3840.2990399999999</v>
      </c>
      <c r="HK41" s="101">
        <v>3778.5404899999999</v>
      </c>
      <c r="HL41" s="102">
        <v>231.03913</v>
      </c>
    </row>
    <row r="42" spans="1:220" x14ac:dyDescent="0.3">
      <c r="A42" s="1"/>
      <c r="B42" s="98" t="s">
        <v>820</v>
      </c>
      <c r="C42" s="99"/>
      <c r="D42" s="100"/>
      <c r="E42" s="101"/>
      <c r="F42" s="101">
        <v>8.8258700000000001</v>
      </c>
      <c r="G42" s="102">
        <v>8.5166900000000005</v>
      </c>
      <c r="H42" s="100"/>
      <c r="I42" s="102"/>
      <c r="J42" s="100">
        <v>81.096100000000007</v>
      </c>
      <c r="K42" s="102"/>
      <c r="L42" s="100"/>
      <c r="M42" s="101"/>
      <c r="N42" s="101"/>
      <c r="O42" s="101">
        <v>271.91107</v>
      </c>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v>286.56643000000003</v>
      </c>
      <c r="AY42" s="100"/>
      <c r="AZ42" s="101"/>
      <c r="BA42" s="101"/>
      <c r="BB42" s="101"/>
      <c r="BC42" s="101"/>
      <c r="BD42" s="101"/>
      <c r="BE42" s="101"/>
      <c r="BF42" s="102"/>
      <c r="BG42" s="100"/>
      <c r="BH42" s="102"/>
      <c r="BI42" s="99"/>
      <c r="BJ42" s="100"/>
      <c r="BK42" s="101"/>
      <c r="BL42" s="102"/>
      <c r="BM42" s="100">
        <v>164.44227000000001</v>
      </c>
      <c r="BN42" s="101">
        <v>165.47058000000001</v>
      </c>
      <c r="BO42" s="101">
        <v>165.59853000000001</v>
      </c>
      <c r="BP42" s="101"/>
      <c r="BQ42" s="101"/>
      <c r="BR42" s="101"/>
      <c r="BS42" s="101"/>
      <c r="BT42" s="101"/>
      <c r="BU42" s="101"/>
      <c r="BV42" s="101">
        <v>110.49702000000001</v>
      </c>
      <c r="BW42" s="101"/>
      <c r="BX42" s="101">
        <v>206.11548999999999</v>
      </c>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v>7036.2355699999998</v>
      </c>
      <c r="DA42" s="101"/>
      <c r="DB42" s="102"/>
      <c r="DC42" s="100"/>
      <c r="DD42" s="101"/>
      <c r="DE42" s="101"/>
      <c r="DF42" s="101"/>
      <c r="DG42" s="101"/>
      <c r="DH42" s="101"/>
      <c r="DI42" s="101"/>
      <c r="DJ42" s="101"/>
      <c r="DK42" s="101"/>
      <c r="DL42" s="101"/>
      <c r="DM42" s="101"/>
      <c r="DN42" s="102"/>
      <c r="DO42" s="104"/>
      <c r="DP42" s="105"/>
      <c r="DQ42" s="105"/>
      <c r="DR42" s="106" t="s">
        <v>1371</v>
      </c>
      <c r="DS42" s="100">
        <v>3840.2990399999999</v>
      </c>
      <c r="DT42" s="101">
        <v>1484.5804800000001</v>
      </c>
      <c r="DU42" s="101">
        <v>1484.5804800000001</v>
      </c>
      <c r="DV42" s="102"/>
      <c r="DW42" s="99"/>
      <c r="DX42" s="100"/>
      <c r="DY42" s="101"/>
      <c r="DZ42" s="101"/>
      <c r="EA42" s="101"/>
      <c r="EB42" s="101"/>
      <c r="EC42" s="103">
        <v>6938.9</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v>2.38483</v>
      </c>
      <c r="GT42" s="100">
        <v>48.848520000000001</v>
      </c>
      <c r="GU42" s="102">
        <v>80.389309999999995</v>
      </c>
      <c r="GV42" s="99"/>
      <c r="GW42" s="99"/>
      <c r="GX42" s="99"/>
      <c r="GY42" s="99"/>
      <c r="GZ42" s="1"/>
      <c r="HA42" s="99"/>
      <c r="HB42" s="99"/>
      <c r="HC42" s="99"/>
      <c r="HD42" s="99"/>
      <c r="HE42" s="99"/>
      <c r="HF42" s="99"/>
      <c r="HG42" s="100"/>
      <c r="HH42" s="102"/>
      <c r="HI42" s="1"/>
      <c r="HJ42" s="100">
        <v>3840.2990399999999</v>
      </c>
      <c r="HK42" s="101">
        <v>3778.5404899999999</v>
      </c>
      <c r="HL42" s="102">
        <v>231.03913</v>
      </c>
    </row>
    <row r="43" spans="1:220" x14ac:dyDescent="0.3">
      <c r="A43" s="1"/>
      <c r="B43" s="98" t="s">
        <v>821</v>
      </c>
      <c r="C43" s="99"/>
      <c r="D43" s="100"/>
      <c r="E43" s="101"/>
      <c r="F43" s="101">
        <v>8.8258700000000001</v>
      </c>
      <c r="G43" s="102">
        <v>8.5166900000000005</v>
      </c>
      <c r="H43" s="100"/>
      <c r="I43" s="102"/>
      <c r="J43" s="100">
        <v>81.096100000000007</v>
      </c>
      <c r="K43" s="102"/>
      <c r="L43" s="100"/>
      <c r="M43" s="101"/>
      <c r="N43" s="101"/>
      <c r="O43" s="101">
        <v>271.91107</v>
      </c>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v>286.56643000000003</v>
      </c>
      <c r="AY43" s="100"/>
      <c r="AZ43" s="101"/>
      <c r="BA43" s="101"/>
      <c r="BB43" s="101"/>
      <c r="BC43" s="101"/>
      <c r="BD43" s="101"/>
      <c r="BE43" s="101"/>
      <c r="BF43" s="102"/>
      <c r="BG43" s="100"/>
      <c r="BH43" s="102"/>
      <c r="BI43" s="99"/>
      <c r="BJ43" s="100"/>
      <c r="BK43" s="101"/>
      <c r="BL43" s="102"/>
      <c r="BM43" s="100">
        <v>164.44227000000001</v>
      </c>
      <c r="BN43" s="101">
        <v>165.47058000000001</v>
      </c>
      <c r="BO43" s="101">
        <v>165.59853000000001</v>
      </c>
      <c r="BP43" s="101"/>
      <c r="BQ43" s="101"/>
      <c r="BR43" s="101"/>
      <c r="BS43" s="101"/>
      <c r="BT43" s="101"/>
      <c r="BU43" s="101"/>
      <c r="BV43" s="101">
        <v>110.49702000000001</v>
      </c>
      <c r="BW43" s="101"/>
      <c r="BX43" s="101">
        <v>206.11548999999999</v>
      </c>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v>7474.9784099999997</v>
      </c>
      <c r="DA43" s="101"/>
      <c r="DB43" s="102"/>
      <c r="DC43" s="100"/>
      <c r="DD43" s="101"/>
      <c r="DE43" s="101"/>
      <c r="DF43" s="101"/>
      <c r="DG43" s="101"/>
      <c r="DH43" s="101"/>
      <c r="DI43" s="101"/>
      <c r="DJ43" s="101"/>
      <c r="DK43" s="101"/>
      <c r="DL43" s="101"/>
      <c r="DM43" s="101"/>
      <c r="DN43" s="102"/>
      <c r="DO43" s="104"/>
      <c r="DP43" s="105"/>
      <c r="DQ43" s="105"/>
      <c r="DR43" s="106" t="s">
        <v>1371</v>
      </c>
      <c r="DS43" s="100">
        <v>3840.2990399999999</v>
      </c>
      <c r="DT43" s="101">
        <v>1484.5804800000001</v>
      </c>
      <c r="DU43" s="101">
        <v>1484.5804800000001</v>
      </c>
      <c r="DV43" s="102"/>
      <c r="DW43" s="99"/>
      <c r="DX43" s="100"/>
      <c r="DY43" s="101"/>
      <c r="DZ43" s="101"/>
      <c r="EA43" s="101"/>
      <c r="EB43" s="101"/>
      <c r="EC43" s="103">
        <v>7378.3</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v>2.38483</v>
      </c>
      <c r="GT43" s="100">
        <v>48.848520000000001</v>
      </c>
      <c r="GU43" s="102">
        <v>80.389309999999995</v>
      </c>
      <c r="GV43" s="99"/>
      <c r="GW43" s="99"/>
      <c r="GX43" s="99"/>
      <c r="GY43" s="99"/>
      <c r="GZ43" s="1"/>
      <c r="HA43" s="99"/>
      <c r="HB43" s="99"/>
      <c r="HC43" s="99"/>
      <c r="HD43" s="99"/>
      <c r="HE43" s="99"/>
      <c r="HF43" s="99"/>
      <c r="HG43" s="100"/>
      <c r="HH43" s="102"/>
      <c r="HI43" s="1"/>
      <c r="HJ43" s="100">
        <v>3840.2990399999999</v>
      </c>
      <c r="HK43" s="101">
        <v>3778.5404899999999</v>
      </c>
      <c r="HL43" s="102">
        <v>231.03913</v>
      </c>
    </row>
    <row r="44" spans="1:220" x14ac:dyDescent="0.3">
      <c r="A44" s="1"/>
      <c r="B44" s="98" t="s">
        <v>822</v>
      </c>
      <c r="C44" s="99"/>
      <c r="D44" s="100"/>
      <c r="E44" s="101"/>
      <c r="F44" s="101">
        <v>8.8258700000000001</v>
      </c>
      <c r="G44" s="102">
        <v>8.5166900000000005</v>
      </c>
      <c r="H44" s="100"/>
      <c r="I44" s="102"/>
      <c r="J44" s="100">
        <v>81.096100000000007</v>
      </c>
      <c r="K44" s="102"/>
      <c r="L44" s="100"/>
      <c r="M44" s="101"/>
      <c r="N44" s="101"/>
      <c r="O44" s="101">
        <v>271.91107</v>
      </c>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v>286.56643000000003</v>
      </c>
      <c r="AY44" s="100"/>
      <c r="AZ44" s="101"/>
      <c r="BA44" s="101"/>
      <c r="BB44" s="101"/>
      <c r="BC44" s="101"/>
      <c r="BD44" s="101"/>
      <c r="BE44" s="101"/>
      <c r="BF44" s="102"/>
      <c r="BG44" s="100"/>
      <c r="BH44" s="102"/>
      <c r="BI44" s="99"/>
      <c r="BJ44" s="100"/>
      <c r="BK44" s="101"/>
      <c r="BL44" s="102"/>
      <c r="BM44" s="100">
        <v>164.44227000000001</v>
      </c>
      <c r="BN44" s="101">
        <v>165.47058000000001</v>
      </c>
      <c r="BO44" s="101">
        <v>165.59853000000001</v>
      </c>
      <c r="BP44" s="101"/>
      <c r="BQ44" s="101"/>
      <c r="BR44" s="101"/>
      <c r="BS44" s="101"/>
      <c r="BT44" s="101"/>
      <c r="BU44" s="101"/>
      <c r="BV44" s="101">
        <v>110.49702000000001</v>
      </c>
      <c r="BW44" s="101"/>
      <c r="BX44" s="101">
        <v>206.11548999999999</v>
      </c>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v>7476.2332999999999</v>
      </c>
      <c r="DA44" s="101"/>
      <c r="DB44" s="102"/>
      <c r="DC44" s="100"/>
      <c r="DD44" s="101"/>
      <c r="DE44" s="101"/>
      <c r="DF44" s="101"/>
      <c r="DG44" s="101"/>
      <c r="DH44" s="101"/>
      <c r="DI44" s="101"/>
      <c r="DJ44" s="101"/>
      <c r="DK44" s="101"/>
      <c r="DL44" s="101"/>
      <c r="DM44" s="101"/>
      <c r="DN44" s="102"/>
      <c r="DO44" s="104"/>
      <c r="DP44" s="105"/>
      <c r="DQ44" s="105"/>
      <c r="DR44" s="106" t="s">
        <v>1371</v>
      </c>
      <c r="DS44" s="100">
        <v>3840.2990399999999</v>
      </c>
      <c r="DT44" s="101">
        <v>1484.5804800000001</v>
      </c>
      <c r="DU44" s="101">
        <v>1484.5804800000001</v>
      </c>
      <c r="DV44" s="102"/>
      <c r="DW44" s="99"/>
      <c r="DX44" s="100"/>
      <c r="DY44" s="101"/>
      <c r="DZ44" s="101"/>
      <c r="EA44" s="101"/>
      <c r="EB44" s="101"/>
      <c r="EC44" s="103">
        <v>7374.3</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v>2.38483</v>
      </c>
      <c r="GT44" s="100">
        <v>48.848520000000001</v>
      </c>
      <c r="GU44" s="102">
        <v>80.389309999999995</v>
      </c>
      <c r="GV44" s="99"/>
      <c r="GW44" s="99"/>
      <c r="GX44" s="99"/>
      <c r="GY44" s="99"/>
      <c r="GZ44" s="1"/>
      <c r="HA44" s="99"/>
      <c r="HB44" s="99"/>
      <c r="HC44" s="99"/>
      <c r="HD44" s="99"/>
      <c r="HE44" s="99"/>
      <c r="HF44" s="99"/>
      <c r="HG44" s="100"/>
      <c r="HH44" s="102"/>
      <c r="HI44" s="1"/>
      <c r="HJ44" s="100">
        <v>3840.2990399999999</v>
      </c>
      <c r="HK44" s="101">
        <v>3778.5404899999999</v>
      </c>
      <c r="HL44" s="102">
        <v>231.03913</v>
      </c>
    </row>
    <row r="45" spans="1:220" x14ac:dyDescent="0.3">
      <c r="A45" s="1"/>
      <c r="B45" s="98" t="s">
        <v>823</v>
      </c>
      <c r="C45" s="99"/>
      <c r="D45" s="100"/>
      <c r="E45" s="101"/>
      <c r="F45" s="101">
        <v>8.8258700000000001</v>
      </c>
      <c r="G45" s="102">
        <v>8.5166900000000005</v>
      </c>
      <c r="H45" s="100"/>
      <c r="I45" s="102"/>
      <c r="J45" s="100">
        <v>81.096100000000007</v>
      </c>
      <c r="K45" s="102"/>
      <c r="L45" s="100"/>
      <c r="M45" s="101"/>
      <c r="N45" s="101"/>
      <c r="O45" s="101">
        <v>271.91107</v>
      </c>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v>286.56643000000003</v>
      </c>
      <c r="AY45" s="100"/>
      <c r="AZ45" s="101"/>
      <c r="BA45" s="101"/>
      <c r="BB45" s="101"/>
      <c r="BC45" s="101"/>
      <c r="BD45" s="101"/>
      <c r="BE45" s="101"/>
      <c r="BF45" s="102"/>
      <c r="BG45" s="100"/>
      <c r="BH45" s="102"/>
      <c r="BI45" s="99"/>
      <c r="BJ45" s="100"/>
      <c r="BK45" s="101"/>
      <c r="BL45" s="102"/>
      <c r="BM45" s="100">
        <v>164.44227000000001</v>
      </c>
      <c r="BN45" s="101">
        <v>165.47058000000001</v>
      </c>
      <c r="BO45" s="101">
        <v>165.59853000000001</v>
      </c>
      <c r="BP45" s="101"/>
      <c r="BQ45" s="101"/>
      <c r="BR45" s="101"/>
      <c r="BS45" s="101"/>
      <c r="BT45" s="101"/>
      <c r="BU45" s="101"/>
      <c r="BV45" s="101">
        <v>110.49702000000001</v>
      </c>
      <c r="BW45" s="101"/>
      <c r="BX45" s="101">
        <v>206.11548999999999</v>
      </c>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v>7534.4635099999996</v>
      </c>
      <c r="DA45" s="101"/>
      <c r="DB45" s="102"/>
      <c r="DC45" s="100"/>
      <c r="DD45" s="101"/>
      <c r="DE45" s="101"/>
      <c r="DF45" s="101"/>
      <c r="DG45" s="101"/>
      <c r="DH45" s="101"/>
      <c r="DI45" s="101"/>
      <c r="DJ45" s="101"/>
      <c r="DK45" s="101"/>
      <c r="DL45" s="101"/>
      <c r="DM45" s="101"/>
      <c r="DN45" s="102"/>
      <c r="DO45" s="104"/>
      <c r="DP45" s="105"/>
      <c r="DQ45" s="105"/>
      <c r="DR45" s="106" t="s">
        <v>1371</v>
      </c>
      <c r="DS45" s="100">
        <v>3840.2990399999999</v>
      </c>
      <c r="DT45" s="101">
        <v>1484.5804800000001</v>
      </c>
      <c r="DU45" s="101">
        <v>1484.5804800000001</v>
      </c>
      <c r="DV45" s="102"/>
      <c r="DW45" s="99"/>
      <c r="DX45" s="100"/>
      <c r="DY45" s="101"/>
      <c r="DZ45" s="101"/>
      <c r="EA45" s="101"/>
      <c r="EB45" s="101"/>
      <c r="EC45" s="103">
        <v>7431</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v>2.38483</v>
      </c>
      <c r="GT45" s="100">
        <v>48.848520000000001</v>
      </c>
      <c r="GU45" s="102">
        <v>80.389309999999995</v>
      </c>
      <c r="GV45" s="99"/>
      <c r="GW45" s="99"/>
      <c r="GX45" s="99"/>
      <c r="GY45" s="99"/>
      <c r="GZ45" s="1"/>
      <c r="HA45" s="99"/>
      <c r="HB45" s="99"/>
      <c r="HC45" s="99"/>
      <c r="HD45" s="99"/>
      <c r="HE45" s="99"/>
      <c r="HF45" s="99"/>
      <c r="HG45" s="100"/>
      <c r="HH45" s="102"/>
      <c r="HI45" s="1"/>
      <c r="HJ45" s="100">
        <v>3840.2990399999999</v>
      </c>
      <c r="HK45" s="101">
        <v>3778.5404899999999</v>
      </c>
      <c r="HL45" s="102">
        <v>231.03913</v>
      </c>
    </row>
    <row r="46" spans="1:220" x14ac:dyDescent="0.3">
      <c r="A46" s="1"/>
      <c r="B46" s="98" t="s">
        <v>824</v>
      </c>
      <c r="C46" s="99"/>
      <c r="D46" s="100"/>
      <c r="E46" s="101"/>
      <c r="F46" s="101">
        <v>8.8258700000000001</v>
      </c>
      <c r="G46" s="102">
        <v>8.5166900000000005</v>
      </c>
      <c r="H46" s="100"/>
      <c r="I46" s="102"/>
      <c r="J46" s="100">
        <v>81.096100000000007</v>
      </c>
      <c r="K46" s="102"/>
      <c r="L46" s="100"/>
      <c r="M46" s="101"/>
      <c r="N46" s="101"/>
      <c r="O46" s="101">
        <v>271.91107</v>
      </c>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v>286.56643000000003</v>
      </c>
      <c r="AY46" s="100"/>
      <c r="AZ46" s="101"/>
      <c r="BA46" s="101"/>
      <c r="BB46" s="101"/>
      <c r="BC46" s="101"/>
      <c r="BD46" s="101"/>
      <c r="BE46" s="101"/>
      <c r="BF46" s="102"/>
      <c r="BG46" s="100"/>
      <c r="BH46" s="102"/>
      <c r="BI46" s="99"/>
      <c r="BJ46" s="100"/>
      <c r="BK46" s="101"/>
      <c r="BL46" s="102"/>
      <c r="BM46" s="100">
        <v>164.44227000000001</v>
      </c>
      <c r="BN46" s="101">
        <v>165.47058000000001</v>
      </c>
      <c r="BO46" s="101">
        <v>165.59853000000001</v>
      </c>
      <c r="BP46" s="101"/>
      <c r="BQ46" s="101"/>
      <c r="BR46" s="101"/>
      <c r="BS46" s="101"/>
      <c r="BT46" s="101"/>
      <c r="BU46" s="101"/>
      <c r="BV46" s="101">
        <v>110.49702000000001</v>
      </c>
      <c r="BW46" s="101"/>
      <c r="BX46" s="101">
        <v>206.11548999999999</v>
      </c>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v>7542.3818600000004</v>
      </c>
      <c r="DA46" s="101"/>
      <c r="DB46" s="102"/>
      <c r="DC46" s="100"/>
      <c r="DD46" s="101"/>
      <c r="DE46" s="101"/>
      <c r="DF46" s="101"/>
      <c r="DG46" s="101"/>
      <c r="DH46" s="101"/>
      <c r="DI46" s="101"/>
      <c r="DJ46" s="101"/>
      <c r="DK46" s="101"/>
      <c r="DL46" s="101"/>
      <c r="DM46" s="101"/>
      <c r="DN46" s="102"/>
      <c r="DO46" s="104"/>
      <c r="DP46" s="105"/>
      <c r="DQ46" s="105"/>
      <c r="DR46" s="106" t="s">
        <v>1371</v>
      </c>
      <c r="DS46" s="100">
        <v>3840.2990399999999</v>
      </c>
      <c r="DT46" s="101">
        <v>1484.5804800000001</v>
      </c>
      <c r="DU46" s="101">
        <v>1484.5804800000001</v>
      </c>
      <c r="DV46" s="102"/>
      <c r="DW46" s="99"/>
      <c r="DX46" s="100"/>
      <c r="DY46" s="101"/>
      <c r="DZ46" s="101"/>
      <c r="EA46" s="101"/>
      <c r="EB46" s="101"/>
      <c r="EC46" s="103">
        <v>7438.1</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v>2.38483</v>
      </c>
      <c r="GT46" s="100">
        <v>48.848520000000001</v>
      </c>
      <c r="GU46" s="102">
        <v>80.389309999999995</v>
      </c>
      <c r="GV46" s="99"/>
      <c r="GW46" s="99"/>
      <c r="GX46" s="99"/>
      <c r="GY46" s="99"/>
      <c r="GZ46" s="1"/>
      <c r="HA46" s="99"/>
      <c r="HB46" s="99"/>
      <c r="HC46" s="99"/>
      <c r="HD46" s="99"/>
      <c r="HE46" s="99"/>
      <c r="HF46" s="99"/>
      <c r="HG46" s="100"/>
      <c r="HH46" s="102"/>
      <c r="HI46" s="1"/>
      <c r="HJ46" s="100">
        <v>3840.2990399999999</v>
      </c>
      <c r="HK46" s="101">
        <v>3778.5404899999999</v>
      </c>
      <c r="HL46" s="102">
        <v>231.03913</v>
      </c>
    </row>
    <row r="47" spans="1:220" x14ac:dyDescent="0.3">
      <c r="A47" s="1"/>
      <c r="B47" s="98" t="s">
        <v>825</v>
      </c>
      <c r="C47" s="99"/>
      <c r="D47" s="100"/>
      <c r="E47" s="101"/>
      <c r="F47" s="101">
        <v>8.8258700000000001</v>
      </c>
      <c r="G47" s="102">
        <v>8.5166900000000005</v>
      </c>
      <c r="H47" s="100"/>
      <c r="I47" s="102"/>
      <c r="J47" s="100">
        <v>81.096100000000007</v>
      </c>
      <c r="K47" s="102"/>
      <c r="L47" s="100"/>
      <c r="M47" s="101"/>
      <c r="N47" s="101"/>
      <c r="O47" s="101">
        <v>271.91107</v>
      </c>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v>286.56643000000003</v>
      </c>
      <c r="AY47" s="100"/>
      <c r="AZ47" s="101"/>
      <c r="BA47" s="101"/>
      <c r="BB47" s="101"/>
      <c r="BC47" s="101"/>
      <c r="BD47" s="101"/>
      <c r="BE47" s="101"/>
      <c r="BF47" s="102"/>
      <c r="BG47" s="100"/>
      <c r="BH47" s="102"/>
      <c r="BI47" s="99"/>
      <c r="BJ47" s="100"/>
      <c r="BK47" s="101"/>
      <c r="BL47" s="102"/>
      <c r="BM47" s="100">
        <v>164.44227000000001</v>
      </c>
      <c r="BN47" s="101">
        <v>165.47058000000001</v>
      </c>
      <c r="BO47" s="101">
        <v>165.59853000000001</v>
      </c>
      <c r="BP47" s="101"/>
      <c r="BQ47" s="101"/>
      <c r="BR47" s="101"/>
      <c r="BS47" s="101"/>
      <c r="BT47" s="101"/>
      <c r="BU47" s="101"/>
      <c r="BV47" s="101">
        <v>110.49702000000001</v>
      </c>
      <c r="BW47" s="101"/>
      <c r="BX47" s="101">
        <v>206.11548999999999</v>
      </c>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v>7517.1484899999996</v>
      </c>
      <c r="DA47" s="101"/>
      <c r="DB47" s="102"/>
      <c r="DC47" s="100"/>
      <c r="DD47" s="101"/>
      <c r="DE47" s="101"/>
      <c r="DF47" s="101"/>
      <c r="DG47" s="101"/>
      <c r="DH47" s="101"/>
      <c r="DI47" s="101"/>
      <c r="DJ47" s="101"/>
      <c r="DK47" s="101"/>
      <c r="DL47" s="101"/>
      <c r="DM47" s="101"/>
      <c r="DN47" s="102"/>
      <c r="DO47" s="104"/>
      <c r="DP47" s="105"/>
      <c r="DQ47" s="105"/>
      <c r="DR47" s="106" t="s">
        <v>1371</v>
      </c>
      <c r="DS47" s="100">
        <v>3840.2990399999999</v>
      </c>
      <c r="DT47" s="101">
        <v>1484.5804800000001</v>
      </c>
      <c r="DU47" s="101">
        <v>1484.5804800000001</v>
      </c>
      <c r="DV47" s="102"/>
      <c r="DW47" s="99"/>
      <c r="DX47" s="100"/>
      <c r="DY47" s="101"/>
      <c r="DZ47" s="101"/>
      <c r="EA47" s="101"/>
      <c r="EB47" s="101"/>
      <c r="EC47" s="103">
        <v>7412.7</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v>2.38483</v>
      </c>
      <c r="GT47" s="100">
        <v>48.848520000000001</v>
      </c>
      <c r="GU47" s="102">
        <v>80.389309999999995</v>
      </c>
      <c r="GV47" s="99"/>
      <c r="GW47" s="99"/>
      <c r="GX47" s="99"/>
      <c r="GY47" s="99"/>
      <c r="GZ47" s="1"/>
      <c r="HA47" s="99"/>
      <c r="HB47" s="99"/>
      <c r="HC47" s="99"/>
      <c r="HD47" s="99"/>
      <c r="HE47" s="99"/>
      <c r="HF47" s="99"/>
      <c r="HG47" s="100"/>
      <c r="HH47" s="102"/>
      <c r="HI47" s="1"/>
      <c r="HJ47" s="100">
        <v>3840.2990399999999</v>
      </c>
      <c r="HK47" s="101">
        <v>3778.5404899999999</v>
      </c>
      <c r="HL47" s="102">
        <v>231.03913</v>
      </c>
    </row>
    <row r="48" spans="1:220" x14ac:dyDescent="0.3">
      <c r="A48" s="1"/>
      <c r="B48" s="98" t="s">
        <v>826</v>
      </c>
      <c r="C48" s="99"/>
      <c r="D48" s="100"/>
      <c r="E48" s="101"/>
      <c r="F48" s="101">
        <v>8.8258700000000001</v>
      </c>
      <c r="G48" s="102">
        <v>8.5166900000000005</v>
      </c>
      <c r="H48" s="100"/>
      <c r="I48" s="102"/>
      <c r="J48" s="100">
        <v>81.096100000000007</v>
      </c>
      <c r="K48" s="102"/>
      <c r="L48" s="100"/>
      <c r="M48" s="101"/>
      <c r="N48" s="101"/>
      <c r="O48" s="101">
        <v>271.91107</v>
      </c>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v>286.56643000000003</v>
      </c>
      <c r="AY48" s="100"/>
      <c r="AZ48" s="101"/>
      <c r="BA48" s="101"/>
      <c r="BB48" s="101"/>
      <c r="BC48" s="101"/>
      <c r="BD48" s="101"/>
      <c r="BE48" s="101"/>
      <c r="BF48" s="102"/>
      <c r="BG48" s="100"/>
      <c r="BH48" s="102"/>
      <c r="BI48" s="99"/>
      <c r="BJ48" s="100"/>
      <c r="BK48" s="101"/>
      <c r="BL48" s="102"/>
      <c r="BM48" s="100">
        <v>164.44227000000001</v>
      </c>
      <c r="BN48" s="101">
        <v>165.47058000000001</v>
      </c>
      <c r="BO48" s="101">
        <v>165.59853000000001</v>
      </c>
      <c r="BP48" s="101"/>
      <c r="BQ48" s="101"/>
      <c r="BR48" s="101"/>
      <c r="BS48" s="101"/>
      <c r="BT48" s="101"/>
      <c r="BU48" s="101"/>
      <c r="BV48" s="101">
        <v>110.49702000000001</v>
      </c>
      <c r="BW48" s="101"/>
      <c r="BX48" s="101">
        <v>206.11548999999999</v>
      </c>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v>7436.8787300000004</v>
      </c>
      <c r="DA48" s="101"/>
      <c r="DB48" s="102"/>
      <c r="DC48" s="100"/>
      <c r="DD48" s="101"/>
      <c r="DE48" s="101"/>
      <c r="DF48" s="101"/>
      <c r="DG48" s="101"/>
      <c r="DH48" s="101"/>
      <c r="DI48" s="101"/>
      <c r="DJ48" s="101"/>
      <c r="DK48" s="101"/>
      <c r="DL48" s="101"/>
      <c r="DM48" s="101"/>
      <c r="DN48" s="102"/>
      <c r="DO48" s="104"/>
      <c r="DP48" s="105"/>
      <c r="DQ48" s="105"/>
      <c r="DR48" s="106" t="s">
        <v>1371</v>
      </c>
      <c r="DS48" s="100">
        <v>3840.2990399999999</v>
      </c>
      <c r="DT48" s="101">
        <v>1484.5804800000001</v>
      </c>
      <c r="DU48" s="101">
        <v>1484.5804800000001</v>
      </c>
      <c r="DV48" s="102"/>
      <c r="DW48" s="99"/>
      <c r="DX48" s="100"/>
      <c r="DY48" s="101"/>
      <c r="DZ48" s="101"/>
      <c r="EA48" s="101"/>
      <c r="EB48" s="101"/>
      <c r="EC48" s="103">
        <v>7332.7</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v>2.38483</v>
      </c>
      <c r="GT48" s="100">
        <v>48.848520000000001</v>
      </c>
      <c r="GU48" s="102">
        <v>80.389309999999995</v>
      </c>
      <c r="GV48" s="99"/>
      <c r="GW48" s="99"/>
      <c r="GX48" s="99"/>
      <c r="GY48" s="99"/>
      <c r="GZ48" s="1"/>
      <c r="HA48" s="99"/>
      <c r="HB48" s="99"/>
      <c r="HC48" s="99"/>
      <c r="HD48" s="99"/>
      <c r="HE48" s="99"/>
      <c r="HF48" s="99"/>
      <c r="HG48" s="100"/>
      <c r="HH48" s="102"/>
      <c r="HI48" s="1"/>
      <c r="HJ48" s="100">
        <v>3840.2990399999999</v>
      </c>
      <c r="HK48" s="101">
        <v>3778.5404899999999</v>
      </c>
      <c r="HL48" s="102">
        <v>231.03913</v>
      </c>
    </row>
    <row r="49" spans="1:220" x14ac:dyDescent="0.3">
      <c r="A49" s="1"/>
      <c r="B49" s="98" t="s">
        <v>827</v>
      </c>
      <c r="C49" s="99"/>
      <c r="D49" s="100"/>
      <c r="E49" s="101"/>
      <c r="F49" s="101">
        <v>8.8258700000000001</v>
      </c>
      <c r="G49" s="102">
        <v>8.5166900000000005</v>
      </c>
      <c r="H49" s="100"/>
      <c r="I49" s="102"/>
      <c r="J49" s="100">
        <v>81.096100000000007</v>
      </c>
      <c r="K49" s="102"/>
      <c r="L49" s="100"/>
      <c r="M49" s="101"/>
      <c r="N49" s="101"/>
      <c r="O49" s="101">
        <v>271.91107</v>
      </c>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v>286.56643000000003</v>
      </c>
      <c r="AY49" s="100"/>
      <c r="AZ49" s="101"/>
      <c r="BA49" s="101"/>
      <c r="BB49" s="101"/>
      <c r="BC49" s="101"/>
      <c r="BD49" s="101"/>
      <c r="BE49" s="101"/>
      <c r="BF49" s="102"/>
      <c r="BG49" s="100"/>
      <c r="BH49" s="102"/>
      <c r="BI49" s="99"/>
      <c r="BJ49" s="100"/>
      <c r="BK49" s="101"/>
      <c r="BL49" s="102"/>
      <c r="BM49" s="100">
        <v>164.44227000000001</v>
      </c>
      <c r="BN49" s="101">
        <v>165.47058000000001</v>
      </c>
      <c r="BO49" s="101">
        <v>165.59853000000001</v>
      </c>
      <c r="BP49" s="101"/>
      <c r="BQ49" s="101"/>
      <c r="BR49" s="101"/>
      <c r="BS49" s="101"/>
      <c r="BT49" s="101"/>
      <c r="BU49" s="101"/>
      <c r="BV49" s="101">
        <v>110.49702000000001</v>
      </c>
      <c r="BW49" s="101"/>
      <c r="BX49" s="101">
        <v>206.11548999999999</v>
      </c>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v>7358.4779900000003</v>
      </c>
      <c r="DA49" s="101"/>
      <c r="DB49" s="102"/>
      <c r="DC49" s="100"/>
      <c r="DD49" s="101"/>
      <c r="DE49" s="101"/>
      <c r="DF49" s="101"/>
      <c r="DG49" s="101"/>
      <c r="DH49" s="101"/>
      <c r="DI49" s="101"/>
      <c r="DJ49" s="101"/>
      <c r="DK49" s="101"/>
      <c r="DL49" s="101"/>
      <c r="DM49" s="101"/>
      <c r="DN49" s="102"/>
      <c r="DO49" s="104"/>
      <c r="DP49" s="105"/>
      <c r="DQ49" s="105"/>
      <c r="DR49" s="106" t="s">
        <v>1371</v>
      </c>
      <c r="DS49" s="100">
        <v>3840.2990399999999</v>
      </c>
      <c r="DT49" s="101">
        <v>1484.5804800000001</v>
      </c>
      <c r="DU49" s="101">
        <v>1484.5804800000001</v>
      </c>
      <c r="DV49" s="102"/>
      <c r="DW49" s="99"/>
      <c r="DX49" s="100"/>
      <c r="DY49" s="101"/>
      <c r="DZ49" s="101"/>
      <c r="EA49" s="101"/>
      <c r="EB49" s="101"/>
      <c r="EC49" s="103">
        <v>7250.3</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v>2.38483</v>
      </c>
      <c r="GT49" s="100">
        <v>48.848520000000001</v>
      </c>
      <c r="GU49" s="102">
        <v>80.389309999999995</v>
      </c>
      <c r="GV49" s="99"/>
      <c r="GW49" s="99"/>
      <c r="GX49" s="99"/>
      <c r="GY49" s="99"/>
      <c r="GZ49" s="1"/>
      <c r="HA49" s="99"/>
      <c r="HB49" s="99"/>
      <c r="HC49" s="99"/>
      <c r="HD49" s="99"/>
      <c r="HE49" s="99"/>
      <c r="HF49" s="99"/>
      <c r="HG49" s="100"/>
      <c r="HH49" s="102"/>
      <c r="HI49" s="1"/>
      <c r="HJ49" s="100">
        <v>3840.2990399999999</v>
      </c>
      <c r="HK49" s="101">
        <v>3778.5404899999999</v>
      </c>
      <c r="HL49" s="102">
        <v>231.03913</v>
      </c>
    </row>
    <row r="50" spans="1:220" x14ac:dyDescent="0.3">
      <c r="A50" s="1"/>
      <c r="B50" s="98" t="s">
        <v>828</v>
      </c>
      <c r="C50" s="99"/>
      <c r="D50" s="100"/>
      <c r="E50" s="101"/>
      <c r="F50" s="101">
        <v>8.8258700000000001</v>
      </c>
      <c r="G50" s="102">
        <v>8.5166900000000005</v>
      </c>
      <c r="H50" s="100"/>
      <c r="I50" s="102"/>
      <c r="J50" s="100">
        <v>81.096100000000007</v>
      </c>
      <c r="K50" s="102"/>
      <c r="L50" s="100"/>
      <c r="M50" s="101"/>
      <c r="N50" s="101"/>
      <c r="O50" s="101">
        <v>271.91107</v>
      </c>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v>286.56643000000003</v>
      </c>
      <c r="AY50" s="100"/>
      <c r="AZ50" s="101"/>
      <c r="BA50" s="101"/>
      <c r="BB50" s="101"/>
      <c r="BC50" s="101"/>
      <c r="BD50" s="101"/>
      <c r="BE50" s="101"/>
      <c r="BF50" s="102"/>
      <c r="BG50" s="100"/>
      <c r="BH50" s="102"/>
      <c r="BI50" s="99"/>
      <c r="BJ50" s="100"/>
      <c r="BK50" s="101"/>
      <c r="BL50" s="102"/>
      <c r="BM50" s="100">
        <v>164.44227000000001</v>
      </c>
      <c r="BN50" s="101">
        <v>165.47058000000001</v>
      </c>
      <c r="BO50" s="101">
        <v>165.59853000000001</v>
      </c>
      <c r="BP50" s="101"/>
      <c r="BQ50" s="101"/>
      <c r="BR50" s="101"/>
      <c r="BS50" s="101"/>
      <c r="BT50" s="101"/>
      <c r="BU50" s="101"/>
      <c r="BV50" s="101">
        <v>110.49702000000001</v>
      </c>
      <c r="BW50" s="101"/>
      <c r="BX50" s="101">
        <v>206.11548999999999</v>
      </c>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v>7213.9397900000004</v>
      </c>
      <c r="DA50" s="101"/>
      <c r="DB50" s="102"/>
      <c r="DC50" s="100"/>
      <c r="DD50" s="101"/>
      <c r="DE50" s="101"/>
      <c r="DF50" s="101"/>
      <c r="DG50" s="101"/>
      <c r="DH50" s="101"/>
      <c r="DI50" s="101"/>
      <c r="DJ50" s="101"/>
      <c r="DK50" s="101"/>
      <c r="DL50" s="101"/>
      <c r="DM50" s="101"/>
      <c r="DN50" s="102"/>
      <c r="DO50" s="104"/>
      <c r="DP50" s="105"/>
      <c r="DQ50" s="105"/>
      <c r="DR50" s="106" t="s">
        <v>1371</v>
      </c>
      <c r="DS50" s="100">
        <v>3840.2990399999999</v>
      </c>
      <c r="DT50" s="101">
        <v>1484.5804800000001</v>
      </c>
      <c r="DU50" s="101">
        <v>1484.5804800000001</v>
      </c>
      <c r="DV50" s="102"/>
      <c r="DW50" s="99"/>
      <c r="DX50" s="100"/>
      <c r="DY50" s="101"/>
      <c r="DZ50" s="101"/>
      <c r="EA50" s="101"/>
      <c r="EB50" s="101"/>
      <c r="EC50" s="103">
        <v>7105.7</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v>2.38483</v>
      </c>
      <c r="GT50" s="100">
        <v>48.848520000000001</v>
      </c>
      <c r="GU50" s="102">
        <v>80.389309999999995</v>
      </c>
      <c r="GV50" s="99"/>
      <c r="GW50" s="99"/>
      <c r="GX50" s="99"/>
      <c r="GY50" s="99"/>
      <c r="GZ50" s="1"/>
      <c r="HA50" s="99"/>
      <c r="HB50" s="99"/>
      <c r="HC50" s="99"/>
      <c r="HD50" s="99"/>
      <c r="HE50" s="99"/>
      <c r="HF50" s="99"/>
      <c r="HG50" s="100"/>
      <c r="HH50" s="102"/>
      <c r="HI50" s="1"/>
      <c r="HJ50" s="100">
        <v>3840.2990399999999</v>
      </c>
      <c r="HK50" s="101">
        <v>3778.5404899999999</v>
      </c>
      <c r="HL50" s="102">
        <v>231.03913</v>
      </c>
    </row>
    <row r="51" spans="1:220" x14ac:dyDescent="0.3">
      <c r="A51" s="1"/>
      <c r="B51" s="98" t="s">
        <v>829</v>
      </c>
      <c r="C51" s="99"/>
      <c r="D51" s="100"/>
      <c r="E51" s="101"/>
      <c r="F51" s="101">
        <v>8.8258700000000001</v>
      </c>
      <c r="G51" s="102">
        <v>8.5166900000000005</v>
      </c>
      <c r="H51" s="100"/>
      <c r="I51" s="102"/>
      <c r="J51" s="100">
        <v>81.096100000000007</v>
      </c>
      <c r="K51" s="102"/>
      <c r="L51" s="100"/>
      <c r="M51" s="101"/>
      <c r="N51" s="101"/>
      <c r="O51" s="101">
        <v>271.91107</v>
      </c>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v>286.56643000000003</v>
      </c>
      <c r="AY51" s="100"/>
      <c r="AZ51" s="101"/>
      <c r="BA51" s="101"/>
      <c r="BB51" s="101"/>
      <c r="BC51" s="101"/>
      <c r="BD51" s="101"/>
      <c r="BE51" s="101"/>
      <c r="BF51" s="102"/>
      <c r="BG51" s="100"/>
      <c r="BH51" s="102"/>
      <c r="BI51" s="99"/>
      <c r="BJ51" s="100"/>
      <c r="BK51" s="101"/>
      <c r="BL51" s="102"/>
      <c r="BM51" s="100">
        <v>164.44227000000001</v>
      </c>
      <c r="BN51" s="101">
        <v>165.47058000000001</v>
      </c>
      <c r="BO51" s="101">
        <v>165.59853000000001</v>
      </c>
      <c r="BP51" s="101"/>
      <c r="BQ51" s="101"/>
      <c r="BR51" s="101"/>
      <c r="BS51" s="101"/>
      <c r="BT51" s="101"/>
      <c r="BU51" s="101"/>
      <c r="BV51" s="101">
        <v>110.49702000000001</v>
      </c>
      <c r="BW51" s="101"/>
      <c r="BX51" s="101">
        <v>206.11548999999999</v>
      </c>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v>7176.9172799999997</v>
      </c>
      <c r="DA51" s="101"/>
      <c r="DB51" s="102"/>
      <c r="DC51" s="100"/>
      <c r="DD51" s="101"/>
      <c r="DE51" s="101"/>
      <c r="DF51" s="101"/>
      <c r="DG51" s="101"/>
      <c r="DH51" s="101"/>
      <c r="DI51" s="101"/>
      <c r="DJ51" s="101"/>
      <c r="DK51" s="101"/>
      <c r="DL51" s="101"/>
      <c r="DM51" s="101"/>
      <c r="DN51" s="102"/>
      <c r="DO51" s="104"/>
      <c r="DP51" s="105"/>
      <c r="DQ51" s="105"/>
      <c r="DR51" s="106" t="s">
        <v>1371</v>
      </c>
      <c r="DS51" s="100">
        <v>3840.2990399999999</v>
      </c>
      <c r="DT51" s="101">
        <v>1484.5804800000001</v>
      </c>
      <c r="DU51" s="101">
        <v>1484.5804800000001</v>
      </c>
      <c r="DV51" s="102"/>
      <c r="DW51" s="99"/>
      <c r="DX51" s="100"/>
      <c r="DY51" s="101"/>
      <c r="DZ51" s="101"/>
      <c r="EA51" s="101"/>
      <c r="EB51" s="101"/>
      <c r="EC51" s="103">
        <v>7068.7</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v>2.38483</v>
      </c>
      <c r="GT51" s="100">
        <v>48.848520000000001</v>
      </c>
      <c r="GU51" s="102">
        <v>80.389309999999995</v>
      </c>
      <c r="GV51" s="99"/>
      <c r="GW51" s="99"/>
      <c r="GX51" s="99"/>
      <c r="GY51" s="99"/>
      <c r="GZ51" s="1"/>
      <c r="HA51" s="99"/>
      <c r="HB51" s="99"/>
      <c r="HC51" s="99"/>
      <c r="HD51" s="99"/>
      <c r="HE51" s="99"/>
      <c r="HF51" s="99"/>
      <c r="HG51" s="100"/>
      <c r="HH51" s="102"/>
      <c r="HI51" s="1"/>
      <c r="HJ51" s="100">
        <v>3840.2990399999999</v>
      </c>
      <c r="HK51" s="101">
        <v>3778.5404899999999</v>
      </c>
      <c r="HL51" s="102">
        <v>231.03913</v>
      </c>
    </row>
    <row r="52" spans="1:220" x14ac:dyDescent="0.3">
      <c r="A52" s="1"/>
      <c r="B52" s="98" t="s">
        <v>830</v>
      </c>
      <c r="C52" s="99"/>
      <c r="D52" s="100"/>
      <c r="E52" s="101"/>
      <c r="F52" s="101">
        <v>8.8258700000000001</v>
      </c>
      <c r="G52" s="102">
        <v>8.5166900000000005</v>
      </c>
      <c r="H52" s="100"/>
      <c r="I52" s="102"/>
      <c r="J52" s="100">
        <v>81.096100000000007</v>
      </c>
      <c r="K52" s="102"/>
      <c r="L52" s="100"/>
      <c r="M52" s="101"/>
      <c r="N52" s="101"/>
      <c r="O52" s="101">
        <v>271.91107</v>
      </c>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v>286.56643000000003</v>
      </c>
      <c r="AY52" s="100"/>
      <c r="AZ52" s="101"/>
      <c r="BA52" s="101"/>
      <c r="BB52" s="101"/>
      <c r="BC52" s="101"/>
      <c r="BD52" s="101"/>
      <c r="BE52" s="101"/>
      <c r="BF52" s="102"/>
      <c r="BG52" s="100"/>
      <c r="BH52" s="102"/>
      <c r="BI52" s="99"/>
      <c r="BJ52" s="100"/>
      <c r="BK52" s="101"/>
      <c r="BL52" s="102"/>
      <c r="BM52" s="100">
        <v>164.44227000000001</v>
      </c>
      <c r="BN52" s="101">
        <v>165.47058000000001</v>
      </c>
      <c r="BO52" s="101">
        <v>165.59853000000001</v>
      </c>
      <c r="BP52" s="101"/>
      <c r="BQ52" s="101"/>
      <c r="BR52" s="101"/>
      <c r="BS52" s="101"/>
      <c r="BT52" s="101"/>
      <c r="BU52" s="101"/>
      <c r="BV52" s="101">
        <v>110.49702000000001</v>
      </c>
      <c r="BW52" s="101"/>
      <c r="BX52" s="101">
        <v>206.11548999999999</v>
      </c>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v>6812.8960299999999</v>
      </c>
      <c r="DA52" s="101"/>
      <c r="DB52" s="102"/>
      <c r="DC52" s="100"/>
      <c r="DD52" s="101"/>
      <c r="DE52" s="101"/>
      <c r="DF52" s="101"/>
      <c r="DG52" s="101"/>
      <c r="DH52" s="101"/>
      <c r="DI52" s="101"/>
      <c r="DJ52" s="101"/>
      <c r="DK52" s="101"/>
      <c r="DL52" s="101"/>
      <c r="DM52" s="101"/>
      <c r="DN52" s="102"/>
      <c r="DO52" s="104"/>
      <c r="DP52" s="105"/>
      <c r="DQ52" s="105"/>
      <c r="DR52" s="106" t="s">
        <v>1369</v>
      </c>
      <c r="DS52" s="100">
        <v>3840.2990399999999</v>
      </c>
      <c r="DT52" s="101">
        <v>1484.5804800000001</v>
      </c>
      <c r="DU52" s="101">
        <v>1484.5804800000001</v>
      </c>
      <c r="DV52" s="102"/>
      <c r="DW52" s="99"/>
      <c r="DX52" s="100"/>
      <c r="DY52" s="101"/>
      <c r="DZ52" s="101"/>
      <c r="EA52" s="101"/>
      <c r="EB52" s="101"/>
      <c r="EC52" s="103">
        <v>6704.8</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v>2.38483</v>
      </c>
      <c r="GT52" s="100">
        <v>48.848520000000001</v>
      </c>
      <c r="GU52" s="102">
        <v>80.389309999999995</v>
      </c>
      <c r="GV52" s="99"/>
      <c r="GW52" s="99"/>
      <c r="GX52" s="99"/>
      <c r="GY52" s="99"/>
      <c r="GZ52" s="1"/>
      <c r="HA52" s="99"/>
      <c r="HB52" s="99"/>
      <c r="HC52" s="99"/>
      <c r="HD52" s="99"/>
      <c r="HE52" s="99"/>
      <c r="HF52" s="99"/>
      <c r="HG52" s="100"/>
      <c r="HH52" s="102"/>
      <c r="HI52" s="1"/>
      <c r="HJ52" s="100">
        <v>3840.2990399999999</v>
      </c>
      <c r="HK52" s="101">
        <v>3778.5404899999999</v>
      </c>
      <c r="HL52" s="102">
        <v>231.03913</v>
      </c>
    </row>
    <row r="53" spans="1:220" x14ac:dyDescent="0.3">
      <c r="A53" s="1"/>
      <c r="B53" s="98" t="s">
        <v>831</v>
      </c>
      <c r="C53" s="99"/>
      <c r="D53" s="100"/>
      <c r="E53" s="101"/>
      <c r="F53" s="101">
        <v>8.8258700000000001</v>
      </c>
      <c r="G53" s="102">
        <v>8.5166900000000005</v>
      </c>
      <c r="H53" s="100"/>
      <c r="I53" s="102"/>
      <c r="J53" s="100">
        <v>81.096100000000007</v>
      </c>
      <c r="K53" s="102"/>
      <c r="L53" s="100"/>
      <c r="M53" s="101"/>
      <c r="N53" s="101"/>
      <c r="O53" s="101">
        <v>271.91107</v>
      </c>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v>286.56643000000003</v>
      </c>
      <c r="AY53" s="100"/>
      <c r="AZ53" s="101"/>
      <c r="BA53" s="101"/>
      <c r="BB53" s="101"/>
      <c r="BC53" s="101"/>
      <c r="BD53" s="101"/>
      <c r="BE53" s="101"/>
      <c r="BF53" s="102"/>
      <c r="BG53" s="100"/>
      <c r="BH53" s="102"/>
      <c r="BI53" s="99"/>
      <c r="BJ53" s="100"/>
      <c r="BK53" s="101"/>
      <c r="BL53" s="102"/>
      <c r="BM53" s="100">
        <v>164.44227000000001</v>
      </c>
      <c r="BN53" s="101">
        <v>165.47058000000001</v>
      </c>
      <c r="BO53" s="101">
        <v>165.59853000000001</v>
      </c>
      <c r="BP53" s="101"/>
      <c r="BQ53" s="101"/>
      <c r="BR53" s="101"/>
      <c r="BS53" s="101"/>
      <c r="BT53" s="101"/>
      <c r="BU53" s="101"/>
      <c r="BV53" s="101">
        <v>110.49702000000001</v>
      </c>
      <c r="BW53" s="101"/>
      <c r="BX53" s="101">
        <v>206.11548999999999</v>
      </c>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v>6735.7019200000004</v>
      </c>
      <c r="DA53" s="101"/>
      <c r="DB53" s="102"/>
      <c r="DC53" s="100"/>
      <c r="DD53" s="101"/>
      <c r="DE53" s="101"/>
      <c r="DF53" s="101"/>
      <c r="DG53" s="101"/>
      <c r="DH53" s="101"/>
      <c r="DI53" s="101"/>
      <c r="DJ53" s="101"/>
      <c r="DK53" s="101"/>
      <c r="DL53" s="101"/>
      <c r="DM53" s="101"/>
      <c r="DN53" s="102"/>
      <c r="DO53" s="104"/>
      <c r="DP53" s="105"/>
      <c r="DQ53" s="105"/>
      <c r="DR53" s="106" t="s">
        <v>1369</v>
      </c>
      <c r="DS53" s="100">
        <v>3840.2990399999999</v>
      </c>
      <c r="DT53" s="101">
        <v>1484.5804800000001</v>
      </c>
      <c r="DU53" s="101">
        <v>1484.5804800000001</v>
      </c>
      <c r="DV53" s="102"/>
      <c r="DW53" s="99"/>
      <c r="DX53" s="100"/>
      <c r="DY53" s="101"/>
      <c r="DZ53" s="101"/>
      <c r="EA53" s="101"/>
      <c r="EB53" s="101"/>
      <c r="EC53" s="103">
        <v>6627.8</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v>2.38483</v>
      </c>
      <c r="GT53" s="100">
        <v>48.848520000000001</v>
      </c>
      <c r="GU53" s="102">
        <v>80.389309999999995</v>
      </c>
      <c r="GV53" s="99"/>
      <c r="GW53" s="99"/>
      <c r="GX53" s="99"/>
      <c r="GY53" s="99"/>
      <c r="GZ53" s="1"/>
      <c r="HA53" s="99"/>
      <c r="HB53" s="99"/>
      <c r="HC53" s="99"/>
      <c r="HD53" s="99"/>
      <c r="HE53" s="99"/>
      <c r="HF53" s="99"/>
      <c r="HG53" s="100"/>
      <c r="HH53" s="102"/>
      <c r="HI53" s="1"/>
      <c r="HJ53" s="100">
        <v>3840.2990399999999</v>
      </c>
      <c r="HK53" s="101">
        <v>3778.5404899999999</v>
      </c>
      <c r="HL53" s="102">
        <v>231.03913</v>
      </c>
    </row>
    <row r="54" spans="1:220" x14ac:dyDescent="0.3">
      <c r="A54" s="1"/>
      <c r="B54" s="98" t="s">
        <v>1372</v>
      </c>
      <c r="C54" s="99"/>
      <c r="D54" s="100"/>
      <c r="E54" s="101"/>
      <c r="F54" s="101">
        <v>8.8258700000000001</v>
      </c>
      <c r="G54" s="102">
        <v>8.5166900000000005</v>
      </c>
      <c r="H54" s="100"/>
      <c r="I54" s="102"/>
      <c r="J54" s="100">
        <v>81.096100000000007</v>
      </c>
      <c r="K54" s="102"/>
      <c r="L54" s="100"/>
      <c r="M54" s="101"/>
      <c r="N54" s="101"/>
      <c r="O54" s="101">
        <v>271.91107</v>
      </c>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v>286.56643000000003</v>
      </c>
      <c r="AY54" s="100"/>
      <c r="AZ54" s="101"/>
      <c r="BA54" s="101"/>
      <c r="BB54" s="101"/>
      <c r="BC54" s="101"/>
      <c r="BD54" s="101"/>
      <c r="BE54" s="101"/>
      <c r="BF54" s="102"/>
      <c r="BG54" s="100"/>
      <c r="BH54" s="102"/>
      <c r="BI54" s="99"/>
      <c r="BJ54" s="100"/>
      <c r="BK54" s="101"/>
      <c r="BL54" s="102"/>
      <c r="BM54" s="100">
        <v>164.44227000000001</v>
      </c>
      <c r="BN54" s="101">
        <v>165.47058000000001</v>
      </c>
      <c r="BO54" s="101">
        <v>165.59853000000001</v>
      </c>
      <c r="BP54" s="101"/>
      <c r="BQ54" s="101"/>
      <c r="BR54" s="101"/>
      <c r="BS54" s="101"/>
      <c r="BT54" s="101"/>
      <c r="BU54" s="101"/>
      <c r="BV54" s="101">
        <v>110.49702000000001</v>
      </c>
      <c r="BW54" s="101"/>
      <c r="BX54" s="101">
        <v>206.11548999999999</v>
      </c>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v>6521.4927200000002</v>
      </c>
      <c r="DA54" s="101"/>
      <c r="DB54" s="102"/>
      <c r="DC54" s="100"/>
      <c r="DD54" s="101"/>
      <c r="DE54" s="101"/>
      <c r="DF54" s="101"/>
      <c r="DG54" s="101"/>
      <c r="DH54" s="101"/>
      <c r="DI54" s="101"/>
      <c r="DJ54" s="101"/>
      <c r="DK54" s="101"/>
      <c r="DL54" s="101"/>
      <c r="DM54" s="101"/>
      <c r="DN54" s="102"/>
      <c r="DO54" s="104"/>
      <c r="DP54" s="105"/>
      <c r="DQ54" s="105"/>
      <c r="DR54" s="106" t="s">
        <v>1369</v>
      </c>
      <c r="DS54" s="100">
        <v>3840.2990399999999</v>
      </c>
      <c r="DT54" s="101">
        <v>1484.5804800000001</v>
      </c>
      <c r="DU54" s="101">
        <v>1484.5804800000001</v>
      </c>
      <c r="DV54" s="102"/>
      <c r="DW54" s="99"/>
      <c r="DX54" s="100"/>
      <c r="DY54" s="101"/>
      <c r="DZ54" s="101"/>
      <c r="EA54" s="101"/>
      <c r="EB54" s="101"/>
      <c r="EC54" s="103">
        <v>6417.2</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v>2.38483</v>
      </c>
      <c r="GT54" s="100">
        <v>48.848520000000001</v>
      </c>
      <c r="GU54" s="102">
        <v>80.389309999999995</v>
      </c>
      <c r="GV54" s="99"/>
      <c r="GW54" s="99"/>
      <c r="GX54" s="99"/>
      <c r="GY54" s="99"/>
      <c r="GZ54" s="1"/>
      <c r="HA54" s="99"/>
      <c r="HB54" s="99"/>
      <c r="HC54" s="99"/>
      <c r="HD54" s="99"/>
      <c r="HE54" s="99"/>
      <c r="HF54" s="99"/>
      <c r="HG54" s="100"/>
      <c r="HH54" s="102"/>
      <c r="HI54" s="1"/>
      <c r="HJ54" s="100">
        <v>3840.2990399999999</v>
      </c>
      <c r="HK54" s="101">
        <v>3778.5404899999999</v>
      </c>
      <c r="HL54" s="102">
        <v>231.03913</v>
      </c>
    </row>
    <row r="55" spans="1:220" x14ac:dyDescent="0.3">
      <c r="A55" s="1"/>
      <c r="B55" s="107" t="s">
        <v>922</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6525.8656799999999</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5731.3285999999998</v>
      </c>
      <c r="AY55" s="109">
        <v>0</v>
      </c>
      <c r="AZ55" s="110">
        <v>0</v>
      </c>
      <c r="BA55" s="110">
        <v>0</v>
      </c>
      <c r="BB55" s="110">
        <v>0</v>
      </c>
      <c r="BC55" s="110">
        <v>0</v>
      </c>
      <c r="BD55" s="110">
        <v>0</v>
      </c>
      <c r="BE55" s="110">
        <v>0</v>
      </c>
      <c r="BF55" s="111">
        <v>0</v>
      </c>
      <c r="BG55" s="109">
        <v>0</v>
      </c>
      <c r="BH55" s="111">
        <v>0</v>
      </c>
      <c r="BI55" s="108">
        <v>0</v>
      </c>
      <c r="BJ55" s="109">
        <v>0</v>
      </c>
      <c r="BK55" s="110">
        <v>0</v>
      </c>
      <c r="BL55" s="111">
        <v>349.33499999999998</v>
      </c>
      <c r="BM55" s="109">
        <v>3946.6144800000002</v>
      </c>
      <c r="BN55" s="110">
        <v>3971.2939200000001</v>
      </c>
      <c r="BO55" s="110">
        <v>3974.36472</v>
      </c>
      <c r="BP55" s="110">
        <v>0</v>
      </c>
      <c r="BQ55" s="110">
        <v>0</v>
      </c>
      <c r="BR55" s="110">
        <v>0</v>
      </c>
      <c r="BS55" s="110">
        <v>0</v>
      </c>
      <c r="BT55" s="110">
        <v>0</v>
      </c>
      <c r="BU55" s="110">
        <v>0</v>
      </c>
      <c r="BV55" s="110">
        <v>2651.92848</v>
      </c>
      <c r="BW55" s="110">
        <v>0</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57.23592</v>
      </c>
      <c r="GT55" s="109">
        <v>1172.36448</v>
      </c>
      <c r="GU55" s="111">
        <v>1929.3434400000001</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1373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1374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1375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848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1376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232</v>
      </c>
      <c r="C6" s="228"/>
      <c r="D6" s="228"/>
      <c r="E6" s="228"/>
      <c r="F6" s="228"/>
      <c r="G6" s="228"/>
      <c r="H6" s="228" t="s">
        <v>573</v>
      </c>
      <c r="I6" s="228"/>
      <c r="J6" s="228" t="s">
        <v>88</v>
      </c>
      <c r="K6" s="228"/>
      <c r="L6" s="228"/>
      <c r="M6" s="228" t="s">
        <v>569</v>
      </c>
      <c r="N6" s="228"/>
      <c r="O6" s="228" t="s">
        <v>264</v>
      </c>
      <c r="P6" s="228" t="s">
        <v>93</v>
      </c>
      <c r="Q6" s="228"/>
      <c r="R6" s="228"/>
      <c r="S6" s="228"/>
      <c r="T6" s="228" t="s">
        <v>285</v>
      </c>
      <c r="U6" s="228" t="s">
        <v>962</v>
      </c>
      <c r="V6" s="228" t="s">
        <v>105</v>
      </c>
      <c r="W6" s="228"/>
      <c r="X6" s="228"/>
      <c r="Y6" s="228"/>
      <c r="Z6" s="228"/>
      <c r="AA6" s="228" t="s">
        <v>117</v>
      </c>
      <c r="AB6" s="228"/>
      <c r="AC6" s="228" t="s">
        <v>127</v>
      </c>
      <c r="AD6" s="228"/>
      <c r="AE6" s="228"/>
      <c r="AF6" s="228"/>
      <c r="AG6" s="228" t="s">
        <v>62</v>
      </c>
      <c r="AH6" s="228"/>
      <c r="AI6" s="228"/>
      <c r="AJ6" s="228"/>
      <c r="AK6" s="228"/>
      <c r="AL6" s="228" t="s">
        <v>570</v>
      </c>
      <c r="AM6" s="228"/>
      <c r="AN6" s="228" t="s">
        <v>73</v>
      </c>
      <c r="AO6" s="228"/>
      <c r="AP6" s="228"/>
      <c r="AQ6" s="228"/>
      <c r="AR6" s="228"/>
      <c r="AS6" s="228"/>
      <c r="AT6" s="228"/>
      <c r="AU6" s="228"/>
      <c r="AV6" s="228"/>
      <c r="AW6" s="228"/>
    </row>
    <row r="7" spans="1:49" ht="39.6" x14ac:dyDescent="0.3">
      <c r="A7" s="117" t="s">
        <v>1378</v>
      </c>
      <c r="B7" s="117" t="s">
        <v>1379</v>
      </c>
      <c r="C7" s="117" t="s">
        <v>1379</v>
      </c>
      <c r="D7" s="117" t="s">
        <v>1379</v>
      </c>
      <c r="E7" s="117" t="s">
        <v>1379</v>
      </c>
      <c r="F7" s="117" t="s">
        <v>1379</v>
      </c>
      <c r="G7" s="117" t="s">
        <v>1379</v>
      </c>
      <c r="H7" s="117" t="s">
        <v>1380</v>
      </c>
      <c r="I7" s="117" t="s">
        <v>1381</v>
      </c>
      <c r="J7" s="117" t="s">
        <v>1382</v>
      </c>
      <c r="K7" s="117" t="s">
        <v>1382</v>
      </c>
      <c r="L7" s="117" t="s">
        <v>1382</v>
      </c>
      <c r="M7" s="117" t="s">
        <v>1383</v>
      </c>
      <c r="N7" s="117" t="s">
        <v>1383</v>
      </c>
      <c r="O7" s="117" t="s">
        <v>1384</v>
      </c>
      <c r="P7" s="117" t="s">
        <v>622</v>
      </c>
      <c r="Q7" s="117" t="s">
        <v>622</v>
      </c>
      <c r="R7" s="117" t="s">
        <v>622</v>
      </c>
      <c r="S7" s="117" t="s">
        <v>622</v>
      </c>
      <c r="T7" s="117" t="s">
        <v>1385</v>
      </c>
      <c r="U7" s="117" t="s">
        <v>1386</v>
      </c>
      <c r="V7" s="117" t="s">
        <v>1387</v>
      </c>
      <c r="W7" s="117" t="s">
        <v>1388</v>
      </c>
      <c r="X7" s="117" t="s">
        <v>1388</v>
      </c>
      <c r="Y7" s="117" t="s">
        <v>1389</v>
      </c>
      <c r="Z7" s="117" t="s">
        <v>1390</v>
      </c>
      <c r="AA7" s="117" t="s">
        <v>622</v>
      </c>
      <c r="AB7" s="117" t="s">
        <v>622</v>
      </c>
      <c r="AC7" s="117" t="s">
        <v>1391</v>
      </c>
      <c r="AD7" s="117" t="s">
        <v>1392</v>
      </c>
      <c r="AE7" s="117" t="s">
        <v>1393</v>
      </c>
      <c r="AF7" s="117" t="s">
        <v>1391</v>
      </c>
      <c r="AG7" s="117" t="s">
        <v>1394</v>
      </c>
      <c r="AH7" s="117" t="s">
        <v>1394</v>
      </c>
      <c r="AI7" s="117" t="s">
        <v>1395</v>
      </c>
      <c r="AJ7" s="117" t="s">
        <v>1396</v>
      </c>
      <c r="AK7" s="117" t="s">
        <v>1396</v>
      </c>
      <c r="AL7" s="117" t="s">
        <v>570</v>
      </c>
      <c r="AM7" s="117" t="s">
        <v>570</v>
      </c>
      <c r="AN7" s="117" t="s">
        <v>1397</v>
      </c>
      <c r="AO7" s="117" t="s">
        <v>622</v>
      </c>
      <c r="AP7" s="117" t="s">
        <v>622</v>
      </c>
      <c r="AQ7" s="117" t="s">
        <v>1004</v>
      </c>
      <c r="AR7" s="117" t="s">
        <v>622</v>
      </c>
      <c r="AS7" s="117" t="s">
        <v>1388</v>
      </c>
      <c r="AT7" s="117" t="s">
        <v>1398</v>
      </c>
      <c r="AU7" s="117" t="s">
        <v>1387</v>
      </c>
      <c r="AV7" s="117" t="s">
        <v>1388</v>
      </c>
      <c r="AW7" s="117" t="s">
        <v>1399</v>
      </c>
    </row>
    <row r="8" spans="1:49" ht="26.4" x14ac:dyDescent="0.3">
      <c r="A8" s="117" t="s">
        <v>1400</v>
      </c>
      <c r="B8" s="117" t="s">
        <v>1401</v>
      </c>
      <c r="C8" s="117" t="s">
        <v>1401</v>
      </c>
      <c r="D8" s="117" t="s">
        <v>1402</v>
      </c>
      <c r="E8" s="117" t="s">
        <v>1402</v>
      </c>
      <c r="F8" s="117" t="s">
        <v>1403</v>
      </c>
      <c r="G8" s="117" t="s">
        <v>1402</v>
      </c>
      <c r="H8" s="117" t="s">
        <v>1402</v>
      </c>
      <c r="I8" s="117" t="s">
        <v>1402</v>
      </c>
      <c r="J8" s="117" t="s">
        <v>1401</v>
      </c>
      <c r="K8" s="117" t="s">
        <v>1401</v>
      </c>
      <c r="L8" s="117" t="s">
        <v>1403</v>
      </c>
      <c r="M8" s="117" t="s">
        <v>1402</v>
      </c>
      <c r="N8" s="117" t="s">
        <v>1402</v>
      </c>
      <c r="O8" s="117" t="s">
        <v>1402</v>
      </c>
      <c r="P8" s="117" t="s">
        <v>1402</v>
      </c>
      <c r="Q8" s="117" t="s">
        <v>1402</v>
      </c>
      <c r="R8" s="117" t="s">
        <v>1402</v>
      </c>
      <c r="S8" s="117" t="s">
        <v>1402</v>
      </c>
      <c r="T8" s="117" t="s">
        <v>1402</v>
      </c>
      <c r="U8" s="117" t="s">
        <v>1402</v>
      </c>
      <c r="V8" s="117" t="s">
        <v>1402</v>
      </c>
      <c r="W8" s="117" t="s">
        <v>1402</v>
      </c>
      <c r="X8" s="117" t="s">
        <v>1402</v>
      </c>
      <c r="Y8" s="117" t="s">
        <v>1402</v>
      </c>
      <c r="Z8" s="117" t="s">
        <v>1402</v>
      </c>
      <c r="AA8" s="117" t="s">
        <v>1402</v>
      </c>
      <c r="AB8" s="117" t="s">
        <v>1402</v>
      </c>
      <c r="AC8" s="117" t="s">
        <v>1402</v>
      </c>
      <c r="AD8" s="117" t="s">
        <v>1403</v>
      </c>
      <c r="AE8" s="117" t="s">
        <v>1401</v>
      </c>
      <c r="AF8" s="117" t="s">
        <v>1402</v>
      </c>
      <c r="AG8" s="117" t="s">
        <v>1402</v>
      </c>
      <c r="AH8" s="117" t="s">
        <v>1402</v>
      </c>
      <c r="AI8" s="117" t="s">
        <v>1401</v>
      </c>
      <c r="AJ8" s="117" t="s">
        <v>1402</v>
      </c>
      <c r="AK8" s="117" t="s">
        <v>1402</v>
      </c>
      <c r="AL8" s="117" t="s">
        <v>1402</v>
      </c>
      <c r="AM8" s="117" t="s">
        <v>1402</v>
      </c>
      <c r="AN8" s="117" t="s">
        <v>1402</v>
      </c>
      <c r="AO8" s="117" t="s">
        <v>1402</v>
      </c>
      <c r="AP8" s="117" t="s">
        <v>1402</v>
      </c>
      <c r="AQ8" s="117" t="s">
        <v>1402</v>
      </c>
      <c r="AR8" s="117" t="s">
        <v>1402</v>
      </c>
      <c r="AS8" s="117" t="s">
        <v>1402</v>
      </c>
      <c r="AT8" s="117" t="s">
        <v>1402</v>
      </c>
      <c r="AU8" s="117" t="s">
        <v>1402</v>
      </c>
      <c r="AV8" s="117" t="s">
        <v>1402</v>
      </c>
      <c r="AW8" s="117" t="s">
        <v>1402</v>
      </c>
    </row>
    <row r="9" spans="1:49" ht="39.6" x14ac:dyDescent="0.3">
      <c r="A9" s="117" t="s">
        <v>6</v>
      </c>
      <c r="B9" s="117" t="s">
        <v>1404</v>
      </c>
      <c r="C9" s="117" t="s">
        <v>1405</v>
      </c>
      <c r="D9" s="117" t="s">
        <v>1406</v>
      </c>
      <c r="E9" s="117" t="s">
        <v>1406</v>
      </c>
      <c r="F9" s="117" t="s">
        <v>942</v>
      </c>
      <c r="G9" s="117" t="s">
        <v>1406</v>
      </c>
      <c r="H9" s="117" t="s">
        <v>660</v>
      </c>
      <c r="I9" s="117" t="s">
        <v>659</v>
      </c>
      <c r="J9" s="117" t="s">
        <v>1407</v>
      </c>
      <c r="K9" s="117" t="s">
        <v>1408</v>
      </c>
      <c r="L9" s="117" t="s">
        <v>948</v>
      </c>
      <c r="M9" s="117" t="s">
        <v>1409</v>
      </c>
      <c r="N9" s="117" t="s">
        <v>1409</v>
      </c>
      <c r="O9" s="117" t="s">
        <v>1410</v>
      </c>
      <c r="P9" s="117" t="s">
        <v>1411</v>
      </c>
      <c r="Q9" s="117" t="s">
        <v>1412</v>
      </c>
      <c r="R9" s="117" t="s">
        <v>1413</v>
      </c>
      <c r="S9" s="117" t="s">
        <v>1414</v>
      </c>
      <c r="T9" s="117" t="s">
        <v>658</v>
      </c>
      <c r="U9" s="117" t="s">
        <v>1415</v>
      </c>
      <c r="V9" s="117" t="s">
        <v>1416</v>
      </c>
      <c r="W9" s="117" t="s">
        <v>1417</v>
      </c>
      <c r="X9" s="117" t="s">
        <v>1417</v>
      </c>
      <c r="Y9" s="117" t="s">
        <v>1418</v>
      </c>
      <c r="Z9" s="117" t="s">
        <v>1419</v>
      </c>
      <c r="AA9" s="117" t="s">
        <v>1420</v>
      </c>
      <c r="AB9" s="117" t="s">
        <v>636</v>
      </c>
      <c r="AC9" s="117" t="s">
        <v>1421</v>
      </c>
      <c r="AD9" s="117" t="s">
        <v>984</v>
      </c>
      <c r="AE9" s="117" t="s">
        <v>1422</v>
      </c>
      <c r="AF9" s="117" t="s">
        <v>1421</v>
      </c>
      <c r="AG9" s="117" t="s">
        <v>1423</v>
      </c>
      <c r="AH9" s="117" t="s">
        <v>1423</v>
      </c>
      <c r="AI9" s="117" t="s">
        <v>1424</v>
      </c>
      <c r="AJ9" s="117" t="s">
        <v>1425</v>
      </c>
      <c r="AK9" s="117" t="s">
        <v>1425</v>
      </c>
      <c r="AL9" s="117" t="s">
        <v>570</v>
      </c>
      <c r="AM9" s="117" t="s">
        <v>1426</v>
      </c>
      <c r="AN9" s="117" t="s">
        <v>1427</v>
      </c>
      <c r="AO9" s="117" t="s">
        <v>1428</v>
      </c>
      <c r="AP9" s="117" t="s">
        <v>1428</v>
      </c>
      <c r="AQ9" s="117" t="s">
        <v>1429</v>
      </c>
      <c r="AR9" s="117" t="s">
        <v>1430</v>
      </c>
      <c r="AS9" s="117" t="s">
        <v>1431</v>
      </c>
      <c r="AT9" s="117" t="s">
        <v>1432</v>
      </c>
      <c r="AU9" s="117" t="s">
        <v>1433</v>
      </c>
      <c r="AV9" s="117" t="s">
        <v>1434</v>
      </c>
      <c r="AW9" s="117" t="s">
        <v>1435</v>
      </c>
    </row>
    <row r="10" spans="1:49" ht="52.8" x14ac:dyDescent="0.3">
      <c r="A10" s="117" t="s">
        <v>1065</v>
      </c>
      <c r="B10" s="117" t="s">
        <v>1436</v>
      </c>
      <c r="C10" s="117" t="s">
        <v>1436</v>
      </c>
      <c r="D10" s="117" t="s">
        <v>1437</v>
      </c>
      <c r="E10" s="117" t="s">
        <v>1438</v>
      </c>
      <c r="F10" s="117" t="s">
        <v>1439</v>
      </c>
      <c r="G10" s="117" t="s">
        <v>1440</v>
      </c>
      <c r="H10" s="117" t="s">
        <v>1437</v>
      </c>
      <c r="I10" s="117" t="s">
        <v>1437</v>
      </c>
      <c r="J10" s="117" t="s">
        <v>1436</v>
      </c>
      <c r="K10" s="117" t="s">
        <v>1436</v>
      </c>
      <c r="L10" s="117" t="s">
        <v>1439</v>
      </c>
      <c r="M10" s="117" t="s">
        <v>1438</v>
      </c>
      <c r="N10" s="117" t="s">
        <v>1440</v>
      </c>
      <c r="O10" s="117" t="s">
        <v>1437</v>
      </c>
      <c r="P10" s="117" t="s">
        <v>1440</v>
      </c>
      <c r="Q10" s="117" t="s">
        <v>1440</v>
      </c>
      <c r="R10" s="117" t="s">
        <v>1440</v>
      </c>
      <c r="S10" s="117" t="s">
        <v>1437</v>
      </c>
      <c r="T10" s="117" t="s">
        <v>1440</v>
      </c>
      <c r="U10" s="117" t="s">
        <v>1437</v>
      </c>
      <c r="V10" s="117" t="s">
        <v>1440</v>
      </c>
      <c r="W10" s="117" t="s">
        <v>1440</v>
      </c>
      <c r="X10" s="117" t="s">
        <v>1438</v>
      </c>
      <c r="Y10" s="117" t="s">
        <v>1440</v>
      </c>
      <c r="Z10" s="117" t="s">
        <v>1440</v>
      </c>
      <c r="AA10" s="117" t="s">
        <v>1437</v>
      </c>
      <c r="AB10" s="117" t="s">
        <v>1440</v>
      </c>
      <c r="AC10" s="117" t="s">
        <v>1437</v>
      </c>
      <c r="AD10" s="117" t="s">
        <v>1439</v>
      </c>
      <c r="AE10" s="117" t="s">
        <v>1437</v>
      </c>
      <c r="AF10" s="117" t="s">
        <v>1437</v>
      </c>
      <c r="AG10" s="117" t="s">
        <v>1437</v>
      </c>
      <c r="AH10" s="117" t="s">
        <v>1440</v>
      </c>
      <c r="AI10" s="117" t="s">
        <v>1440</v>
      </c>
      <c r="AJ10" s="117" t="s">
        <v>1437</v>
      </c>
      <c r="AK10" s="117" t="s">
        <v>1440</v>
      </c>
      <c r="AL10" s="117" t="s">
        <v>1437</v>
      </c>
      <c r="AM10" s="117" t="s">
        <v>1440</v>
      </c>
      <c r="AN10" s="117" t="s">
        <v>1440</v>
      </c>
      <c r="AO10" s="117" t="s">
        <v>1437</v>
      </c>
      <c r="AP10" s="117" t="s">
        <v>1440</v>
      </c>
      <c r="AQ10" s="117" t="s">
        <v>1440</v>
      </c>
      <c r="AR10" s="117" t="s">
        <v>1437</v>
      </c>
      <c r="AS10" s="117" t="s">
        <v>1437</v>
      </c>
      <c r="AT10" s="117" t="s">
        <v>1437</v>
      </c>
      <c r="AU10" s="117" t="s">
        <v>1437</v>
      </c>
      <c r="AV10" s="117" t="s">
        <v>1437</v>
      </c>
      <c r="AW10" s="117" t="s">
        <v>1440</v>
      </c>
    </row>
    <row r="11" spans="1:49" x14ac:dyDescent="0.3">
      <c r="A11" s="117" t="s">
        <v>81</v>
      </c>
      <c r="B11" s="117" t="s">
        <v>1441</v>
      </c>
      <c r="C11" s="117" t="s">
        <v>1441</v>
      </c>
      <c r="D11" s="117" t="s">
        <v>1441</v>
      </c>
      <c r="E11" s="117" t="s">
        <v>1441</v>
      </c>
      <c r="F11" s="117" t="s">
        <v>1441</v>
      </c>
      <c r="G11" s="117" t="s">
        <v>1441</v>
      </c>
      <c r="H11" s="117" t="s">
        <v>1441</v>
      </c>
      <c r="I11" s="117" t="s">
        <v>1441</v>
      </c>
      <c r="J11" s="117" t="s">
        <v>1441</v>
      </c>
      <c r="K11" s="117" t="s">
        <v>1441</v>
      </c>
      <c r="L11" s="117" t="s">
        <v>1441</v>
      </c>
      <c r="M11" s="117" t="s">
        <v>1441</v>
      </c>
      <c r="N11" s="117" t="s">
        <v>1441</v>
      </c>
      <c r="O11" s="117" t="s">
        <v>1441</v>
      </c>
      <c r="P11" s="117" t="s">
        <v>1441</v>
      </c>
      <c r="Q11" s="117" t="s">
        <v>1441</v>
      </c>
      <c r="R11" s="117" t="s">
        <v>1441</v>
      </c>
      <c r="S11" s="117" t="s">
        <v>1441</v>
      </c>
      <c r="T11" s="117" t="s">
        <v>1441</v>
      </c>
      <c r="U11" s="117" t="s">
        <v>1441</v>
      </c>
      <c r="V11" s="117" t="s">
        <v>1441</v>
      </c>
      <c r="W11" s="117" t="s">
        <v>1441</v>
      </c>
      <c r="X11" s="117" t="s">
        <v>1441</v>
      </c>
      <c r="Y11" s="117" t="s">
        <v>1441</v>
      </c>
      <c r="Z11" s="117" t="s">
        <v>1441</v>
      </c>
      <c r="AA11" s="117" t="s">
        <v>1441</v>
      </c>
      <c r="AB11" s="117" t="s">
        <v>1441</v>
      </c>
      <c r="AC11" s="117" t="s">
        <v>1441</v>
      </c>
      <c r="AD11" s="117" t="s">
        <v>1441</v>
      </c>
      <c r="AE11" s="117" t="s">
        <v>1441</v>
      </c>
      <c r="AF11" s="117" t="s">
        <v>1441</v>
      </c>
      <c r="AG11" s="117" t="s">
        <v>1441</v>
      </c>
      <c r="AH11" s="117" t="s">
        <v>1441</v>
      </c>
      <c r="AI11" s="117" t="s">
        <v>1441</v>
      </c>
      <c r="AJ11" s="117" t="s">
        <v>1441</v>
      </c>
      <c r="AK11" s="117" t="s">
        <v>1441</v>
      </c>
      <c r="AL11" s="117" t="s">
        <v>1441</v>
      </c>
      <c r="AM11" s="117" t="s">
        <v>1441</v>
      </c>
      <c r="AN11" s="117" t="s">
        <v>1441</v>
      </c>
      <c r="AO11" s="117" t="s">
        <v>1441</v>
      </c>
      <c r="AP11" s="117" t="s">
        <v>1441</v>
      </c>
      <c r="AQ11" s="117" t="s">
        <v>1441</v>
      </c>
      <c r="AR11" s="117" t="s">
        <v>1441</v>
      </c>
      <c r="AS11" s="117" t="s">
        <v>1441</v>
      </c>
      <c r="AT11" s="117" t="s">
        <v>1441</v>
      </c>
      <c r="AU11" s="117" t="s">
        <v>1441</v>
      </c>
      <c r="AV11" s="117" t="s">
        <v>1441</v>
      </c>
      <c r="AW11" s="117" t="s">
        <v>1441</v>
      </c>
    </row>
    <row r="12" spans="1:49" x14ac:dyDescent="0.3">
      <c r="A12" s="118" t="s">
        <v>86</v>
      </c>
      <c r="B12" s="119">
        <v>9</v>
      </c>
      <c r="C12" s="120">
        <v>27</v>
      </c>
      <c r="D12" s="120">
        <v>22.2</v>
      </c>
      <c r="E12" s="120">
        <v>2</v>
      </c>
      <c r="F12" s="120">
        <v>38.200000000000003</v>
      </c>
      <c r="G12" s="121">
        <v>29</v>
      </c>
      <c r="H12" s="119">
        <v>14.3</v>
      </c>
      <c r="I12" s="121">
        <v>92</v>
      </c>
      <c r="J12" s="119">
        <v>12.46</v>
      </c>
      <c r="K12" s="120">
        <v>12.19</v>
      </c>
      <c r="L12" s="121">
        <v>13.338229999999999</v>
      </c>
      <c r="M12" s="122" t="s">
        <v>1442</v>
      </c>
      <c r="N12" s="123" t="s">
        <v>1442</v>
      </c>
      <c r="O12" s="124">
        <v>1.1459999999999999</v>
      </c>
      <c r="P12" s="119">
        <v>65.739999999999995</v>
      </c>
      <c r="Q12" s="120">
        <v>33.76</v>
      </c>
      <c r="R12" s="120">
        <v>159.08000000000001</v>
      </c>
      <c r="S12" s="121">
        <v>93.34</v>
      </c>
      <c r="T12" s="124">
        <v>48.802</v>
      </c>
      <c r="U12" s="124">
        <v>10.34</v>
      </c>
      <c r="V12" s="119">
        <v>18.86</v>
      </c>
      <c r="W12" s="120">
        <v>3.6589999999999998</v>
      </c>
      <c r="X12" s="120">
        <v>1.49</v>
      </c>
      <c r="Y12" s="125" t="s">
        <v>1442</v>
      </c>
      <c r="Z12" s="123" t="s">
        <v>1442</v>
      </c>
      <c r="AA12" s="119">
        <v>28.31</v>
      </c>
      <c r="AB12" s="121">
        <v>161.73400000000001</v>
      </c>
      <c r="AC12" s="119">
        <v>47.988999999999997</v>
      </c>
      <c r="AD12" s="120">
        <v>43.865000000000002</v>
      </c>
      <c r="AE12" s="120">
        <v>63.146000000000001</v>
      </c>
      <c r="AF12" s="121">
        <v>0</v>
      </c>
      <c r="AG12" s="119">
        <v>5.9312300000000002</v>
      </c>
      <c r="AH12" s="120">
        <v>20.5</v>
      </c>
      <c r="AI12" s="120">
        <v>10.32194</v>
      </c>
      <c r="AJ12" s="120">
        <v>9.5916700000000006</v>
      </c>
      <c r="AK12" s="121">
        <v>10.9</v>
      </c>
      <c r="AL12" s="119">
        <v>13.37</v>
      </c>
      <c r="AM12" s="121">
        <v>17.579999999999998</v>
      </c>
      <c r="AN12" s="119">
        <v>17</v>
      </c>
      <c r="AO12" s="125" t="s">
        <v>1442</v>
      </c>
      <c r="AP12" s="120">
        <v>49.5</v>
      </c>
      <c r="AQ12" s="120">
        <v>10.836</v>
      </c>
      <c r="AR12" s="125" t="s">
        <v>1442</v>
      </c>
      <c r="AS12" s="120">
        <v>5.9301399999999997</v>
      </c>
      <c r="AT12" s="120">
        <v>6.5914700000000002</v>
      </c>
      <c r="AU12" s="120">
        <v>19.908000000000001</v>
      </c>
      <c r="AV12" s="120">
        <v>8.673</v>
      </c>
      <c r="AW12" s="121">
        <v>25.268000000000001</v>
      </c>
    </row>
    <row r="13" spans="1:49" x14ac:dyDescent="0.3">
      <c r="A13" s="126" t="s">
        <v>785</v>
      </c>
      <c r="B13" s="119">
        <v>9</v>
      </c>
      <c r="C13" s="120">
        <v>27</v>
      </c>
      <c r="D13" s="120">
        <v>22.2</v>
      </c>
      <c r="E13" s="120">
        <v>2</v>
      </c>
      <c r="F13" s="120">
        <v>38.200000000000003</v>
      </c>
      <c r="G13" s="121">
        <v>29</v>
      </c>
      <c r="H13" s="119">
        <v>14.3</v>
      </c>
      <c r="I13" s="121">
        <v>92</v>
      </c>
      <c r="J13" s="119">
        <v>12.46</v>
      </c>
      <c r="K13" s="120">
        <v>12.19</v>
      </c>
      <c r="L13" s="121">
        <v>13.338229999999999</v>
      </c>
      <c r="M13" s="122" t="s">
        <v>1442</v>
      </c>
      <c r="N13" s="123" t="s">
        <v>1442</v>
      </c>
      <c r="O13" s="124">
        <v>1.1459999999999999</v>
      </c>
      <c r="P13" s="119">
        <v>65.739999999999995</v>
      </c>
      <c r="Q13" s="120">
        <v>33.76</v>
      </c>
      <c r="R13" s="120">
        <v>159.08000000000001</v>
      </c>
      <c r="S13" s="121">
        <v>93.34</v>
      </c>
      <c r="T13" s="124">
        <v>48.802</v>
      </c>
      <c r="U13" s="124">
        <v>10.34</v>
      </c>
      <c r="V13" s="119">
        <v>18.86</v>
      </c>
      <c r="W13" s="120">
        <v>3.6589999999999998</v>
      </c>
      <c r="X13" s="120">
        <v>1.49</v>
      </c>
      <c r="Y13" s="125" t="s">
        <v>1442</v>
      </c>
      <c r="Z13" s="123" t="s">
        <v>1442</v>
      </c>
      <c r="AA13" s="119">
        <v>28.31</v>
      </c>
      <c r="AB13" s="121">
        <v>161.73400000000001</v>
      </c>
      <c r="AC13" s="119">
        <v>47.988999999999997</v>
      </c>
      <c r="AD13" s="120">
        <v>43.865000000000002</v>
      </c>
      <c r="AE13" s="120">
        <v>63.146000000000001</v>
      </c>
      <c r="AF13" s="121">
        <v>0</v>
      </c>
      <c r="AG13" s="119">
        <v>5.9312300000000002</v>
      </c>
      <c r="AH13" s="120">
        <v>20.5</v>
      </c>
      <c r="AI13" s="120">
        <v>10.32194</v>
      </c>
      <c r="AJ13" s="120">
        <v>9.5916700000000006</v>
      </c>
      <c r="AK13" s="121">
        <v>10.9</v>
      </c>
      <c r="AL13" s="119">
        <v>13.37</v>
      </c>
      <c r="AM13" s="121">
        <v>17.579999999999998</v>
      </c>
      <c r="AN13" s="119">
        <v>17</v>
      </c>
      <c r="AO13" s="125" t="s">
        <v>1442</v>
      </c>
      <c r="AP13" s="120">
        <v>49.5</v>
      </c>
      <c r="AQ13" s="120">
        <v>10.836</v>
      </c>
      <c r="AR13" s="125" t="s">
        <v>1442</v>
      </c>
      <c r="AS13" s="120">
        <v>5.9301399999999997</v>
      </c>
      <c r="AT13" s="120">
        <v>6.5914700000000002</v>
      </c>
      <c r="AU13" s="120">
        <v>19.908000000000001</v>
      </c>
      <c r="AV13" s="120">
        <v>8.673</v>
      </c>
      <c r="AW13" s="121">
        <v>25.268000000000001</v>
      </c>
    </row>
    <row r="14" spans="1:49" x14ac:dyDescent="0.3">
      <c r="A14" s="126" t="s">
        <v>786</v>
      </c>
      <c r="B14" s="119">
        <v>9</v>
      </c>
      <c r="C14" s="120">
        <v>27</v>
      </c>
      <c r="D14" s="120">
        <v>22.2</v>
      </c>
      <c r="E14" s="120">
        <v>2</v>
      </c>
      <c r="F14" s="120">
        <v>27.7</v>
      </c>
      <c r="G14" s="121">
        <v>29</v>
      </c>
      <c r="H14" s="119">
        <v>15.2</v>
      </c>
      <c r="I14" s="121">
        <v>94</v>
      </c>
      <c r="J14" s="119">
        <v>12.5</v>
      </c>
      <c r="K14" s="120">
        <v>12.13</v>
      </c>
      <c r="L14" s="121">
        <v>11.80884</v>
      </c>
      <c r="M14" s="122" t="s">
        <v>1442</v>
      </c>
      <c r="N14" s="123" t="s">
        <v>1442</v>
      </c>
      <c r="O14" s="124">
        <v>1.1459999999999999</v>
      </c>
      <c r="P14" s="119">
        <v>65.739999999999995</v>
      </c>
      <c r="Q14" s="120">
        <v>34.24</v>
      </c>
      <c r="R14" s="120">
        <v>161.49</v>
      </c>
      <c r="S14" s="121">
        <v>95</v>
      </c>
      <c r="T14" s="124">
        <v>50.274000000000001</v>
      </c>
      <c r="U14" s="124">
        <v>10.36</v>
      </c>
      <c r="V14" s="119">
        <v>19.54</v>
      </c>
      <c r="W14" s="120">
        <v>7.2560000000000002</v>
      </c>
      <c r="X14" s="120">
        <v>0.89</v>
      </c>
      <c r="Y14" s="125" t="s">
        <v>1442</v>
      </c>
      <c r="Z14" s="123" t="s">
        <v>1442</v>
      </c>
      <c r="AA14" s="119">
        <v>21.96</v>
      </c>
      <c r="AB14" s="121">
        <v>154.77699999999999</v>
      </c>
      <c r="AC14" s="119">
        <v>53.695</v>
      </c>
      <c r="AD14" s="120">
        <v>44.113</v>
      </c>
      <c r="AE14" s="120">
        <v>65.093999999999994</v>
      </c>
      <c r="AF14" s="121">
        <v>0</v>
      </c>
      <c r="AG14" s="119">
        <v>5.9312300000000002</v>
      </c>
      <c r="AH14" s="120">
        <v>21</v>
      </c>
      <c r="AI14" s="120">
        <v>10.25906</v>
      </c>
      <c r="AJ14" s="120">
        <v>9.5916700000000006</v>
      </c>
      <c r="AK14" s="121">
        <v>10.9</v>
      </c>
      <c r="AL14" s="119">
        <v>13.63</v>
      </c>
      <c r="AM14" s="121">
        <v>17.39</v>
      </c>
      <c r="AN14" s="119">
        <v>17</v>
      </c>
      <c r="AO14" s="125" t="s">
        <v>1442</v>
      </c>
      <c r="AP14" s="125" t="s">
        <v>1442</v>
      </c>
      <c r="AQ14" s="120">
        <v>10.414</v>
      </c>
      <c r="AR14" s="125" t="s">
        <v>1442</v>
      </c>
      <c r="AS14" s="120">
        <v>5.8566900000000004</v>
      </c>
      <c r="AT14" s="120">
        <v>6.5914700000000002</v>
      </c>
      <c r="AU14" s="120">
        <v>19.672999999999998</v>
      </c>
      <c r="AV14" s="120">
        <v>8.5540000000000003</v>
      </c>
      <c r="AW14" s="121">
        <v>25.268000000000001</v>
      </c>
    </row>
    <row r="15" spans="1:49" x14ac:dyDescent="0.3">
      <c r="A15" s="126" t="s">
        <v>787</v>
      </c>
      <c r="B15" s="119">
        <v>9</v>
      </c>
      <c r="C15" s="120">
        <v>27</v>
      </c>
      <c r="D15" s="120">
        <v>22.2</v>
      </c>
      <c r="E15" s="120">
        <v>2</v>
      </c>
      <c r="F15" s="120">
        <v>27.7</v>
      </c>
      <c r="G15" s="121">
        <v>29</v>
      </c>
      <c r="H15" s="119">
        <v>15.2</v>
      </c>
      <c r="I15" s="121">
        <v>94</v>
      </c>
      <c r="J15" s="119">
        <v>12.5</v>
      </c>
      <c r="K15" s="120">
        <v>12.13</v>
      </c>
      <c r="L15" s="121">
        <v>11.80884</v>
      </c>
      <c r="M15" s="122" t="s">
        <v>1442</v>
      </c>
      <c r="N15" s="123" t="s">
        <v>1442</v>
      </c>
      <c r="O15" s="124">
        <v>1.1459999999999999</v>
      </c>
      <c r="P15" s="119">
        <v>65.739999999999995</v>
      </c>
      <c r="Q15" s="120">
        <v>34.24</v>
      </c>
      <c r="R15" s="120">
        <v>161.49</v>
      </c>
      <c r="S15" s="121">
        <v>95</v>
      </c>
      <c r="T15" s="124">
        <v>50.274000000000001</v>
      </c>
      <c r="U15" s="124">
        <v>10.36</v>
      </c>
      <c r="V15" s="119">
        <v>19.54</v>
      </c>
      <c r="W15" s="120">
        <v>7.2560000000000002</v>
      </c>
      <c r="X15" s="120">
        <v>0.89</v>
      </c>
      <c r="Y15" s="125" t="s">
        <v>1442</v>
      </c>
      <c r="Z15" s="123" t="s">
        <v>1442</v>
      </c>
      <c r="AA15" s="119">
        <v>21.96</v>
      </c>
      <c r="AB15" s="121">
        <v>154.77699999999999</v>
      </c>
      <c r="AC15" s="119">
        <v>53.695</v>
      </c>
      <c r="AD15" s="120">
        <v>44.113</v>
      </c>
      <c r="AE15" s="120">
        <v>65.093999999999994</v>
      </c>
      <c r="AF15" s="121">
        <v>0</v>
      </c>
      <c r="AG15" s="119">
        <v>5.9312300000000002</v>
      </c>
      <c r="AH15" s="120">
        <v>21</v>
      </c>
      <c r="AI15" s="120">
        <v>10.25906</v>
      </c>
      <c r="AJ15" s="120">
        <v>9.5916700000000006</v>
      </c>
      <c r="AK15" s="121">
        <v>10.9</v>
      </c>
      <c r="AL15" s="119">
        <v>13.63</v>
      </c>
      <c r="AM15" s="121">
        <v>17.39</v>
      </c>
      <c r="AN15" s="119">
        <v>17</v>
      </c>
      <c r="AO15" s="125" t="s">
        <v>1442</v>
      </c>
      <c r="AP15" s="125" t="s">
        <v>1442</v>
      </c>
      <c r="AQ15" s="120">
        <v>10.414</v>
      </c>
      <c r="AR15" s="125" t="s">
        <v>1442</v>
      </c>
      <c r="AS15" s="120">
        <v>5.8566900000000004</v>
      </c>
      <c r="AT15" s="120">
        <v>6.5914700000000002</v>
      </c>
      <c r="AU15" s="120">
        <v>19.672999999999998</v>
      </c>
      <c r="AV15" s="120">
        <v>8.5540000000000003</v>
      </c>
      <c r="AW15" s="121">
        <v>25.268000000000001</v>
      </c>
    </row>
    <row r="16" spans="1:49" x14ac:dyDescent="0.3">
      <c r="A16" s="126" t="s">
        <v>788</v>
      </c>
      <c r="B16" s="119">
        <v>9</v>
      </c>
      <c r="C16" s="120">
        <v>27</v>
      </c>
      <c r="D16" s="120">
        <v>22.2</v>
      </c>
      <c r="E16" s="120">
        <v>2</v>
      </c>
      <c r="F16" s="120">
        <v>27.5</v>
      </c>
      <c r="G16" s="121">
        <v>29</v>
      </c>
      <c r="H16" s="119">
        <v>16.2</v>
      </c>
      <c r="I16" s="121">
        <v>94</v>
      </c>
      <c r="J16" s="119">
        <v>11.98</v>
      </c>
      <c r="K16" s="120">
        <v>12.18</v>
      </c>
      <c r="L16" s="121">
        <v>11.780430000000001</v>
      </c>
      <c r="M16" s="122" t="s">
        <v>1442</v>
      </c>
      <c r="N16" s="123" t="s">
        <v>1442</v>
      </c>
      <c r="O16" s="124">
        <v>1.1459999999999999</v>
      </c>
      <c r="P16" s="119">
        <v>65.739999999999995</v>
      </c>
      <c r="Q16" s="120">
        <v>34.72</v>
      </c>
      <c r="R16" s="120">
        <v>157.88999999999999</v>
      </c>
      <c r="S16" s="121">
        <v>95.09</v>
      </c>
      <c r="T16" s="124">
        <v>52.573999999999998</v>
      </c>
      <c r="U16" s="124">
        <v>10.31</v>
      </c>
      <c r="V16" s="119">
        <v>19.54</v>
      </c>
      <c r="W16" s="120">
        <v>6.1859999999999999</v>
      </c>
      <c r="X16" s="120">
        <v>0.56000000000000005</v>
      </c>
      <c r="Y16" s="125" t="s">
        <v>1442</v>
      </c>
      <c r="Z16" s="123" t="s">
        <v>1442</v>
      </c>
      <c r="AA16" s="119">
        <v>33.21</v>
      </c>
      <c r="AB16" s="121">
        <v>166.03200000000001</v>
      </c>
      <c r="AC16" s="119">
        <v>66.915999999999997</v>
      </c>
      <c r="AD16" s="120">
        <v>43.896999999999998</v>
      </c>
      <c r="AE16" s="120">
        <v>66.332999999999998</v>
      </c>
      <c r="AF16" s="121">
        <v>2.4</v>
      </c>
      <c r="AG16" s="119">
        <v>5.9312300000000002</v>
      </c>
      <c r="AH16" s="120">
        <v>21</v>
      </c>
      <c r="AI16" s="120">
        <v>10.44083</v>
      </c>
      <c r="AJ16" s="120">
        <v>9.5916700000000006</v>
      </c>
      <c r="AK16" s="121">
        <v>10.8</v>
      </c>
      <c r="AL16" s="119">
        <v>13.42</v>
      </c>
      <c r="AM16" s="121">
        <v>17.170000000000002</v>
      </c>
      <c r="AN16" s="119">
        <v>17</v>
      </c>
      <c r="AO16" s="125" t="s">
        <v>1442</v>
      </c>
      <c r="AP16" s="120">
        <v>59</v>
      </c>
      <c r="AQ16" s="120">
        <v>10.147</v>
      </c>
      <c r="AR16" s="125" t="s">
        <v>1442</v>
      </c>
      <c r="AS16" s="120">
        <v>5.7844800000000003</v>
      </c>
      <c r="AT16" s="120">
        <v>6.5914700000000002</v>
      </c>
      <c r="AU16" s="120">
        <v>19.602</v>
      </c>
      <c r="AV16" s="120">
        <v>8.2769999999999992</v>
      </c>
      <c r="AW16" s="121">
        <v>25.457999999999998</v>
      </c>
    </row>
    <row r="17" spans="1:49" x14ac:dyDescent="0.3">
      <c r="A17" s="126" t="s">
        <v>789</v>
      </c>
      <c r="B17" s="119">
        <v>9</v>
      </c>
      <c r="C17" s="120">
        <v>27</v>
      </c>
      <c r="D17" s="120">
        <v>22.2</v>
      </c>
      <c r="E17" s="120">
        <v>2</v>
      </c>
      <c r="F17" s="120">
        <v>27.5</v>
      </c>
      <c r="G17" s="121">
        <v>29</v>
      </c>
      <c r="H17" s="119">
        <v>16.2</v>
      </c>
      <c r="I17" s="121">
        <v>94</v>
      </c>
      <c r="J17" s="119">
        <v>11.98</v>
      </c>
      <c r="K17" s="120">
        <v>12.18</v>
      </c>
      <c r="L17" s="121">
        <v>11.780430000000001</v>
      </c>
      <c r="M17" s="122" t="s">
        <v>1442</v>
      </c>
      <c r="N17" s="123" t="s">
        <v>1442</v>
      </c>
      <c r="O17" s="124">
        <v>1.1459999999999999</v>
      </c>
      <c r="P17" s="119">
        <v>65.739999999999995</v>
      </c>
      <c r="Q17" s="120">
        <v>34.72</v>
      </c>
      <c r="R17" s="120">
        <v>157.88999999999999</v>
      </c>
      <c r="S17" s="121">
        <v>95.09</v>
      </c>
      <c r="T17" s="124">
        <v>52.573999999999998</v>
      </c>
      <c r="U17" s="124">
        <v>10.31</v>
      </c>
      <c r="V17" s="119">
        <v>19.54</v>
      </c>
      <c r="W17" s="120">
        <v>6.1859999999999999</v>
      </c>
      <c r="X17" s="120">
        <v>0.56000000000000005</v>
      </c>
      <c r="Y17" s="125" t="s">
        <v>1442</v>
      </c>
      <c r="Z17" s="123" t="s">
        <v>1442</v>
      </c>
      <c r="AA17" s="119">
        <v>33.21</v>
      </c>
      <c r="AB17" s="121">
        <v>166.03200000000001</v>
      </c>
      <c r="AC17" s="119">
        <v>66.915999999999997</v>
      </c>
      <c r="AD17" s="120">
        <v>43.896999999999998</v>
      </c>
      <c r="AE17" s="120">
        <v>66.332999999999998</v>
      </c>
      <c r="AF17" s="121">
        <v>2.4</v>
      </c>
      <c r="AG17" s="119">
        <v>5.9312300000000002</v>
      </c>
      <c r="AH17" s="120">
        <v>21</v>
      </c>
      <c r="AI17" s="120">
        <v>10.44083</v>
      </c>
      <c r="AJ17" s="120">
        <v>9.5916700000000006</v>
      </c>
      <c r="AK17" s="121">
        <v>10.8</v>
      </c>
      <c r="AL17" s="119">
        <v>13.42</v>
      </c>
      <c r="AM17" s="121">
        <v>17.170000000000002</v>
      </c>
      <c r="AN17" s="119">
        <v>17</v>
      </c>
      <c r="AO17" s="125" t="s">
        <v>1442</v>
      </c>
      <c r="AP17" s="120">
        <v>59</v>
      </c>
      <c r="AQ17" s="120">
        <v>10.147</v>
      </c>
      <c r="AR17" s="125" t="s">
        <v>1442</v>
      </c>
      <c r="AS17" s="120">
        <v>5.7844800000000003</v>
      </c>
      <c r="AT17" s="120">
        <v>6.5914700000000002</v>
      </c>
      <c r="AU17" s="120">
        <v>19.602</v>
      </c>
      <c r="AV17" s="120">
        <v>8.2769999999999992</v>
      </c>
      <c r="AW17" s="121">
        <v>25.457999999999998</v>
      </c>
    </row>
    <row r="18" spans="1:49" x14ac:dyDescent="0.3">
      <c r="A18" s="126" t="s">
        <v>790</v>
      </c>
      <c r="B18" s="119">
        <v>9</v>
      </c>
      <c r="C18" s="120">
        <v>27</v>
      </c>
      <c r="D18" s="120">
        <v>22.2</v>
      </c>
      <c r="E18" s="120">
        <v>2</v>
      </c>
      <c r="F18" s="120">
        <v>27.7</v>
      </c>
      <c r="G18" s="121">
        <v>29</v>
      </c>
      <c r="H18" s="119">
        <v>16.2</v>
      </c>
      <c r="I18" s="121">
        <v>94</v>
      </c>
      <c r="J18" s="119">
        <v>10.99</v>
      </c>
      <c r="K18" s="120">
        <v>12.22</v>
      </c>
      <c r="L18" s="121">
        <v>8.2753800000000002</v>
      </c>
      <c r="M18" s="122" t="s">
        <v>1442</v>
      </c>
      <c r="N18" s="123" t="s">
        <v>1442</v>
      </c>
      <c r="O18" s="124">
        <v>1.1459999999999999</v>
      </c>
      <c r="P18" s="119">
        <v>65.739999999999995</v>
      </c>
      <c r="Q18" s="120">
        <v>35.21</v>
      </c>
      <c r="R18" s="120">
        <v>151.99</v>
      </c>
      <c r="S18" s="121">
        <v>94.15</v>
      </c>
      <c r="T18" s="124">
        <v>49.62</v>
      </c>
      <c r="U18" s="124">
        <v>10.25</v>
      </c>
      <c r="V18" s="119">
        <v>18.86</v>
      </c>
      <c r="W18" s="120">
        <v>6.5979999999999999</v>
      </c>
      <c r="X18" s="120">
        <v>0.56000000000000005</v>
      </c>
      <c r="Y18" s="125" t="s">
        <v>1442</v>
      </c>
      <c r="Z18" s="123" t="s">
        <v>1442</v>
      </c>
      <c r="AA18" s="119">
        <v>39.909999999999997</v>
      </c>
      <c r="AB18" s="121">
        <v>172.73</v>
      </c>
      <c r="AC18" s="119">
        <v>74.132000000000005</v>
      </c>
      <c r="AD18" s="120">
        <v>43.987000000000002</v>
      </c>
      <c r="AE18" s="120">
        <v>66.322999999999993</v>
      </c>
      <c r="AF18" s="121">
        <v>0.7</v>
      </c>
      <c r="AG18" s="119">
        <v>5.9312300000000002</v>
      </c>
      <c r="AH18" s="120">
        <v>15</v>
      </c>
      <c r="AI18" s="120">
        <v>10.271000000000001</v>
      </c>
      <c r="AJ18" s="120">
        <v>9.5916700000000006</v>
      </c>
      <c r="AK18" s="121">
        <v>10.6</v>
      </c>
      <c r="AL18" s="119">
        <v>13.99</v>
      </c>
      <c r="AM18" s="121">
        <v>17.75</v>
      </c>
      <c r="AN18" s="119">
        <v>17</v>
      </c>
      <c r="AO18" s="125" t="s">
        <v>1442</v>
      </c>
      <c r="AP18" s="125" t="s">
        <v>1442</v>
      </c>
      <c r="AQ18" s="120">
        <v>9.7899999999999991</v>
      </c>
      <c r="AR18" s="125" t="s">
        <v>1442</v>
      </c>
      <c r="AS18" s="120">
        <v>5.78843</v>
      </c>
      <c r="AT18" s="120">
        <v>6.5914700000000002</v>
      </c>
      <c r="AU18" s="120">
        <v>19.602</v>
      </c>
      <c r="AV18" s="120">
        <v>8.2959999999999994</v>
      </c>
      <c r="AW18" s="121">
        <v>25.32</v>
      </c>
    </row>
    <row r="19" spans="1:49" x14ac:dyDescent="0.3">
      <c r="A19" s="126" t="s">
        <v>791</v>
      </c>
      <c r="B19" s="119">
        <v>9</v>
      </c>
      <c r="C19" s="120">
        <v>27</v>
      </c>
      <c r="D19" s="120">
        <v>22.2</v>
      </c>
      <c r="E19" s="120">
        <v>2</v>
      </c>
      <c r="F19" s="120">
        <v>27.7</v>
      </c>
      <c r="G19" s="121">
        <v>29</v>
      </c>
      <c r="H19" s="119">
        <v>16.2</v>
      </c>
      <c r="I19" s="121">
        <v>94</v>
      </c>
      <c r="J19" s="119">
        <v>10.99</v>
      </c>
      <c r="K19" s="120">
        <v>12.22</v>
      </c>
      <c r="L19" s="121">
        <v>8.2753800000000002</v>
      </c>
      <c r="M19" s="122" t="s">
        <v>1442</v>
      </c>
      <c r="N19" s="123" t="s">
        <v>1442</v>
      </c>
      <c r="O19" s="124">
        <v>1.1459999999999999</v>
      </c>
      <c r="P19" s="119">
        <v>65.739999999999995</v>
      </c>
      <c r="Q19" s="120">
        <v>35.21</v>
      </c>
      <c r="R19" s="120">
        <v>151.99</v>
      </c>
      <c r="S19" s="121">
        <v>94.15</v>
      </c>
      <c r="T19" s="124">
        <v>49.62</v>
      </c>
      <c r="U19" s="124">
        <v>10.25</v>
      </c>
      <c r="V19" s="119">
        <v>18.86</v>
      </c>
      <c r="W19" s="120">
        <v>6.5979999999999999</v>
      </c>
      <c r="X19" s="120">
        <v>0.56000000000000005</v>
      </c>
      <c r="Y19" s="125" t="s">
        <v>1442</v>
      </c>
      <c r="Z19" s="123" t="s">
        <v>1442</v>
      </c>
      <c r="AA19" s="119">
        <v>39.909999999999997</v>
      </c>
      <c r="AB19" s="121">
        <v>172.73</v>
      </c>
      <c r="AC19" s="119">
        <v>74.132000000000005</v>
      </c>
      <c r="AD19" s="120">
        <v>43.987000000000002</v>
      </c>
      <c r="AE19" s="120">
        <v>66.322999999999993</v>
      </c>
      <c r="AF19" s="121">
        <v>0.7</v>
      </c>
      <c r="AG19" s="119">
        <v>5.9312300000000002</v>
      </c>
      <c r="AH19" s="120">
        <v>15</v>
      </c>
      <c r="AI19" s="120">
        <v>10.271000000000001</v>
      </c>
      <c r="AJ19" s="120">
        <v>9.5916700000000006</v>
      </c>
      <c r="AK19" s="121">
        <v>10.6</v>
      </c>
      <c r="AL19" s="119">
        <v>13.99</v>
      </c>
      <c r="AM19" s="121">
        <v>17.75</v>
      </c>
      <c r="AN19" s="119">
        <v>17</v>
      </c>
      <c r="AO19" s="125" t="s">
        <v>1442</v>
      </c>
      <c r="AP19" s="125" t="s">
        <v>1442</v>
      </c>
      <c r="AQ19" s="120">
        <v>9.7899999999999991</v>
      </c>
      <c r="AR19" s="125" t="s">
        <v>1442</v>
      </c>
      <c r="AS19" s="120">
        <v>5.78843</v>
      </c>
      <c r="AT19" s="120">
        <v>6.5914700000000002</v>
      </c>
      <c r="AU19" s="120">
        <v>19.602</v>
      </c>
      <c r="AV19" s="120">
        <v>8.2959999999999994</v>
      </c>
      <c r="AW19" s="121">
        <v>25.32</v>
      </c>
    </row>
    <row r="20" spans="1:49" x14ac:dyDescent="0.3">
      <c r="A20" s="126" t="s">
        <v>792</v>
      </c>
      <c r="B20" s="119">
        <v>9</v>
      </c>
      <c r="C20" s="120">
        <v>28</v>
      </c>
      <c r="D20" s="120">
        <v>23.2</v>
      </c>
      <c r="E20" s="120">
        <v>2</v>
      </c>
      <c r="F20" s="120">
        <v>28.1</v>
      </c>
      <c r="G20" s="121">
        <v>30</v>
      </c>
      <c r="H20" s="119">
        <v>16.2</v>
      </c>
      <c r="I20" s="121">
        <v>92</v>
      </c>
      <c r="J20" s="119">
        <v>10.92</v>
      </c>
      <c r="K20" s="120">
        <v>12.26</v>
      </c>
      <c r="L20" s="121">
        <v>8.4458699999999993</v>
      </c>
      <c r="M20" s="122" t="s">
        <v>1442</v>
      </c>
      <c r="N20" s="123" t="s">
        <v>1442</v>
      </c>
      <c r="O20" s="124">
        <v>1.1459999999999999</v>
      </c>
      <c r="P20" s="119">
        <v>65.739999999999995</v>
      </c>
      <c r="Q20" s="120">
        <v>35.700000000000003</v>
      </c>
      <c r="R20" s="120">
        <v>147.37</v>
      </c>
      <c r="S20" s="121">
        <v>88.84</v>
      </c>
      <c r="T20" s="124">
        <v>49.771999999999998</v>
      </c>
      <c r="U20" s="124">
        <v>10.16</v>
      </c>
      <c r="V20" s="119">
        <v>18.86</v>
      </c>
      <c r="W20" s="120">
        <v>6.24</v>
      </c>
      <c r="X20" s="120">
        <v>0.55000000000000004</v>
      </c>
      <c r="Y20" s="125" t="s">
        <v>1442</v>
      </c>
      <c r="Z20" s="123" t="s">
        <v>1442</v>
      </c>
      <c r="AA20" s="119">
        <v>30.76</v>
      </c>
      <c r="AB20" s="121">
        <v>168.673</v>
      </c>
      <c r="AC20" s="119">
        <v>72.997</v>
      </c>
      <c r="AD20" s="120">
        <v>43.99</v>
      </c>
      <c r="AE20" s="120">
        <v>66.584000000000003</v>
      </c>
      <c r="AF20" s="121">
        <v>0</v>
      </c>
      <c r="AG20" s="119">
        <v>5.9312300000000002</v>
      </c>
      <c r="AH20" s="120">
        <v>15</v>
      </c>
      <c r="AI20" s="120">
        <v>10.059380000000001</v>
      </c>
      <c r="AJ20" s="120">
        <v>9.5916700000000006</v>
      </c>
      <c r="AK20" s="121">
        <v>10.6</v>
      </c>
      <c r="AL20" s="119">
        <v>14.2</v>
      </c>
      <c r="AM20" s="121">
        <v>17.96</v>
      </c>
      <c r="AN20" s="119">
        <v>17</v>
      </c>
      <c r="AO20" s="125" t="s">
        <v>1442</v>
      </c>
      <c r="AP20" s="125" t="s">
        <v>1442</v>
      </c>
      <c r="AQ20" s="120">
        <v>9.484</v>
      </c>
      <c r="AR20" s="125" t="s">
        <v>1442</v>
      </c>
      <c r="AS20" s="120">
        <v>5.6981700000000002</v>
      </c>
      <c r="AT20" s="120">
        <v>6.5914700000000002</v>
      </c>
      <c r="AU20" s="120">
        <v>19.367999999999999</v>
      </c>
      <c r="AV20" s="120">
        <v>8.0950000000000006</v>
      </c>
      <c r="AW20" s="121">
        <v>25.268000000000001</v>
      </c>
    </row>
    <row r="21" spans="1:49" x14ac:dyDescent="0.3">
      <c r="A21" s="126" t="s">
        <v>793</v>
      </c>
      <c r="B21" s="119">
        <v>9</v>
      </c>
      <c r="C21" s="120">
        <v>28</v>
      </c>
      <c r="D21" s="120">
        <v>23.2</v>
      </c>
      <c r="E21" s="120">
        <v>2</v>
      </c>
      <c r="F21" s="120">
        <v>28.1</v>
      </c>
      <c r="G21" s="121">
        <v>30</v>
      </c>
      <c r="H21" s="119">
        <v>16.2</v>
      </c>
      <c r="I21" s="121">
        <v>92</v>
      </c>
      <c r="J21" s="119">
        <v>10.92</v>
      </c>
      <c r="K21" s="120">
        <v>12.26</v>
      </c>
      <c r="L21" s="121">
        <v>8.4458699999999993</v>
      </c>
      <c r="M21" s="122" t="s">
        <v>1442</v>
      </c>
      <c r="N21" s="123" t="s">
        <v>1442</v>
      </c>
      <c r="O21" s="124">
        <v>1.1459999999999999</v>
      </c>
      <c r="P21" s="119">
        <v>65.739999999999995</v>
      </c>
      <c r="Q21" s="120">
        <v>35.700000000000003</v>
      </c>
      <c r="R21" s="120">
        <v>147.37</v>
      </c>
      <c r="S21" s="121">
        <v>88.84</v>
      </c>
      <c r="T21" s="124">
        <v>49.771999999999998</v>
      </c>
      <c r="U21" s="124">
        <v>10.16</v>
      </c>
      <c r="V21" s="119">
        <v>18.86</v>
      </c>
      <c r="W21" s="120">
        <v>6.24</v>
      </c>
      <c r="X21" s="120">
        <v>0.55000000000000004</v>
      </c>
      <c r="Y21" s="125" t="s">
        <v>1442</v>
      </c>
      <c r="Z21" s="123" t="s">
        <v>1442</v>
      </c>
      <c r="AA21" s="119">
        <v>30.76</v>
      </c>
      <c r="AB21" s="121">
        <v>168.673</v>
      </c>
      <c r="AC21" s="119">
        <v>72.997</v>
      </c>
      <c r="AD21" s="120">
        <v>43.99</v>
      </c>
      <c r="AE21" s="120">
        <v>66.584000000000003</v>
      </c>
      <c r="AF21" s="121">
        <v>0</v>
      </c>
      <c r="AG21" s="119">
        <v>5.9312300000000002</v>
      </c>
      <c r="AH21" s="120">
        <v>15</v>
      </c>
      <c r="AI21" s="120">
        <v>10.059380000000001</v>
      </c>
      <c r="AJ21" s="120">
        <v>9.5916700000000006</v>
      </c>
      <c r="AK21" s="121">
        <v>10.6</v>
      </c>
      <c r="AL21" s="119">
        <v>14.2</v>
      </c>
      <c r="AM21" s="121">
        <v>17.96</v>
      </c>
      <c r="AN21" s="119">
        <v>17</v>
      </c>
      <c r="AO21" s="125" t="s">
        <v>1442</v>
      </c>
      <c r="AP21" s="125" t="s">
        <v>1442</v>
      </c>
      <c r="AQ21" s="120">
        <v>9.484</v>
      </c>
      <c r="AR21" s="125" t="s">
        <v>1442</v>
      </c>
      <c r="AS21" s="120">
        <v>5.6981700000000002</v>
      </c>
      <c r="AT21" s="120">
        <v>6.5914700000000002</v>
      </c>
      <c r="AU21" s="120">
        <v>19.367999999999999</v>
      </c>
      <c r="AV21" s="120">
        <v>8.0950000000000006</v>
      </c>
      <c r="AW21" s="121">
        <v>25.268000000000001</v>
      </c>
    </row>
    <row r="22" spans="1:49" x14ac:dyDescent="0.3">
      <c r="A22" s="126" t="s">
        <v>794</v>
      </c>
      <c r="B22" s="119">
        <v>9</v>
      </c>
      <c r="C22" s="120">
        <v>28</v>
      </c>
      <c r="D22" s="120">
        <v>23.2</v>
      </c>
      <c r="E22" s="120">
        <v>2</v>
      </c>
      <c r="F22" s="120">
        <v>28.3</v>
      </c>
      <c r="G22" s="121">
        <v>30</v>
      </c>
      <c r="H22" s="119">
        <v>15.2</v>
      </c>
      <c r="I22" s="121">
        <v>92</v>
      </c>
      <c r="J22" s="119">
        <v>10.93</v>
      </c>
      <c r="K22" s="120">
        <v>12.19</v>
      </c>
      <c r="L22" s="121">
        <v>8.3957300000000004</v>
      </c>
      <c r="M22" s="122" t="s">
        <v>1442</v>
      </c>
      <c r="N22" s="123" t="s">
        <v>1442</v>
      </c>
      <c r="O22" s="124">
        <v>1.1459999999999999</v>
      </c>
      <c r="P22" s="119">
        <v>65.739999999999995</v>
      </c>
      <c r="Q22" s="120">
        <v>35.700000000000003</v>
      </c>
      <c r="R22" s="120">
        <v>142.83000000000001</v>
      </c>
      <c r="S22" s="121">
        <v>92.27</v>
      </c>
      <c r="T22" s="124">
        <v>51.023000000000003</v>
      </c>
      <c r="U22" s="124">
        <v>10.06</v>
      </c>
      <c r="V22" s="119">
        <v>18.2</v>
      </c>
      <c r="W22" s="120">
        <v>5.524</v>
      </c>
      <c r="X22" s="120">
        <v>0.55000000000000004</v>
      </c>
      <c r="Y22" s="125" t="s">
        <v>1442</v>
      </c>
      <c r="Z22" s="123" t="s">
        <v>1442</v>
      </c>
      <c r="AA22" s="119">
        <v>27.27</v>
      </c>
      <c r="AB22" s="121">
        <v>165.18299999999999</v>
      </c>
      <c r="AC22" s="119">
        <v>69.875</v>
      </c>
      <c r="AD22" s="120">
        <v>43.710999999999999</v>
      </c>
      <c r="AE22" s="120">
        <v>66.268000000000001</v>
      </c>
      <c r="AF22" s="121">
        <v>0</v>
      </c>
      <c r="AG22" s="119">
        <v>5.9312300000000002</v>
      </c>
      <c r="AH22" s="120">
        <v>14.5</v>
      </c>
      <c r="AI22" s="120">
        <v>9.8937500000000007</v>
      </c>
      <c r="AJ22" s="120">
        <v>9.5916700000000006</v>
      </c>
      <c r="AK22" s="121">
        <v>10.4</v>
      </c>
      <c r="AL22" s="119">
        <v>14.51</v>
      </c>
      <c r="AM22" s="121">
        <v>18.27</v>
      </c>
      <c r="AN22" s="119">
        <v>17</v>
      </c>
      <c r="AO22" s="125" t="s">
        <v>1442</v>
      </c>
      <c r="AP22" s="120">
        <v>59</v>
      </c>
      <c r="AQ22" s="120">
        <v>9.3249999999999993</v>
      </c>
      <c r="AR22" s="125" t="s">
        <v>1442</v>
      </c>
      <c r="AS22" s="120">
        <v>5.6128900000000002</v>
      </c>
      <c r="AT22" s="120">
        <v>6.5914700000000002</v>
      </c>
      <c r="AU22" s="120">
        <v>19.297000000000001</v>
      </c>
      <c r="AV22" s="120">
        <v>7.7549999999999999</v>
      </c>
      <c r="AW22" s="121">
        <v>25.457999999999998</v>
      </c>
    </row>
    <row r="23" spans="1:49" x14ac:dyDescent="0.3">
      <c r="A23" s="126" t="s">
        <v>795</v>
      </c>
      <c r="B23" s="119">
        <v>9</v>
      </c>
      <c r="C23" s="120">
        <v>28</v>
      </c>
      <c r="D23" s="120">
        <v>23.2</v>
      </c>
      <c r="E23" s="120">
        <v>2</v>
      </c>
      <c r="F23" s="120">
        <v>28.3</v>
      </c>
      <c r="G23" s="121">
        <v>30</v>
      </c>
      <c r="H23" s="119">
        <v>15.2</v>
      </c>
      <c r="I23" s="121">
        <v>92</v>
      </c>
      <c r="J23" s="119">
        <v>10.93</v>
      </c>
      <c r="K23" s="120">
        <v>12.19</v>
      </c>
      <c r="L23" s="121">
        <v>8.3957300000000004</v>
      </c>
      <c r="M23" s="122" t="s">
        <v>1442</v>
      </c>
      <c r="N23" s="123" t="s">
        <v>1442</v>
      </c>
      <c r="O23" s="124">
        <v>1.1459999999999999</v>
      </c>
      <c r="P23" s="119">
        <v>65.739999999999995</v>
      </c>
      <c r="Q23" s="120">
        <v>35.700000000000003</v>
      </c>
      <c r="R23" s="120">
        <v>142.83000000000001</v>
      </c>
      <c r="S23" s="121">
        <v>92.27</v>
      </c>
      <c r="T23" s="124">
        <v>51.023000000000003</v>
      </c>
      <c r="U23" s="124">
        <v>10.06</v>
      </c>
      <c r="V23" s="119">
        <v>18.2</v>
      </c>
      <c r="W23" s="120">
        <v>5.524</v>
      </c>
      <c r="X23" s="120">
        <v>0.55000000000000004</v>
      </c>
      <c r="Y23" s="125" t="s">
        <v>1442</v>
      </c>
      <c r="Z23" s="123" t="s">
        <v>1442</v>
      </c>
      <c r="AA23" s="119">
        <v>27.27</v>
      </c>
      <c r="AB23" s="121">
        <v>165.18299999999999</v>
      </c>
      <c r="AC23" s="119">
        <v>69.875</v>
      </c>
      <c r="AD23" s="120">
        <v>43.710999999999999</v>
      </c>
      <c r="AE23" s="120">
        <v>66.268000000000001</v>
      </c>
      <c r="AF23" s="121">
        <v>0</v>
      </c>
      <c r="AG23" s="119">
        <v>5.9312300000000002</v>
      </c>
      <c r="AH23" s="120">
        <v>14.5</v>
      </c>
      <c r="AI23" s="120">
        <v>9.8937500000000007</v>
      </c>
      <c r="AJ23" s="120">
        <v>9.5916700000000006</v>
      </c>
      <c r="AK23" s="121">
        <v>10.4</v>
      </c>
      <c r="AL23" s="119">
        <v>14.51</v>
      </c>
      <c r="AM23" s="121">
        <v>18.27</v>
      </c>
      <c r="AN23" s="119">
        <v>17</v>
      </c>
      <c r="AO23" s="125" t="s">
        <v>1442</v>
      </c>
      <c r="AP23" s="120">
        <v>59</v>
      </c>
      <c r="AQ23" s="120">
        <v>9.3249999999999993</v>
      </c>
      <c r="AR23" s="125" t="s">
        <v>1442</v>
      </c>
      <c r="AS23" s="120">
        <v>5.6128900000000002</v>
      </c>
      <c r="AT23" s="120">
        <v>6.5914700000000002</v>
      </c>
      <c r="AU23" s="120">
        <v>19.297000000000001</v>
      </c>
      <c r="AV23" s="120">
        <v>7.7549999999999999</v>
      </c>
      <c r="AW23" s="121">
        <v>25.457999999999998</v>
      </c>
    </row>
    <row r="24" spans="1:49" x14ac:dyDescent="0.3">
      <c r="A24" s="126" t="s">
        <v>796</v>
      </c>
      <c r="B24" s="119">
        <v>9</v>
      </c>
      <c r="C24" s="120">
        <v>28</v>
      </c>
      <c r="D24" s="120">
        <v>23.2</v>
      </c>
      <c r="E24" s="120">
        <v>2</v>
      </c>
      <c r="F24" s="120">
        <v>28.3</v>
      </c>
      <c r="G24" s="121">
        <v>30</v>
      </c>
      <c r="H24" s="119">
        <v>15.2</v>
      </c>
      <c r="I24" s="121">
        <v>88</v>
      </c>
      <c r="J24" s="119">
        <v>10.96</v>
      </c>
      <c r="K24" s="120">
        <v>12.31</v>
      </c>
      <c r="L24" s="121">
        <v>8.3038000000000007</v>
      </c>
      <c r="M24" s="119">
        <v>1.07</v>
      </c>
      <c r="N24" s="121">
        <v>72.66</v>
      </c>
      <c r="O24" s="124">
        <v>1.1459999999999999</v>
      </c>
      <c r="P24" s="119">
        <v>65.739999999999995</v>
      </c>
      <c r="Q24" s="120">
        <v>35.700000000000003</v>
      </c>
      <c r="R24" s="120">
        <v>141.71</v>
      </c>
      <c r="S24" s="121">
        <v>93.04</v>
      </c>
      <c r="T24" s="124">
        <v>53.707999999999998</v>
      </c>
      <c r="U24" s="124">
        <v>10</v>
      </c>
      <c r="V24" s="119">
        <v>18.2</v>
      </c>
      <c r="W24" s="120">
        <v>5.5339999999999998</v>
      </c>
      <c r="X24" s="120">
        <v>0.54</v>
      </c>
      <c r="Y24" s="125" t="s">
        <v>1442</v>
      </c>
      <c r="Z24" s="123" t="s">
        <v>1442</v>
      </c>
      <c r="AA24" s="119">
        <v>24.1</v>
      </c>
      <c r="AB24" s="121">
        <v>162.01300000000001</v>
      </c>
      <c r="AC24" s="119">
        <v>68.763999999999996</v>
      </c>
      <c r="AD24" s="120">
        <v>43.478000000000002</v>
      </c>
      <c r="AE24" s="120">
        <v>64.210999999999999</v>
      </c>
      <c r="AF24" s="121">
        <v>0</v>
      </c>
      <c r="AG24" s="119">
        <v>5.9312300000000002</v>
      </c>
      <c r="AH24" s="120">
        <v>14.5</v>
      </c>
      <c r="AI24" s="120">
        <v>10.15307</v>
      </c>
      <c r="AJ24" s="120">
        <v>9.5916700000000006</v>
      </c>
      <c r="AK24" s="121">
        <v>10.4</v>
      </c>
      <c r="AL24" s="119">
        <v>14.85</v>
      </c>
      <c r="AM24" s="121">
        <v>18.61</v>
      </c>
      <c r="AN24" s="119">
        <v>17</v>
      </c>
      <c r="AO24" s="125" t="s">
        <v>1442</v>
      </c>
      <c r="AP24" s="125" t="s">
        <v>1442</v>
      </c>
      <c r="AQ24" s="120">
        <v>9.2240000000000002</v>
      </c>
      <c r="AR24" s="125" t="s">
        <v>1442</v>
      </c>
      <c r="AS24" s="120">
        <v>5.5716000000000001</v>
      </c>
      <c r="AT24" s="120">
        <v>6.5914700000000002</v>
      </c>
      <c r="AU24" s="120">
        <v>19.297000000000001</v>
      </c>
      <c r="AV24" s="120">
        <v>7.556</v>
      </c>
      <c r="AW24" s="121">
        <v>25.132000000000001</v>
      </c>
    </row>
    <row r="25" spans="1:49" x14ac:dyDescent="0.3">
      <c r="A25" s="126" t="s">
        <v>797</v>
      </c>
      <c r="B25" s="119">
        <v>9</v>
      </c>
      <c r="C25" s="120">
        <v>28</v>
      </c>
      <c r="D25" s="120">
        <v>23.2</v>
      </c>
      <c r="E25" s="120">
        <v>2</v>
      </c>
      <c r="F25" s="120">
        <v>28.3</v>
      </c>
      <c r="G25" s="121">
        <v>30</v>
      </c>
      <c r="H25" s="119">
        <v>15.2</v>
      </c>
      <c r="I25" s="121">
        <v>88</v>
      </c>
      <c r="J25" s="119">
        <v>10.96</v>
      </c>
      <c r="K25" s="120">
        <v>12.31</v>
      </c>
      <c r="L25" s="121">
        <v>8.3038000000000007</v>
      </c>
      <c r="M25" s="119">
        <v>1.07</v>
      </c>
      <c r="N25" s="121">
        <v>72.66</v>
      </c>
      <c r="O25" s="124">
        <v>1.1459999999999999</v>
      </c>
      <c r="P25" s="119">
        <v>65.739999999999995</v>
      </c>
      <c r="Q25" s="120">
        <v>35.700000000000003</v>
      </c>
      <c r="R25" s="120">
        <v>141.71</v>
      </c>
      <c r="S25" s="121">
        <v>93.04</v>
      </c>
      <c r="T25" s="124">
        <v>53.707999999999998</v>
      </c>
      <c r="U25" s="124">
        <v>10</v>
      </c>
      <c r="V25" s="119">
        <v>18.2</v>
      </c>
      <c r="W25" s="120">
        <v>5.5339999999999998</v>
      </c>
      <c r="X25" s="120">
        <v>0.54</v>
      </c>
      <c r="Y25" s="125" t="s">
        <v>1442</v>
      </c>
      <c r="Z25" s="123" t="s">
        <v>1442</v>
      </c>
      <c r="AA25" s="119">
        <v>24.1</v>
      </c>
      <c r="AB25" s="121">
        <v>162.01300000000001</v>
      </c>
      <c r="AC25" s="119">
        <v>68.763999999999996</v>
      </c>
      <c r="AD25" s="120">
        <v>43.478000000000002</v>
      </c>
      <c r="AE25" s="120">
        <v>64.210999999999999</v>
      </c>
      <c r="AF25" s="121">
        <v>0</v>
      </c>
      <c r="AG25" s="119">
        <v>5.9312300000000002</v>
      </c>
      <c r="AH25" s="120">
        <v>14.5</v>
      </c>
      <c r="AI25" s="120">
        <v>10.15307</v>
      </c>
      <c r="AJ25" s="120">
        <v>9.5916700000000006</v>
      </c>
      <c r="AK25" s="121">
        <v>10.4</v>
      </c>
      <c r="AL25" s="119">
        <v>14.85</v>
      </c>
      <c r="AM25" s="121">
        <v>18.61</v>
      </c>
      <c r="AN25" s="119">
        <v>17</v>
      </c>
      <c r="AO25" s="125" t="s">
        <v>1442</v>
      </c>
      <c r="AP25" s="125" t="s">
        <v>1442</v>
      </c>
      <c r="AQ25" s="120">
        <v>9.2240000000000002</v>
      </c>
      <c r="AR25" s="125" t="s">
        <v>1442</v>
      </c>
      <c r="AS25" s="120">
        <v>5.5716000000000001</v>
      </c>
      <c r="AT25" s="120">
        <v>6.5914700000000002</v>
      </c>
      <c r="AU25" s="120">
        <v>19.297000000000001</v>
      </c>
      <c r="AV25" s="120">
        <v>7.556</v>
      </c>
      <c r="AW25" s="121">
        <v>25.132000000000001</v>
      </c>
    </row>
    <row r="26" spans="1:49" x14ac:dyDescent="0.3">
      <c r="A26" s="126" t="s">
        <v>798</v>
      </c>
      <c r="B26" s="119">
        <v>9</v>
      </c>
      <c r="C26" s="120">
        <v>28</v>
      </c>
      <c r="D26" s="120">
        <v>23.2</v>
      </c>
      <c r="E26" s="120">
        <v>2</v>
      </c>
      <c r="F26" s="120">
        <v>27.7</v>
      </c>
      <c r="G26" s="121">
        <v>30</v>
      </c>
      <c r="H26" s="119">
        <v>14.3</v>
      </c>
      <c r="I26" s="121">
        <v>85</v>
      </c>
      <c r="J26" s="119">
        <v>12.92</v>
      </c>
      <c r="K26" s="120">
        <v>12.1</v>
      </c>
      <c r="L26" s="121">
        <v>10.740780000000001</v>
      </c>
      <c r="M26" s="122" t="s">
        <v>1442</v>
      </c>
      <c r="N26" s="123" t="s">
        <v>1442</v>
      </c>
      <c r="O26" s="124">
        <v>1.1459999999999999</v>
      </c>
      <c r="P26" s="119">
        <v>65.739999999999995</v>
      </c>
      <c r="Q26" s="120">
        <v>36.200000000000003</v>
      </c>
      <c r="R26" s="120">
        <v>140.59</v>
      </c>
      <c r="S26" s="121">
        <v>92.54</v>
      </c>
      <c r="T26" s="124">
        <v>52.902999999999999</v>
      </c>
      <c r="U26" s="124">
        <v>9.9499999999999993</v>
      </c>
      <c r="V26" s="119">
        <v>18.86</v>
      </c>
      <c r="W26" s="120">
        <v>5.375</v>
      </c>
      <c r="X26" s="120">
        <v>0.53</v>
      </c>
      <c r="Y26" s="125" t="s">
        <v>1442</v>
      </c>
      <c r="Z26" s="123" t="s">
        <v>1442</v>
      </c>
      <c r="AA26" s="119">
        <v>19.68</v>
      </c>
      <c r="AB26" s="121">
        <v>167.59</v>
      </c>
      <c r="AC26" s="119">
        <v>66.680000000000007</v>
      </c>
      <c r="AD26" s="120">
        <v>43.756999999999998</v>
      </c>
      <c r="AE26" s="120">
        <v>63.34</v>
      </c>
      <c r="AF26" s="121">
        <v>0</v>
      </c>
      <c r="AG26" s="119">
        <v>5.9312300000000002</v>
      </c>
      <c r="AH26" s="120">
        <v>10</v>
      </c>
      <c r="AI26" s="120">
        <v>10.37351</v>
      </c>
      <c r="AJ26" s="120">
        <v>9.5916700000000006</v>
      </c>
      <c r="AK26" s="121">
        <v>10.1</v>
      </c>
      <c r="AL26" s="119">
        <v>15.18</v>
      </c>
      <c r="AM26" s="121">
        <v>18.940000000000001</v>
      </c>
      <c r="AN26" s="119">
        <v>17</v>
      </c>
      <c r="AO26" s="125" t="s">
        <v>1442</v>
      </c>
      <c r="AP26" s="125" t="s">
        <v>1442</v>
      </c>
      <c r="AQ26" s="120">
        <v>9.1530000000000005</v>
      </c>
      <c r="AR26" s="125" t="s">
        <v>1442</v>
      </c>
      <c r="AS26" s="120">
        <v>5.4836299999999998</v>
      </c>
      <c r="AT26" s="120">
        <v>6.5914700000000002</v>
      </c>
      <c r="AU26" s="120">
        <v>19.064</v>
      </c>
      <c r="AV26" s="120">
        <v>7.3650000000000002</v>
      </c>
      <c r="AW26" s="121">
        <v>25.027999999999999</v>
      </c>
    </row>
    <row r="27" spans="1:49" x14ac:dyDescent="0.3">
      <c r="A27" s="126" t="s">
        <v>799</v>
      </c>
      <c r="B27" s="119">
        <v>9</v>
      </c>
      <c r="C27" s="120">
        <v>28</v>
      </c>
      <c r="D27" s="120">
        <v>23.2</v>
      </c>
      <c r="E27" s="120">
        <v>2</v>
      </c>
      <c r="F27" s="120">
        <v>27.7</v>
      </c>
      <c r="G27" s="121">
        <v>30</v>
      </c>
      <c r="H27" s="119">
        <v>14.3</v>
      </c>
      <c r="I27" s="121">
        <v>85</v>
      </c>
      <c r="J27" s="119">
        <v>12.92</v>
      </c>
      <c r="K27" s="120">
        <v>12.1</v>
      </c>
      <c r="L27" s="121">
        <v>10.740780000000001</v>
      </c>
      <c r="M27" s="122" t="s">
        <v>1442</v>
      </c>
      <c r="N27" s="123" t="s">
        <v>1442</v>
      </c>
      <c r="O27" s="124">
        <v>1.1459999999999999</v>
      </c>
      <c r="P27" s="119">
        <v>65.739999999999995</v>
      </c>
      <c r="Q27" s="120">
        <v>36.200000000000003</v>
      </c>
      <c r="R27" s="120">
        <v>140.59</v>
      </c>
      <c r="S27" s="121">
        <v>92.54</v>
      </c>
      <c r="T27" s="124">
        <v>52.902999999999999</v>
      </c>
      <c r="U27" s="124">
        <v>9.9499999999999993</v>
      </c>
      <c r="V27" s="119">
        <v>18.86</v>
      </c>
      <c r="W27" s="120">
        <v>5.375</v>
      </c>
      <c r="X27" s="120">
        <v>0.53</v>
      </c>
      <c r="Y27" s="125" t="s">
        <v>1442</v>
      </c>
      <c r="Z27" s="123" t="s">
        <v>1442</v>
      </c>
      <c r="AA27" s="119">
        <v>19.68</v>
      </c>
      <c r="AB27" s="121">
        <v>167.59</v>
      </c>
      <c r="AC27" s="119">
        <v>66.680000000000007</v>
      </c>
      <c r="AD27" s="120">
        <v>43.756999999999998</v>
      </c>
      <c r="AE27" s="120">
        <v>63.34</v>
      </c>
      <c r="AF27" s="121">
        <v>0</v>
      </c>
      <c r="AG27" s="119">
        <v>5.9312300000000002</v>
      </c>
      <c r="AH27" s="120">
        <v>10</v>
      </c>
      <c r="AI27" s="120">
        <v>10.37351</v>
      </c>
      <c r="AJ27" s="120">
        <v>9.5916700000000006</v>
      </c>
      <c r="AK27" s="121">
        <v>10.1</v>
      </c>
      <c r="AL27" s="119">
        <v>15.18</v>
      </c>
      <c r="AM27" s="121">
        <v>18.940000000000001</v>
      </c>
      <c r="AN27" s="119">
        <v>17</v>
      </c>
      <c r="AO27" s="125" t="s">
        <v>1442</v>
      </c>
      <c r="AP27" s="125" t="s">
        <v>1442</v>
      </c>
      <c r="AQ27" s="120">
        <v>9.1530000000000005</v>
      </c>
      <c r="AR27" s="125" t="s">
        <v>1442</v>
      </c>
      <c r="AS27" s="120">
        <v>5.4836299999999998</v>
      </c>
      <c r="AT27" s="120">
        <v>6.5914700000000002</v>
      </c>
      <c r="AU27" s="120">
        <v>19.064</v>
      </c>
      <c r="AV27" s="120">
        <v>7.3650000000000002</v>
      </c>
      <c r="AW27" s="121">
        <v>25.027999999999999</v>
      </c>
    </row>
    <row r="28" spans="1:49" x14ac:dyDescent="0.3">
      <c r="A28" s="126" t="s">
        <v>800</v>
      </c>
      <c r="B28" s="119">
        <v>9</v>
      </c>
      <c r="C28" s="120">
        <v>28</v>
      </c>
      <c r="D28" s="120">
        <v>23.2</v>
      </c>
      <c r="E28" s="120">
        <v>2</v>
      </c>
      <c r="F28" s="120">
        <v>28.2</v>
      </c>
      <c r="G28" s="121">
        <v>30</v>
      </c>
      <c r="H28" s="119">
        <v>12.2</v>
      </c>
      <c r="I28" s="121">
        <v>80</v>
      </c>
      <c r="J28" s="119">
        <v>12.95</v>
      </c>
      <c r="K28" s="120">
        <v>12.23</v>
      </c>
      <c r="L28" s="121">
        <v>10.837730000000001</v>
      </c>
      <c r="M28" s="122" t="s">
        <v>1442</v>
      </c>
      <c r="N28" s="123" t="s">
        <v>1442</v>
      </c>
      <c r="O28" s="124">
        <v>1.1459999999999999</v>
      </c>
      <c r="P28" s="119">
        <v>65.739999999999995</v>
      </c>
      <c r="Q28" s="120">
        <v>36.200000000000003</v>
      </c>
      <c r="R28" s="120">
        <v>140.59</v>
      </c>
      <c r="S28" s="121">
        <v>94.36</v>
      </c>
      <c r="T28" s="124">
        <v>49.68</v>
      </c>
      <c r="U28" s="124">
        <v>9.92</v>
      </c>
      <c r="V28" s="119">
        <v>16.899999999999999</v>
      </c>
      <c r="W28" s="120">
        <v>3.82</v>
      </c>
      <c r="X28" s="120">
        <v>0.44</v>
      </c>
      <c r="Y28" s="125" t="s">
        <v>1442</v>
      </c>
      <c r="Z28" s="123" t="s">
        <v>1442</v>
      </c>
      <c r="AA28" s="119">
        <v>32.47</v>
      </c>
      <c r="AB28" s="121">
        <v>180.38</v>
      </c>
      <c r="AC28" s="119">
        <v>64.540000000000006</v>
      </c>
      <c r="AD28" s="120">
        <v>44.003999999999998</v>
      </c>
      <c r="AE28" s="120">
        <v>34.36</v>
      </c>
      <c r="AF28" s="121">
        <v>0</v>
      </c>
      <c r="AG28" s="119">
        <v>5.9312300000000002</v>
      </c>
      <c r="AH28" s="120">
        <v>10.199999999999999</v>
      </c>
      <c r="AI28" s="120">
        <v>10.3345</v>
      </c>
      <c r="AJ28" s="120">
        <v>9.5916700000000006</v>
      </c>
      <c r="AK28" s="121">
        <v>10.1</v>
      </c>
      <c r="AL28" s="119">
        <v>15.15</v>
      </c>
      <c r="AM28" s="121">
        <v>18.91</v>
      </c>
      <c r="AN28" s="119">
        <v>17</v>
      </c>
      <c r="AO28" s="125" t="s">
        <v>1442</v>
      </c>
      <c r="AP28" s="125" t="s">
        <v>1442</v>
      </c>
      <c r="AQ28" s="120">
        <v>9.0570000000000004</v>
      </c>
      <c r="AR28" s="125" t="s">
        <v>1442</v>
      </c>
      <c r="AS28" s="120">
        <v>5.4915099999999999</v>
      </c>
      <c r="AT28" s="120">
        <v>6.5914700000000002</v>
      </c>
      <c r="AU28" s="120">
        <v>18.992999999999999</v>
      </c>
      <c r="AV28" s="120">
        <v>7.4740000000000002</v>
      </c>
      <c r="AW28" s="121">
        <v>25.027999999999999</v>
      </c>
    </row>
    <row r="29" spans="1:49" x14ac:dyDescent="0.3">
      <c r="A29" s="126" t="s">
        <v>801</v>
      </c>
      <c r="B29" s="119">
        <v>9</v>
      </c>
      <c r="C29" s="120">
        <v>28</v>
      </c>
      <c r="D29" s="120">
        <v>23.2</v>
      </c>
      <c r="E29" s="120">
        <v>2</v>
      </c>
      <c r="F29" s="120">
        <v>28.2</v>
      </c>
      <c r="G29" s="121">
        <v>30</v>
      </c>
      <c r="H29" s="119">
        <v>12.2</v>
      </c>
      <c r="I29" s="121">
        <v>80</v>
      </c>
      <c r="J29" s="119">
        <v>12.95</v>
      </c>
      <c r="K29" s="120">
        <v>12.23</v>
      </c>
      <c r="L29" s="121">
        <v>10.837730000000001</v>
      </c>
      <c r="M29" s="122" t="s">
        <v>1442</v>
      </c>
      <c r="N29" s="123" t="s">
        <v>1442</v>
      </c>
      <c r="O29" s="124">
        <v>1.1459999999999999</v>
      </c>
      <c r="P29" s="119">
        <v>65.739999999999995</v>
      </c>
      <c r="Q29" s="120">
        <v>36.200000000000003</v>
      </c>
      <c r="R29" s="120">
        <v>140.59</v>
      </c>
      <c r="S29" s="121">
        <v>94.36</v>
      </c>
      <c r="T29" s="124">
        <v>49.68</v>
      </c>
      <c r="U29" s="124">
        <v>9.92</v>
      </c>
      <c r="V29" s="119">
        <v>16.899999999999999</v>
      </c>
      <c r="W29" s="120">
        <v>3.82</v>
      </c>
      <c r="X29" s="120">
        <v>0.44</v>
      </c>
      <c r="Y29" s="125" t="s">
        <v>1442</v>
      </c>
      <c r="Z29" s="123" t="s">
        <v>1442</v>
      </c>
      <c r="AA29" s="119">
        <v>32.47</v>
      </c>
      <c r="AB29" s="121">
        <v>180.38</v>
      </c>
      <c r="AC29" s="119">
        <v>64.540000000000006</v>
      </c>
      <c r="AD29" s="120">
        <v>44.003999999999998</v>
      </c>
      <c r="AE29" s="120">
        <v>34.36</v>
      </c>
      <c r="AF29" s="121">
        <v>0</v>
      </c>
      <c r="AG29" s="119">
        <v>5.9312300000000002</v>
      </c>
      <c r="AH29" s="120">
        <v>10.199999999999999</v>
      </c>
      <c r="AI29" s="120">
        <v>10.3345</v>
      </c>
      <c r="AJ29" s="120">
        <v>9.5916700000000006</v>
      </c>
      <c r="AK29" s="121">
        <v>10.1</v>
      </c>
      <c r="AL29" s="119">
        <v>15.15</v>
      </c>
      <c r="AM29" s="121">
        <v>18.91</v>
      </c>
      <c r="AN29" s="119">
        <v>17</v>
      </c>
      <c r="AO29" s="125" t="s">
        <v>1442</v>
      </c>
      <c r="AP29" s="125" t="s">
        <v>1442</v>
      </c>
      <c r="AQ29" s="120">
        <v>9.0570000000000004</v>
      </c>
      <c r="AR29" s="125" t="s">
        <v>1442</v>
      </c>
      <c r="AS29" s="120">
        <v>5.4915099999999999</v>
      </c>
      <c r="AT29" s="120">
        <v>6.5914700000000002</v>
      </c>
      <c r="AU29" s="120">
        <v>18.992999999999999</v>
      </c>
      <c r="AV29" s="120">
        <v>7.4740000000000002</v>
      </c>
      <c r="AW29" s="121">
        <v>25.027999999999999</v>
      </c>
    </row>
    <row r="30" spans="1:49" x14ac:dyDescent="0.3">
      <c r="A30" s="126" t="s">
        <v>802</v>
      </c>
      <c r="B30" s="119">
        <v>9</v>
      </c>
      <c r="C30" s="120">
        <v>28</v>
      </c>
      <c r="D30" s="120">
        <v>23.2</v>
      </c>
      <c r="E30" s="120">
        <v>2</v>
      </c>
      <c r="F30" s="120">
        <v>28.4</v>
      </c>
      <c r="G30" s="121">
        <v>30</v>
      </c>
      <c r="H30" s="119">
        <v>12.9</v>
      </c>
      <c r="I30" s="121">
        <v>80</v>
      </c>
      <c r="J30" s="119">
        <v>13.96</v>
      </c>
      <c r="K30" s="120">
        <v>12.227</v>
      </c>
      <c r="L30" s="121">
        <v>13.495340000000001</v>
      </c>
      <c r="M30" s="122" t="s">
        <v>1442</v>
      </c>
      <c r="N30" s="123" t="s">
        <v>1442</v>
      </c>
      <c r="O30" s="124">
        <v>1.1459999999999999</v>
      </c>
      <c r="P30" s="119">
        <v>64.989999999999995</v>
      </c>
      <c r="Q30" s="120">
        <v>35.700000000000003</v>
      </c>
      <c r="R30" s="120">
        <v>140.59</v>
      </c>
      <c r="S30" s="121">
        <v>92.54</v>
      </c>
      <c r="T30" s="124">
        <v>45.652000000000001</v>
      </c>
      <c r="U30" s="124">
        <v>9.75</v>
      </c>
      <c r="V30" s="119">
        <v>16.899999999999999</v>
      </c>
      <c r="W30" s="120">
        <v>4.6660000000000004</v>
      </c>
      <c r="X30" s="120">
        <v>0.44</v>
      </c>
      <c r="Y30" s="125" t="s">
        <v>1442</v>
      </c>
      <c r="Z30" s="123" t="s">
        <v>1442</v>
      </c>
      <c r="AA30" s="119">
        <v>40.270000000000003</v>
      </c>
      <c r="AB30" s="121">
        <v>188.97</v>
      </c>
      <c r="AC30" s="119">
        <v>62.35</v>
      </c>
      <c r="AD30" s="120">
        <v>44.064999999999998</v>
      </c>
      <c r="AE30" s="120">
        <v>29.49</v>
      </c>
      <c r="AF30" s="121">
        <v>0</v>
      </c>
      <c r="AG30" s="119">
        <v>5.9312300000000002</v>
      </c>
      <c r="AH30" s="120">
        <v>9.9</v>
      </c>
      <c r="AI30" s="120">
        <v>10.41582</v>
      </c>
      <c r="AJ30" s="120">
        <v>9.5916700000000006</v>
      </c>
      <c r="AK30" s="121">
        <v>9.9</v>
      </c>
      <c r="AL30" s="119">
        <v>15.04</v>
      </c>
      <c r="AM30" s="121">
        <v>18.79</v>
      </c>
      <c r="AN30" s="119">
        <v>17</v>
      </c>
      <c r="AO30" s="125" t="s">
        <v>1442</v>
      </c>
      <c r="AP30" s="125" t="s">
        <v>1442</v>
      </c>
      <c r="AQ30" s="120">
        <v>8.9</v>
      </c>
      <c r="AR30" s="125" t="s">
        <v>1442</v>
      </c>
      <c r="AS30" s="120">
        <v>5.4433800000000003</v>
      </c>
      <c r="AT30" s="120">
        <v>6.5914700000000002</v>
      </c>
      <c r="AU30" s="120">
        <v>18.760999999999999</v>
      </c>
      <c r="AV30" s="120">
        <v>7.4740000000000002</v>
      </c>
      <c r="AW30" s="121">
        <v>25.216000000000001</v>
      </c>
    </row>
    <row r="31" spans="1:49" x14ac:dyDescent="0.3">
      <c r="A31" s="126" t="s">
        <v>803</v>
      </c>
      <c r="B31" s="119">
        <v>9</v>
      </c>
      <c r="C31" s="120">
        <v>28</v>
      </c>
      <c r="D31" s="120">
        <v>23.2</v>
      </c>
      <c r="E31" s="120">
        <v>2</v>
      </c>
      <c r="F31" s="120">
        <v>28.4</v>
      </c>
      <c r="G31" s="121">
        <v>30</v>
      </c>
      <c r="H31" s="119">
        <v>12.9</v>
      </c>
      <c r="I31" s="121">
        <v>80</v>
      </c>
      <c r="J31" s="119">
        <v>13.96</v>
      </c>
      <c r="K31" s="120">
        <v>12.227</v>
      </c>
      <c r="L31" s="121">
        <v>13.495340000000001</v>
      </c>
      <c r="M31" s="122" t="s">
        <v>1442</v>
      </c>
      <c r="N31" s="123" t="s">
        <v>1442</v>
      </c>
      <c r="O31" s="124">
        <v>1.1459999999999999</v>
      </c>
      <c r="P31" s="119">
        <v>64.989999999999995</v>
      </c>
      <c r="Q31" s="120">
        <v>35.700000000000003</v>
      </c>
      <c r="R31" s="120">
        <v>140.59</v>
      </c>
      <c r="S31" s="121">
        <v>92.54</v>
      </c>
      <c r="T31" s="124">
        <v>45.652000000000001</v>
      </c>
      <c r="U31" s="124">
        <v>9.75</v>
      </c>
      <c r="V31" s="119">
        <v>16.899999999999999</v>
      </c>
      <c r="W31" s="120">
        <v>4.6660000000000004</v>
      </c>
      <c r="X31" s="120">
        <v>0.44</v>
      </c>
      <c r="Y31" s="125" t="s">
        <v>1442</v>
      </c>
      <c r="Z31" s="123" t="s">
        <v>1442</v>
      </c>
      <c r="AA31" s="119">
        <v>40.270000000000003</v>
      </c>
      <c r="AB31" s="121">
        <v>188.97</v>
      </c>
      <c r="AC31" s="119">
        <v>62.35</v>
      </c>
      <c r="AD31" s="120">
        <v>44.064999999999998</v>
      </c>
      <c r="AE31" s="120">
        <v>29.49</v>
      </c>
      <c r="AF31" s="121">
        <v>0</v>
      </c>
      <c r="AG31" s="119">
        <v>5.9312300000000002</v>
      </c>
      <c r="AH31" s="120">
        <v>9.9</v>
      </c>
      <c r="AI31" s="120">
        <v>10.41582</v>
      </c>
      <c r="AJ31" s="120">
        <v>9.5916700000000006</v>
      </c>
      <c r="AK31" s="121">
        <v>9.9</v>
      </c>
      <c r="AL31" s="119">
        <v>15.04</v>
      </c>
      <c r="AM31" s="121">
        <v>18.79</v>
      </c>
      <c r="AN31" s="119">
        <v>17</v>
      </c>
      <c r="AO31" s="125" t="s">
        <v>1442</v>
      </c>
      <c r="AP31" s="125" t="s">
        <v>1442</v>
      </c>
      <c r="AQ31" s="120">
        <v>8.9</v>
      </c>
      <c r="AR31" s="125" t="s">
        <v>1442</v>
      </c>
      <c r="AS31" s="120">
        <v>5.4433800000000003</v>
      </c>
      <c r="AT31" s="120">
        <v>6.5914700000000002</v>
      </c>
      <c r="AU31" s="120">
        <v>18.760999999999999</v>
      </c>
      <c r="AV31" s="120">
        <v>7.4740000000000002</v>
      </c>
      <c r="AW31" s="121">
        <v>25.216000000000001</v>
      </c>
    </row>
    <row r="32" spans="1:49" x14ac:dyDescent="0.3">
      <c r="A32" s="126" t="s">
        <v>804</v>
      </c>
      <c r="B32" s="119">
        <v>9</v>
      </c>
      <c r="C32" s="120">
        <v>28</v>
      </c>
      <c r="D32" s="120">
        <v>22</v>
      </c>
      <c r="E32" s="120">
        <v>2</v>
      </c>
      <c r="F32" s="120">
        <v>28.4</v>
      </c>
      <c r="G32" s="121">
        <v>30</v>
      </c>
      <c r="H32" s="119">
        <v>13.8</v>
      </c>
      <c r="I32" s="121">
        <v>78</v>
      </c>
      <c r="J32" s="119">
        <v>13.97</v>
      </c>
      <c r="K32" s="120">
        <v>12.19</v>
      </c>
      <c r="L32" s="121">
        <v>13.4686</v>
      </c>
      <c r="M32" s="122" t="s">
        <v>1442</v>
      </c>
      <c r="N32" s="123" t="s">
        <v>1442</v>
      </c>
      <c r="O32" s="124">
        <v>1.1459999999999999</v>
      </c>
      <c r="P32" s="119">
        <v>65.739999999999995</v>
      </c>
      <c r="Q32" s="120">
        <v>35.21</v>
      </c>
      <c r="R32" s="120">
        <v>141.71</v>
      </c>
      <c r="S32" s="121">
        <v>92.41</v>
      </c>
      <c r="T32" s="124">
        <v>48.606000000000002</v>
      </c>
      <c r="U32" s="124">
        <v>9.6</v>
      </c>
      <c r="V32" s="119">
        <v>16.899999999999999</v>
      </c>
      <c r="W32" s="120">
        <v>4.7</v>
      </c>
      <c r="X32" s="120">
        <v>0.42</v>
      </c>
      <c r="Y32" s="125" t="s">
        <v>1442</v>
      </c>
      <c r="Z32" s="123" t="s">
        <v>1442</v>
      </c>
      <c r="AA32" s="119">
        <v>36.65</v>
      </c>
      <c r="AB32" s="121">
        <v>185.35</v>
      </c>
      <c r="AC32" s="119">
        <v>61.32</v>
      </c>
      <c r="AD32" s="120">
        <v>48.866</v>
      </c>
      <c r="AE32" s="120">
        <v>29.88</v>
      </c>
      <c r="AF32" s="121">
        <v>0</v>
      </c>
      <c r="AG32" s="119">
        <v>5.9312300000000002</v>
      </c>
      <c r="AH32" s="120">
        <v>18.899999999999999</v>
      </c>
      <c r="AI32" s="120">
        <v>10.38674</v>
      </c>
      <c r="AJ32" s="120">
        <v>9.5916700000000006</v>
      </c>
      <c r="AK32" s="121">
        <v>9.8000000000000007</v>
      </c>
      <c r="AL32" s="119">
        <v>14.84</v>
      </c>
      <c r="AM32" s="121">
        <v>18.600000000000001</v>
      </c>
      <c r="AN32" s="119">
        <v>17</v>
      </c>
      <c r="AO32" s="125" t="s">
        <v>1442</v>
      </c>
      <c r="AP32" s="125" t="s">
        <v>1442</v>
      </c>
      <c r="AQ32" s="120">
        <v>8.9019999999999992</v>
      </c>
      <c r="AR32" s="125" t="s">
        <v>1442</v>
      </c>
      <c r="AS32" s="120">
        <v>5.4286500000000002</v>
      </c>
      <c r="AT32" s="120">
        <v>6.5914700000000002</v>
      </c>
      <c r="AU32" s="120">
        <v>18.690000000000001</v>
      </c>
      <c r="AV32" s="120">
        <v>7.4740000000000002</v>
      </c>
      <c r="AW32" s="121">
        <v>25.268000000000001</v>
      </c>
    </row>
    <row r="33" spans="1:49" x14ac:dyDescent="0.3">
      <c r="A33" s="126" t="s">
        <v>805</v>
      </c>
      <c r="B33" s="119">
        <v>9</v>
      </c>
      <c r="C33" s="120">
        <v>28</v>
      </c>
      <c r="D33" s="120">
        <v>22</v>
      </c>
      <c r="E33" s="120">
        <v>2</v>
      </c>
      <c r="F33" s="120">
        <v>28.4</v>
      </c>
      <c r="G33" s="121">
        <v>30</v>
      </c>
      <c r="H33" s="119">
        <v>13.8</v>
      </c>
      <c r="I33" s="121">
        <v>78</v>
      </c>
      <c r="J33" s="119">
        <v>13.97</v>
      </c>
      <c r="K33" s="120">
        <v>12.19</v>
      </c>
      <c r="L33" s="121">
        <v>13.4686</v>
      </c>
      <c r="M33" s="122" t="s">
        <v>1442</v>
      </c>
      <c r="N33" s="123" t="s">
        <v>1442</v>
      </c>
      <c r="O33" s="124">
        <v>1.1459999999999999</v>
      </c>
      <c r="P33" s="119">
        <v>65.739999999999995</v>
      </c>
      <c r="Q33" s="120">
        <v>35.21</v>
      </c>
      <c r="R33" s="120">
        <v>141.71</v>
      </c>
      <c r="S33" s="121">
        <v>92.41</v>
      </c>
      <c r="T33" s="124">
        <v>48.606000000000002</v>
      </c>
      <c r="U33" s="124">
        <v>9.6</v>
      </c>
      <c r="V33" s="119">
        <v>16.899999999999999</v>
      </c>
      <c r="W33" s="120">
        <v>4.7</v>
      </c>
      <c r="X33" s="120">
        <v>0.42</v>
      </c>
      <c r="Y33" s="125" t="s">
        <v>1442</v>
      </c>
      <c r="Z33" s="123" t="s">
        <v>1442</v>
      </c>
      <c r="AA33" s="119">
        <v>36.65</v>
      </c>
      <c r="AB33" s="121">
        <v>185.35</v>
      </c>
      <c r="AC33" s="119">
        <v>61.32</v>
      </c>
      <c r="AD33" s="120">
        <v>48.866</v>
      </c>
      <c r="AE33" s="120">
        <v>29.88</v>
      </c>
      <c r="AF33" s="121">
        <v>0</v>
      </c>
      <c r="AG33" s="119">
        <v>5.9312300000000002</v>
      </c>
      <c r="AH33" s="120">
        <v>18.899999999999999</v>
      </c>
      <c r="AI33" s="120">
        <v>10.38674</v>
      </c>
      <c r="AJ33" s="120">
        <v>9.5916700000000006</v>
      </c>
      <c r="AK33" s="121">
        <v>9.8000000000000007</v>
      </c>
      <c r="AL33" s="119">
        <v>14.84</v>
      </c>
      <c r="AM33" s="121">
        <v>18.600000000000001</v>
      </c>
      <c r="AN33" s="119">
        <v>17</v>
      </c>
      <c r="AO33" s="125" t="s">
        <v>1442</v>
      </c>
      <c r="AP33" s="125" t="s">
        <v>1442</v>
      </c>
      <c r="AQ33" s="120">
        <v>8.9019999999999992</v>
      </c>
      <c r="AR33" s="125" t="s">
        <v>1442</v>
      </c>
      <c r="AS33" s="120">
        <v>5.4286500000000002</v>
      </c>
      <c r="AT33" s="120">
        <v>6.5914700000000002</v>
      </c>
      <c r="AU33" s="120">
        <v>18.690000000000001</v>
      </c>
      <c r="AV33" s="120">
        <v>7.4740000000000002</v>
      </c>
      <c r="AW33" s="121">
        <v>25.268000000000001</v>
      </c>
    </row>
    <row r="34" spans="1:49" x14ac:dyDescent="0.3">
      <c r="A34" s="126" t="s">
        <v>806</v>
      </c>
      <c r="B34" s="119">
        <v>9</v>
      </c>
      <c r="C34" s="120">
        <v>28</v>
      </c>
      <c r="D34" s="120">
        <v>22</v>
      </c>
      <c r="E34" s="120">
        <v>2</v>
      </c>
      <c r="F34" s="120">
        <v>7.5</v>
      </c>
      <c r="G34" s="121">
        <v>30</v>
      </c>
      <c r="H34" s="119">
        <v>13.8</v>
      </c>
      <c r="I34" s="121">
        <v>74</v>
      </c>
      <c r="J34" s="119">
        <v>13.99</v>
      </c>
      <c r="K34" s="120">
        <v>12.24</v>
      </c>
      <c r="L34" s="121">
        <v>13.78618</v>
      </c>
      <c r="M34" s="122" t="s">
        <v>1442</v>
      </c>
      <c r="N34" s="123" t="s">
        <v>1442</v>
      </c>
      <c r="O34" s="124">
        <v>1.1459999999999999</v>
      </c>
      <c r="P34" s="119">
        <v>65.739999999999995</v>
      </c>
      <c r="Q34" s="120">
        <v>35.21</v>
      </c>
      <c r="R34" s="120">
        <v>141.71</v>
      </c>
      <c r="S34" s="121">
        <v>94.88</v>
      </c>
      <c r="T34" s="124">
        <v>48.337000000000003</v>
      </c>
      <c r="U34" s="124">
        <v>9.48</v>
      </c>
      <c r="V34" s="119">
        <v>16.899999999999999</v>
      </c>
      <c r="W34" s="120">
        <v>4.25</v>
      </c>
      <c r="X34" s="120">
        <v>0.42</v>
      </c>
      <c r="Y34" s="125" t="s">
        <v>1442</v>
      </c>
      <c r="Z34" s="123" t="s">
        <v>1442</v>
      </c>
      <c r="AA34" s="119">
        <v>44.58</v>
      </c>
      <c r="AB34" s="121">
        <v>193.28</v>
      </c>
      <c r="AC34" s="119">
        <v>60.3</v>
      </c>
      <c r="AD34" s="120">
        <v>49.192999999999998</v>
      </c>
      <c r="AE34" s="120">
        <v>27.99</v>
      </c>
      <c r="AF34" s="121">
        <v>0</v>
      </c>
      <c r="AG34" s="119">
        <v>5.9312300000000002</v>
      </c>
      <c r="AH34" s="120">
        <v>15.3</v>
      </c>
      <c r="AI34" s="120">
        <v>10.23874</v>
      </c>
      <c r="AJ34" s="120">
        <v>9.5916700000000006</v>
      </c>
      <c r="AK34" s="121">
        <v>9.6999999999999993</v>
      </c>
      <c r="AL34" s="119">
        <v>14.76</v>
      </c>
      <c r="AM34" s="121">
        <v>18.52</v>
      </c>
      <c r="AN34" s="119">
        <v>17</v>
      </c>
      <c r="AO34" s="125" t="s">
        <v>1442</v>
      </c>
      <c r="AP34" s="125" t="s">
        <v>1442</v>
      </c>
      <c r="AQ34" s="120">
        <v>8.7970000000000006</v>
      </c>
      <c r="AR34" s="125" t="s">
        <v>1442</v>
      </c>
      <c r="AS34" s="120">
        <v>5.4286500000000002</v>
      </c>
      <c r="AT34" s="120">
        <v>6.5914700000000002</v>
      </c>
      <c r="AU34" s="120">
        <v>18.690000000000001</v>
      </c>
      <c r="AV34" s="120">
        <v>7.4740000000000002</v>
      </c>
      <c r="AW34" s="121">
        <v>25.268000000000001</v>
      </c>
    </row>
    <row r="35" spans="1:49" x14ac:dyDescent="0.3">
      <c r="A35" s="126" t="s">
        <v>807</v>
      </c>
      <c r="B35" s="119">
        <v>9</v>
      </c>
      <c r="C35" s="120">
        <v>28</v>
      </c>
      <c r="D35" s="120">
        <v>22</v>
      </c>
      <c r="E35" s="120">
        <v>2</v>
      </c>
      <c r="F35" s="120">
        <v>7.5</v>
      </c>
      <c r="G35" s="121">
        <v>30</v>
      </c>
      <c r="H35" s="119">
        <v>13.8</v>
      </c>
      <c r="I35" s="121">
        <v>74</v>
      </c>
      <c r="J35" s="119">
        <v>13.99</v>
      </c>
      <c r="K35" s="120">
        <v>12.24</v>
      </c>
      <c r="L35" s="121">
        <v>13.78618</v>
      </c>
      <c r="M35" s="122" t="s">
        <v>1442</v>
      </c>
      <c r="N35" s="123" t="s">
        <v>1442</v>
      </c>
      <c r="O35" s="124">
        <v>1.1459999999999999</v>
      </c>
      <c r="P35" s="119">
        <v>65.739999999999995</v>
      </c>
      <c r="Q35" s="120">
        <v>35.21</v>
      </c>
      <c r="R35" s="120">
        <v>141.71</v>
      </c>
      <c r="S35" s="121">
        <v>94.88</v>
      </c>
      <c r="T35" s="124">
        <v>48.337000000000003</v>
      </c>
      <c r="U35" s="124">
        <v>9.48</v>
      </c>
      <c r="V35" s="119">
        <v>16.899999999999999</v>
      </c>
      <c r="W35" s="120">
        <v>4.25</v>
      </c>
      <c r="X35" s="120">
        <v>0.42</v>
      </c>
      <c r="Y35" s="125" t="s">
        <v>1442</v>
      </c>
      <c r="Z35" s="123" t="s">
        <v>1442</v>
      </c>
      <c r="AA35" s="119">
        <v>44.58</v>
      </c>
      <c r="AB35" s="121">
        <v>193.28</v>
      </c>
      <c r="AC35" s="119">
        <v>60.3</v>
      </c>
      <c r="AD35" s="120">
        <v>49.192999999999998</v>
      </c>
      <c r="AE35" s="120">
        <v>27.99</v>
      </c>
      <c r="AF35" s="121">
        <v>0</v>
      </c>
      <c r="AG35" s="119">
        <v>5.9312300000000002</v>
      </c>
      <c r="AH35" s="120">
        <v>15.3</v>
      </c>
      <c r="AI35" s="120">
        <v>10.23874</v>
      </c>
      <c r="AJ35" s="120">
        <v>9.5916700000000006</v>
      </c>
      <c r="AK35" s="121">
        <v>9.6999999999999993</v>
      </c>
      <c r="AL35" s="119">
        <v>14.76</v>
      </c>
      <c r="AM35" s="121">
        <v>18.52</v>
      </c>
      <c r="AN35" s="119">
        <v>17</v>
      </c>
      <c r="AO35" s="125" t="s">
        <v>1442</v>
      </c>
      <c r="AP35" s="125" t="s">
        <v>1442</v>
      </c>
      <c r="AQ35" s="120">
        <v>8.7970000000000006</v>
      </c>
      <c r="AR35" s="125" t="s">
        <v>1442</v>
      </c>
      <c r="AS35" s="120">
        <v>5.4286500000000002</v>
      </c>
      <c r="AT35" s="120">
        <v>6.5914700000000002</v>
      </c>
      <c r="AU35" s="120">
        <v>18.690000000000001</v>
      </c>
      <c r="AV35" s="120">
        <v>7.4740000000000002</v>
      </c>
      <c r="AW35" s="121">
        <v>25.268000000000001</v>
      </c>
    </row>
    <row r="36" spans="1:49" x14ac:dyDescent="0.3">
      <c r="A36" s="126" t="s">
        <v>808</v>
      </c>
      <c r="B36" s="119">
        <v>9</v>
      </c>
      <c r="C36" s="120">
        <v>28</v>
      </c>
      <c r="D36" s="120">
        <v>21</v>
      </c>
      <c r="E36" s="120">
        <v>2</v>
      </c>
      <c r="F36" s="120">
        <v>0</v>
      </c>
      <c r="G36" s="121">
        <v>30</v>
      </c>
      <c r="H36" s="119">
        <v>13.8</v>
      </c>
      <c r="I36" s="121">
        <v>74</v>
      </c>
      <c r="J36" s="119">
        <v>13.99</v>
      </c>
      <c r="K36" s="120">
        <v>12.17</v>
      </c>
      <c r="L36" s="121">
        <v>13.776149999999999</v>
      </c>
      <c r="M36" s="122" t="s">
        <v>1442</v>
      </c>
      <c r="N36" s="123" t="s">
        <v>1442</v>
      </c>
      <c r="O36" s="124">
        <v>1.1459999999999999</v>
      </c>
      <c r="P36" s="119">
        <v>65.739999999999995</v>
      </c>
      <c r="Q36" s="120">
        <v>34.72</v>
      </c>
      <c r="R36" s="120">
        <v>148.52000000000001</v>
      </c>
      <c r="S36" s="121">
        <v>85.72</v>
      </c>
      <c r="T36" s="124">
        <v>48.338000000000001</v>
      </c>
      <c r="U36" s="124">
        <v>9.48</v>
      </c>
      <c r="V36" s="119">
        <v>16.260000000000002</v>
      </c>
      <c r="W36" s="120">
        <v>2.93</v>
      </c>
      <c r="X36" s="120">
        <v>0.41</v>
      </c>
      <c r="Y36" s="125" t="s">
        <v>1442</v>
      </c>
      <c r="Z36" s="123" t="s">
        <v>1442</v>
      </c>
      <c r="AA36" s="119">
        <v>42.55</v>
      </c>
      <c r="AB36" s="121">
        <v>191.25</v>
      </c>
      <c r="AC36" s="119">
        <v>59.29</v>
      </c>
      <c r="AD36" s="120">
        <v>49.701999999999998</v>
      </c>
      <c r="AE36" s="120">
        <v>26.65</v>
      </c>
      <c r="AF36" s="121">
        <v>0</v>
      </c>
      <c r="AG36" s="119">
        <v>5.9312300000000002</v>
      </c>
      <c r="AH36" s="120">
        <v>15.3</v>
      </c>
      <c r="AI36" s="120">
        <v>10.47397</v>
      </c>
      <c r="AJ36" s="120">
        <v>9.5916700000000006</v>
      </c>
      <c r="AK36" s="121">
        <v>9.6999999999999993</v>
      </c>
      <c r="AL36" s="119">
        <v>14.55</v>
      </c>
      <c r="AM36" s="121">
        <v>18.309999999999999</v>
      </c>
      <c r="AN36" s="119">
        <v>17</v>
      </c>
      <c r="AO36" s="125" t="s">
        <v>1442</v>
      </c>
      <c r="AP36" s="125" t="s">
        <v>1442</v>
      </c>
      <c r="AQ36" s="120">
        <v>8.952</v>
      </c>
      <c r="AR36" s="125" t="s">
        <v>1442</v>
      </c>
      <c r="AS36" s="120">
        <v>5.3807200000000002</v>
      </c>
      <c r="AT36" s="120">
        <v>6.5914700000000002</v>
      </c>
      <c r="AU36" s="120">
        <v>18.459</v>
      </c>
      <c r="AV36" s="120">
        <v>7.4740000000000002</v>
      </c>
      <c r="AW36" s="121">
        <v>25.315000000000001</v>
      </c>
    </row>
    <row r="37" spans="1:49" x14ac:dyDescent="0.3">
      <c r="A37" s="126" t="s">
        <v>809</v>
      </c>
      <c r="B37" s="119">
        <v>9</v>
      </c>
      <c r="C37" s="120">
        <v>28</v>
      </c>
      <c r="D37" s="120">
        <v>21</v>
      </c>
      <c r="E37" s="120">
        <v>2</v>
      </c>
      <c r="F37" s="120">
        <v>0</v>
      </c>
      <c r="G37" s="121">
        <v>30</v>
      </c>
      <c r="H37" s="119">
        <v>13.8</v>
      </c>
      <c r="I37" s="121">
        <v>74</v>
      </c>
      <c r="J37" s="119">
        <v>13.99</v>
      </c>
      <c r="K37" s="120">
        <v>12.17</v>
      </c>
      <c r="L37" s="121">
        <v>13.776149999999999</v>
      </c>
      <c r="M37" s="122" t="s">
        <v>1442</v>
      </c>
      <c r="N37" s="123" t="s">
        <v>1442</v>
      </c>
      <c r="O37" s="124">
        <v>1.1459999999999999</v>
      </c>
      <c r="P37" s="119">
        <v>65.739999999999995</v>
      </c>
      <c r="Q37" s="120">
        <v>34.72</v>
      </c>
      <c r="R37" s="120">
        <v>148.52000000000001</v>
      </c>
      <c r="S37" s="121">
        <v>85.72</v>
      </c>
      <c r="T37" s="124">
        <v>48.338000000000001</v>
      </c>
      <c r="U37" s="124">
        <v>9.48</v>
      </c>
      <c r="V37" s="119">
        <v>16.260000000000002</v>
      </c>
      <c r="W37" s="120">
        <v>2.93</v>
      </c>
      <c r="X37" s="120">
        <v>0.41</v>
      </c>
      <c r="Y37" s="125" t="s">
        <v>1442</v>
      </c>
      <c r="Z37" s="123" t="s">
        <v>1442</v>
      </c>
      <c r="AA37" s="119">
        <v>42.55</v>
      </c>
      <c r="AB37" s="121">
        <v>191.25</v>
      </c>
      <c r="AC37" s="119">
        <v>59.29</v>
      </c>
      <c r="AD37" s="120">
        <v>49.701999999999998</v>
      </c>
      <c r="AE37" s="120">
        <v>26.65</v>
      </c>
      <c r="AF37" s="121">
        <v>0</v>
      </c>
      <c r="AG37" s="119">
        <v>5.9312300000000002</v>
      </c>
      <c r="AH37" s="120">
        <v>15.3</v>
      </c>
      <c r="AI37" s="120">
        <v>10.47397</v>
      </c>
      <c r="AJ37" s="120">
        <v>9.5916700000000006</v>
      </c>
      <c r="AK37" s="121">
        <v>9.6999999999999993</v>
      </c>
      <c r="AL37" s="119">
        <v>14.55</v>
      </c>
      <c r="AM37" s="121">
        <v>18.309999999999999</v>
      </c>
      <c r="AN37" s="119">
        <v>17</v>
      </c>
      <c r="AO37" s="125" t="s">
        <v>1442</v>
      </c>
      <c r="AP37" s="125" t="s">
        <v>1442</v>
      </c>
      <c r="AQ37" s="120">
        <v>8.952</v>
      </c>
      <c r="AR37" s="125" t="s">
        <v>1442</v>
      </c>
      <c r="AS37" s="120">
        <v>5.3807200000000002</v>
      </c>
      <c r="AT37" s="120">
        <v>6.5914700000000002</v>
      </c>
      <c r="AU37" s="120">
        <v>18.459</v>
      </c>
      <c r="AV37" s="120">
        <v>7.4740000000000002</v>
      </c>
      <c r="AW37" s="121">
        <v>25.315000000000001</v>
      </c>
    </row>
    <row r="38" spans="1:49" x14ac:dyDescent="0.3">
      <c r="A38" s="126" t="s">
        <v>810</v>
      </c>
      <c r="B38" s="119">
        <v>9</v>
      </c>
      <c r="C38" s="120">
        <v>28</v>
      </c>
      <c r="D38" s="120">
        <v>21</v>
      </c>
      <c r="E38" s="120">
        <v>2</v>
      </c>
      <c r="F38" s="120">
        <v>0</v>
      </c>
      <c r="G38" s="121">
        <v>30</v>
      </c>
      <c r="H38" s="119">
        <v>13.8</v>
      </c>
      <c r="I38" s="121">
        <v>74</v>
      </c>
      <c r="J38" s="119">
        <v>13.79</v>
      </c>
      <c r="K38" s="120">
        <v>12.12</v>
      </c>
      <c r="L38" s="121">
        <v>13.714309999999999</v>
      </c>
      <c r="M38" s="122" t="s">
        <v>1442</v>
      </c>
      <c r="N38" s="123" t="s">
        <v>1442</v>
      </c>
      <c r="O38" s="124">
        <v>1.1459999999999999</v>
      </c>
      <c r="P38" s="119">
        <v>65.739999999999995</v>
      </c>
      <c r="Q38" s="120">
        <v>34.72</v>
      </c>
      <c r="R38" s="120">
        <v>150.83000000000001</v>
      </c>
      <c r="S38" s="121">
        <v>85.84</v>
      </c>
      <c r="T38" s="124">
        <v>46.457999999999998</v>
      </c>
      <c r="U38" s="124">
        <v>9.5</v>
      </c>
      <c r="V38" s="119">
        <v>16.260000000000002</v>
      </c>
      <c r="W38" s="120">
        <v>5.59</v>
      </c>
      <c r="X38" s="120">
        <v>0.4</v>
      </c>
      <c r="Y38" s="125" t="s">
        <v>1442</v>
      </c>
      <c r="Z38" s="123" t="s">
        <v>1442</v>
      </c>
      <c r="AA38" s="119">
        <v>34.21</v>
      </c>
      <c r="AB38" s="121">
        <v>182.91</v>
      </c>
      <c r="AC38" s="119">
        <v>58.2</v>
      </c>
      <c r="AD38" s="120">
        <v>46.604999999999997</v>
      </c>
      <c r="AE38" s="120">
        <v>25.72</v>
      </c>
      <c r="AF38" s="121">
        <v>0</v>
      </c>
      <c r="AG38" s="119">
        <v>5.9312300000000002</v>
      </c>
      <c r="AH38" s="120">
        <v>15.4</v>
      </c>
      <c r="AI38" s="120">
        <v>10.205539999999999</v>
      </c>
      <c r="AJ38" s="120">
        <v>9.5916700000000006</v>
      </c>
      <c r="AK38" s="121">
        <v>9.6999999999999993</v>
      </c>
      <c r="AL38" s="119">
        <v>14.28</v>
      </c>
      <c r="AM38" s="121">
        <v>18.04</v>
      </c>
      <c r="AN38" s="119">
        <v>17</v>
      </c>
      <c r="AO38" s="125" t="s">
        <v>1442</v>
      </c>
      <c r="AP38" s="125" t="s">
        <v>1442</v>
      </c>
      <c r="AQ38" s="120">
        <v>9.36</v>
      </c>
      <c r="AR38" s="125" t="s">
        <v>1442</v>
      </c>
      <c r="AS38" s="120">
        <v>5.3661899999999996</v>
      </c>
      <c r="AT38" s="120">
        <v>6.5914700000000002</v>
      </c>
      <c r="AU38" s="120">
        <v>18.388999999999999</v>
      </c>
      <c r="AV38" s="120">
        <v>7.4740000000000002</v>
      </c>
      <c r="AW38" s="121">
        <v>25.141999999999999</v>
      </c>
    </row>
    <row r="39" spans="1:49" x14ac:dyDescent="0.3">
      <c r="A39" s="126" t="s">
        <v>811</v>
      </c>
      <c r="B39" s="119">
        <v>9</v>
      </c>
      <c r="C39" s="120">
        <v>28</v>
      </c>
      <c r="D39" s="120">
        <v>21</v>
      </c>
      <c r="E39" s="120">
        <v>2</v>
      </c>
      <c r="F39" s="120">
        <v>0</v>
      </c>
      <c r="G39" s="121">
        <v>30</v>
      </c>
      <c r="H39" s="119">
        <v>13.8</v>
      </c>
      <c r="I39" s="121">
        <v>74</v>
      </c>
      <c r="J39" s="119">
        <v>13.79</v>
      </c>
      <c r="K39" s="120">
        <v>12.12</v>
      </c>
      <c r="L39" s="121">
        <v>13.714309999999999</v>
      </c>
      <c r="M39" s="122" t="s">
        <v>1442</v>
      </c>
      <c r="N39" s="123" t="s">
        <v>1442</v>
      </c>
      <c r="O39" s="124">
        <v>1.1459999999999999</v>
      </c>
      <c r="P39" s="119">
        <v>65.739999999999995</v>
      </c>
      <c r="Q39" s="120">
        <v>34.72</v>
      </c>
      <c r="R39" s="120">
        <v>150.83000000000001</v>
      </c>
      <c r="S39" s="121">
        <v>85.84</v>
      </c>
      <c r="T39" s="124">
        <v>46.457999999999998</v>
      </c>
      <c r="U39" s="124">
        <v>9.5</v>
      </c>
      <c r="V39" s="119">
        <v>16.260000000000002</v>
      </c>
      <c r="W39" s="120">
        <v>5.59</v>
      </c>
      <c r="X39" s="120">
        <v>0.4</v>
      </c>
      <c r="Y39" s="125" t="s">
        <v>1442</v>
      </c>
      <c r="Z39" s="123" t="s">
        <v>1442</v>
      </c>
      <c r="AA39" s="119">
        <v>34.21</v>
      </c>
      <c r="AB39" s="121">
        <v>182.91</v>
      </c>
      <c r="AC39" s="119">
        <v>58.2</v>
      </c>
      <c r="AD39" s="120">
        <v>46.604999999999997</v>
      </c>
      <c r="AE39" s="120">
        <v>25.72</v>
      </c>
      <c r="AF39" s="121">
        <v>0</v>
      </c>
      <c r="AG39" s="119">
        <v>5.9312300000000002</v>
      </c>
      <c r="AH39" s="120">
        <v>15.4</v>
      </c>
      <c r="AI39" s="120">
        <v>10.205539999999999</v>
      </c>
      <c r="AJ39" s="120">
        <v>9.5916700000000006</v>
      </c>
      <c r="AK39" s="121">
        <v>9.6999999999999993</v>
      </c>
      <c r="AL39" s="119">
        <v>14.28</v>
      </c>
      <c r="AM39" s="121">
        <v>18.04</v>
      </c>
      <c r="AN39" s="119">
        <v>17</v>
      </c>
      <c r="AO39" s="125" t="s">
        <v>1442</v>
      </c>
      <c r="AP39" s="125" t="s">
        <v>1442</v>
      </c>
      <c r="AQ39" s="120">
        <v>9.36</v>
      </c>
      <c r="AR39" s="125" t="s">
        <v>1442</v>
      </c>
      <c r="AS39" s="120">
        <v>5.3661899999999996</v>
      </c>
      <c r="AT39" s="120">
        <v>6.5914700000000002</v>
      </c>
      <c r="AU39" s="120">
        <v>18.388999999999999</v>
      </c>
      <c r="AV39" s="120">
        <v>7.4740000000000002</v>
      </c>
      <c r="AW39" s="121">
        <v>25.141999999999999</v>
      </c>
    </row>
    <row r="40" spans="1:49" x14ac:dyDescent="0.3">
      <c r="A40" s="126" t="s">
        <v>812</v>
      </c>
      <c r="B40" s="119">
        <v>9</v>
      </c>
      <c r="C40" s="120">
        <v>28</v>
      </c>
      <c r="D40" s="120">
        <v>21</v>
      </c>
      <c r="E40" s="120">
        <v>2</v>
      </c>
      <c r="F40" s="120">
        <v>4.0999999999999996</v>
      </c>
      <c r="G40" s="121">
        <v>30</v>
      </c>
      <c r="H40" s="119">
        <v>13.4</v>
      </c>
      <c r="I40" s="121">
        <v>72</v>
      </c>
      <c r="J40" s="119">
        <v>13.76</v>
      </c>
      <c r="K40" s="120">
        <v>12.05</v>
      </c>
      <c r="L40" s="121">
        <v>13.868080000000001</v>
      </c>
      <c r="M40" s="122" t="s">
        <v>1442</v>
      </c>
      <c r="N40" s="123" t="s">
        <v>1442</v>
      </c>
      <c r="O40" s="124">
        <v>1.1459999999999999</v>
      </c>
      <c r="P40" s="119">
        <v>65.739999999999995</v>
      </c>
      <c r="Q40" s="120">
        <v>34.72</v>
      </c>
      <c r="R40" s="120">
        <v>150.83000000000001</v>
      </c>
      <c r="S40" s="121">
        <v>86.76</v>
      </c>
      <c r="T40" s="124">
        <v>45.652000000000001</v>
      </c>
      <c r="U40" s="124">
        <v>9.58</v>
      </c>
      <c r="V40" s="119">
        <v>16.260000000000002</v>
      </c>
      <c r="W40" s="120">
        <v>6.43</v>
      </c>
      <c r="X40" s="120">
        <v>0.39</v>
      </c>
      <c r="Y40" s="125" t="s">
        <v>1442</v>
      </c>
      <c r="Z40" s="123" t="s">
        <v>1442</v>
      </c>
      <c r="AA40" s="119">
        <v>33.53</v>
      </c>
      <c r="AB40" s="121">
        <v>182.23</v>
      </c>
      <c r="AC40" s="119">
        <v>57.21</v>
      </c>
      <c r="AD40" s="120">
        <v>48.735999999999997</v>
      </c>
      <c r="AE40" s="120">
        <v>24.96</v>
      </c>
      <c r="AF40" s="121">
        <v>0</v>
      </c>
      <c r="AG40" s="119">
        <v>5.9312300000000002</v>
      </c>
      <c r="AH40" s="120">
        <v>15.4</v>
      </c>
      <c r="AI40" s="120">
        <v>10.14851</v>
      </c>
      <c r="AJ40" s="120">
        <v>9.5916700000000006</v>
      </c>
      <c r="AK40" s="121">
        <v>9.6999999999999993</v>
      </c>
      <c r="AL40" s="119">
        <v>13.69</v>
      </c>
      <c r="AM40" s="121">
        <v>17.45</v>
      </c>
      <c r="AN40" s="119">
        <v>17</v>
      </c>
      <c r="AO40" s="125" t="s">
        <v>1442</v>
      </c>
      <c r="AP40" s="125" t="s">
        <v>1442</v>
      </c>
      <c r="AQ40" s="120">
        <v>9.8870000000000005</v>
      </c>
      <c r="AR40" s="125" t="s">
        <v>1442</v>
      </c>
      <c r="AS40" s="120">
        <v>5.3661899999999996</v>
      </c>
      <c r="AT40" s="120">
        <v>6.5914700000000002</v>
      </c>
      <c r="AU40" s="120">
        <v>18.388999999999999</v>
      </c>
      <c r="AV40" s="120">
        <v>7.4740000000000002</v>
      </c>
      <c r="AW40" s="121">
        <v>25.091000000000001</v>
      </c>
    </row>
    <row r="41" spans="1:49" x14ac:dyDescent="0.3">
      <c r="A41" s="126" t="s">
        <v>813</v>
      </c>
      <c r="B41" s="119">
        <v>9</v>
      </c>
      <c r="C41" s="120">
        <v>28</v>
      </c>
      <c r="D41" s="120">
        <v>21</v>
      </c>
      <c r="E41" s="120">
        <v>2</v>
      </c>
      <c r="F41" s="120">
        <v>4.0999999999999996</v>
      </c>
      <c r="G41" s="121">
        <v>30</v>
      </c>
      <c r="H41" s="119">
        <v>13.4</v>
      </c>
      <c r="I41" s="121">
        <v>72</v>
      </c>
      <c r="J41" s="119">
        <v>13.76</v>
      </c>
      <c r="K41" s="120">
        <v>12.05</v>
      </c>
      <c r="L41" s="121">
        <v>13.868080000000001</v>
      </c>
      <c r="M41" s="122" t="s">
        <v>1442</v>
      </c>
      <c r="N41" s="123" t="s">
        <v>1442</v>
      </c>
      <c r="O41" s="124">
        <v>1.1459999999999999</v>
      </c>
      <c r="P41" s="119">
        <v>65.739999999999995</v>
      </c>
      <c r="Q41" s="120">
        <v>34.72</v>
      </c>
      <c r="R41" s="120">
        <v>150.83000000000001</v>
      </c>
      <c r="S41" s="121">
        <v>86.76</v>
      </c>
      <c r="T41" s="124">
        <v>45.652000000000001</v>
      </c>
      <c r="U41" s="124">
        <v>9.58</v>
      </c>
      <c r="V41" s="119">
        <v>16.260000000000002</v>
      </c>
      <c r="W41" s="120">
        <v>6.43</v>
      </c>
      <c r="X41" s="120">
        <v>0.39</v>
      </c>
      <c r="Y41" s="125" t="s">
        <v>1442</v>
      </c>
      <c r="Z41" s="123" t="s">
        <v>1442</v>
      </c>
      <c r="AA41" s="119">
        <v>33.53</v>
      </c>
      <c r="AB41" s="121">
        <v>182.23</v>
      </c>
      <c r="AC41" s="119">
        <v>57.21</v>
      </c>
      <c r="AD41" s="120">
        <v>48.735999999999997</v>
      </c>
      <c r="AE41" s="120">
        <v>24.96</v>
      </c>
      <c r="AF41" s="121">
        <v>0</v>
      </c>
      <c r="AG41" s="119">
        <v>5.9312300000000002</v>
      </c>
      <c r="AH41" s="120">
        <v>15.4</v>
      </c>
      <c r="AI41" s="120">
        <v>10.14851</v>
      </c>
      <c r="AJ41" s="120">
        <v>9.5916700000000006</v>
      </c>
      <c r="AK41" s="121">
        <v>9.6999999999999993</v>
      </c>
      <c r="AL41" s="119">
        <v>13.69</v>
      </c>
      <c r="AM41" s="121">
        <v>17.45</v>
      </c>
      <c r="AN41" s="119">
        <v>17</v>
      </c>
      <c r="AO41" s="125" t="s">
        <v>1442</v>
      </c>
      <c r="AP41" s="125" t="s">
        <v>1442</v>
      </c>
      <c r="AQ41" s="120">
        <v>9.8870000000000005</v>
      </c>
      <c r="AR41" s="125" t="s">
        <v>1442</v>
      </c>
      <c r="AS41" s="120">
        <v>5.3661899999999996</v>
      </c>
      <c r="AT41" s="120">
        <v>6.5914700000000002</v>
      </c>
      <c r="AU41" s="120">
        <v>18.388999999999999</v>
      </c>
      <c r="AV41" s="120">
        <v>7.4740000000000002</v>
      </c>
      <c r="AW41" s="121">
        <v>25.091000000000001</v>
      </c>
    </row>
    <row r="42" spans="1:49" x14ac:dyDescent="0.3">
      <c r="A42" s="126" t="s">
        <v>814</v>
      </c>
      <c r="B42" s="119">
        <v>9</v>
      </c>
      <c r="C42" s="120">
        <v>28</v>
      </c>
      <c r="D42" s="120">
        <v>21</v>
      </c>
      <c r="E42" s="120">
        <v>2</v>
      </c>
      <c r="F42" s="120">
        <v>6.8</v>
      </c>
      <c r="G42" s="121">
        <v>30</v>
      </c>
      <c r="H42" s="119">
        <v>13</v>
      </c>
      <c r="I42" s="121">
        <v>70</v>
      </c>
      <c r="J42" s="119">
        <v>13.73</v>
      </c>
      <c r="K42" s="120">
        <v>12.2</v>
      </c>
      <c r="L42" s="121">
        <v>13.68756</v>
      </c>
      <c r="M42" s="122" t="s">
        <v>1442</v>
      </c>
      <c r="N42" s="123" t="s">
        <v>1442</v>
      </c>
      <c r="O42" s="124">
        <v>1.1459999999999999</v>
      </c>
      <c r="P42" s="119">
        <v>65.739999999999995</v>
      </c>
      <c r="Q42" s="120">
        <v>34.24</v>
      </c>
      <c r="R42" s="120">
        <v>150.83000000000001</v>
      </c>
      <c r="S42" s="121">
        <v>88.03</v>
      </c>
      <c r="T42" s="124">
        <v>48.338000000000001</v>
      </c>
      <c r="U42" s="124">
        <v>9.6300000000000008</v>
      </c>
      <c r="V42" s="119">
        <v>16.260000000000002</v>
      </c>
      <c r="W42" s="120">
        <v>6.14</v>
      </c>
      <c r="X42" s="120">
        <v>0.39</v>
      </c>
      <c r="Y42" s="125" t="s">
        <v>1442</v>
      </c>
      <c r="Z42" s="123" t="s">
        <v>1442</v>
      </c>
      <c r="AA42" s="119">
        <v>27.42</v>
      </c>
      <c r="AB42" s="121">
        <v>176.12</v>
      </c>
      <c r="AC42" s="119">
        <v>57.31</v>
      </c>
      <c r="AD42" s="120">
        <v>48.506</v>
      </c>
      <c r="AE42" s="120">
        <v>24.76</v>
      </c>
      <c r="AF42" s="121">
        <v>0</v>
      </c>
      <c r="AG42" s="119">
        <v>5.9312300000000002</v>
      </c>
      <c r="AH42" s="120">
        <v>15.1</v>
      </c>
      <c r="AI42" s="120">
        <v>10.11692</v>
      </c>
      <c r="AJ42" s="120">
        <v>9.5916700000000006</v>
      </c>
      <c r="AK42" s="121">
        <v>9.6</v>
      </c>
      <c r="AL42" s="119">
        <v>13.35</v>
      </c>
      <c r="AM42" s="121">
        <v>17.11</v>
      </c>
      <c r="AN42" s="119">
        <v>17</v>
      </c>
      <c r="AO42" s="125" t="s">
        <v>1442</v>
      </c>
      <c r="AP42" s="125" t="s">
        <v>1442</v>
      </c>
      <c r="AQ42" s="120">
        <v>10.102</v>
      </c>
      <c r="AR42" s="125" t="s">
        <v>1442</v>
      </c>
      <c r="AS42" s="120">
        <v>5.3661899999999996</v>
      </c>
      <c r="AT42" s="120">
        <v>6.5914700000000002</v>
      </c>
      <c r="AU42" s="120">
        <v>18.388999999999999</v>
      </c>
      <c r="AV42" s="120">
        <v>7.4740000000000002</v>
      </c>
      <c r="AW42" s="121">
        <v>24.856000000000002</v>
      </c>
    </row>
    <row r="43" spans="1:49" x14ac:dyDescent="0.3">
      <c r="A43" s="126" t="s">
        <v>815</v>
      </c>
      <c r="B43" s="119">
        <v>9</v>
      </c>
      <c r="C43" s="120">
        <v>28</v>
      </c>
      <c r="D43" s="120">
        <v>21</v>
      </c>
      <c r="E43" s="120">
        <v>2</v>
      </c>
      <c r="F43" s="120">
        <v>6.8</v>
      </c>
      <c r="G43" s="121">
        <v>30</v>
      </c>
      <c r="H43" s="119">
        <v>13</v>
      </c>
      <c r="I43" s="121">
        <v>70</v>
      </c>
      <c r="J43" s="119">
        <v>13.73</v>
      </c>
      <c r="K43" s="120">
        <v>12.2</v>
      </c>
      <c r="L43" s="121">
        <v>13.68756</v>
      </c>
      <c r="M43" s="122" t="s">
        <v>1442</v>
      </c>
      <c r="N43" s="123" t="s">
        <v>1442</v>
      </c>
      <c r="O43" s="124">
        <v>1.1459999999999999</v>
      </c>
      <c r="P43" s="119">
        <v>65.739999999999995</v>
      </c>
      <c r="Q43" s="120">
        <v>34.24</v>
      </c>
      <c r="R43" s="120">
        <v>150.83000000000001</v>
      </c>
      <c r="S43" s="121">
        <v>88.03</v>
      </c>
      <c r="T43" s="124">
        <v>48.338000000000001</v>
      </c>
      <c r="U43" s="124">
        <v>9.6300000000000008</v>
      </c>
      <c r="V43" s="119">
        <v>16.260000000000002</v>
      </c>
      <c r="W43" s="120">
        <v>6.14</v>
      </c>
      <c r="X43" s="120">
        <v>0.39</v>
      </c>
      <c r="Y43" s="125" t="s">
        <v>1442</v>
      </c>
      <c r="Z43" s="123" t="s">
        <v>1442</v>
      </c>
      <c r="AA43" s="119">
        <v>27.42</v>
      </c>
      <c r="AB43" s="121">
        <v>176.12</v>
      </c>
      <c r="AC43" s="119">
        <v>57.31</v>
      </c>
      <c r="AD43" s="120">
        <v>48.506</v>
      </c>
      <c r="AE43" s="120">
        <v>24.76</v>
      </c>
      <c r="AF43" s="121">
        <v>0</v>
      </c>
      <c r="AG43" s="119">
        <v>5.9312300000000002</v>
      </c>
      <c r="AH43" s="120">
        <v>15.1</v>
      </c>
      <c r="AI43" s="120">
        <v>10.11692</v>
      </c>
      <c r="AJ43" s="120">
        <v>9.5916700000000006</v>
      </c>
      <c r="AK43" s="121">
        <v>9.6</v>
      </c>
      <c r="AL43" s="119">
        <v>13.35</v>
      </c>
      <c r="AM43" s="121">
        <v>17.11</v>
      </c>
      <c r="AN43" s="119">
        <v>17</v>
      </c>
      <c r="AO43" s="125" t="s">
        <v>1442</v>
      </c>
      <c r="AP43" s="125" t="s">
        <v>1442</v>
      </c>
      <c r="AQ43" s="120">
        <v>10.102</v>
      </c>
      <c r="AR43" s="125" t="s">
        <v>1442</v>
      </c>
      <c r="AS43" s="120">
        <v>5.3661899999999996</v>
      </c>
      <c r="AT43" s="120">
        <v>6.5914700000000002</v>
      </c>
      <c r="AU43" s="120">
        <v>18.388999999999999</v>
      </c>
      <c r="AV43" s="120">
        <v>7.4740000000000002</v>
      </c>
      <c r="AW43" s="121">
        <v>24.856000000000002</v>
      </c>
    </row>
    <row r="44" spans="1:49" x14ac:dyDescent="0.3">
      <c r="A44" s="126" t="s">
        <v>816</v>
      </c>
      <c r="B44" s="119">
        <v>9</v>
      </c>
      <c r="C44" s="120">
        <v>28</v>
      </c>
      <c r="D44" s="120">
        <v>21</v>
      </c>
      <c r="E44" s="120">
        <v>2</v>
      </c>
      <c r="F44" s="120">
        <v>30.5</v>
      </c>
      <c r="G44" s="121">
        <v>30</v>
      </c>
      <c r="H44" s="119">
        <v>13.6</v>
      </c>
      <c r="I44" s="121">
        <v>70</v>
      </c>
      <c r="J44" s="119">
        <v>13.71</v>
      </c>
      <c r="K44" s="120">
        <v>12.26</v>
      </c>
      <c r="L44" s="121">
        <v>13.92658</v>
      </c>
      <c r="M44" s="122" t="s">
        <v>1442</v>
      </c>
      <c r="N44" s="123" t="s">
        <v>1442</v>
      </c>
      <c r="O44" s="124">
        <v>1.1459999999999999</v>
      </c>
      <c r="P44" s="119">
        <v>65.739999999999995</v>
      </c>
      <c r="Q44" s="120">
        <v>34.24</v>
      </c>
      <c r="R44" s="120">
        <v>150.83000000000001</v>
      </c>
      <c r="S44" s="121">
        <v>85.84</v>
      </c>
      <c r="T44" s="124">
        <v>51.023000000000003</v>
      </c>
      <c r="U44" s="124">
        <v>9.6300000000000008</v>
      </c>
      <c r="V44" s="119">
        <v>16.260000000000002</v>
      </c>
      <c r="W44" s="120">
        <v>7.3</v>
      </c>
      <c r="X44" s="120">
        <v>0.39</v>
      </c>
      <c r="Y44" s="125" t="s">
        <v>1442</v>
      </c>
      <c r="Z44" s="123" t="s">
        <v>1442</v>
      </c>
      <c r="AA44" s="119">
        <v>19.55</v>
      </c>
      <c r="AB44" s="121">
        <v>168.25</v>
      </c>
      <c r="AC44" s="119">
        <v>57.31</v>
      </c>
      <c r="AD44" s="120">
        <v>48.561</v>
      </c>
      <c r="AE44" s="120">
        <v>24.49</v>
      </c>
      <c r="AF44" s="121">
        <v>0</v>
      </c>
      <c r="AG44" s="119">
        <v>5.9312300000000002</v>
      </c>
      <c r="AH44" s="120">
        <v>12.4</v>
      </c>
      <c r="AI44" s="120">
        <v>10.13043</v>
      </c>
      <c r="AJ44" s="120">
        <v>9.5916700000000006</v>
      </c>
      <c r="AK44" s="121">
        <v>9.4</v>
      </c>
      <c r="AL44" s="119">
        <v>13.71</v>
      </c>
      <c r="AM44" s="121">
        <v>17.47</v>
      </c>
      <c r="AN44" s="119">
        <v>17</v>
      </c>
      <c r="AO44" s="125" t="s">
        <v>1442</v>
      </c>
      <c r="AP44" s="125" t="s">
        <v>1442</v>
      </c>
      <c r="AQ44" s="120">
        <v>9.7989999999999995</v>
      </c>
      <c r="AR44" s="125" t="s">
        <v>1442</v>
      </c>
      <c r="AS44" s="120">
        <v>5.3661899999999996</v>
      </c>
      <c r="AT44" s="120">
        <v>6.5914700000000002</v>
      </c>
      <c r="AU44" s="120">
        <v>18.388999999999999</v>
      </c>
      <c r="AV44" s="120">
        <v>7.4740000000000002</v>
      </c>
      <c r="AW44" s="121">
        <v>25.026</v>
      </c>
    </row>
    <row r="45" spans="1:49" x14ac:dyDescent="0.3">
      <c r="A45" s="126" t="s">
        <v>817</v>
      </c>
      <c r="B45" s="119">
        <v>9</v>
      </c>
      <c r="C45" s="120">
        <v>28</v>
      </c>
      <c r="D45" s="120">
        <v>21</v>
      </c>
      <c r="E45" s="120">
        <v>2</v>
      </c>
      <c r="F45" s="120">
        <v>30.5</v>
      </c>
      <c r="G45" s="121">
        <v>30</v>
      </c>
      <c r="H45" s="119">
        <v>13.6</v>
      </c>
      <c r="I45" s="121">
        <v>70</v>
      </c>
      <c r="J45" s="119">
        <v>13.71</v>
      </c>
      <c r="K45" s="120">
        <v>12.26</v>
      </c>
      <c r="L45" s="121">
        <v>13.92658</v>
      </c>
      <c r="M45" s="122" t="s">
        <v>1442</v>
      </c>
      <c r="N45" s="123" t="s">
        <v>1442</v>
      </c>
      <c r="O45" s="124">
        <v>1.1459999999999999</v>
      </c>
      <c r="P45" s="119">
        <v>65.739999999999995</v>
      </c>
      <c r="Q45" s="120">
        <v>34.24</v>
      </c>
      <c r="R45" s="120">
        <v>150.83000000000001</v>
      </c>
      <c r="S45" s="121">
        <v>85.84</v>
      </c>
      <c r="T45" s="124">
        <v>51.023000000000003</v>
      </c>
      <c r="U45" s="124">
        <v>9.6300000000000008</v>
      </c>
      <c r="V45" s="119">
        <v>16.260000000000002</v>
      </c>
      <c r="W45" s="120">
        <v>7.3</v>
      </c>
      <c r="X45" s="120">
        <v>0.39</v>
      </c>
      <c r="Y45" s="125" t="s">
        <v>1442</v>
      </c>
      <c r="Z45" s="123" t="s">
        <v>1442</v>
      </c>
      <c r="AA45" s="119">
        <v>19.55</v>
      </c>
      <c r="AB45" s="121">
        <v>168.25</v>
      </c>
      <c r="AC45" s="119">
        <v>57.31</v>
      </c>
      <c r="AD45" s="120">
        <v>48.561</v>
      </c>
      <c r="AE45" s="120">
        <v>24.49</v>
      </c>
      <c r="AF45" s="121">
        <v>0</v>
      </c>
      <c r="AG45" s="119">
        <v>5.9312300000000002</v>
      </c>
      <c r="AH45" s="120">
        <v>12.4</v>
      </c>
      <c r="AI45" s="120">
        <v>10.13043</v>
      </c>
      <c r="AJ45" s="120">
        <v>9.5916700000000006</v>
      </c>
      <c r="AK45" s="121">
        <v>9.4</v>
      </c>
      <c r="AL45" s="119">
        <v>13.71</v>
      </c>
      <c r="AM45" s="121">
        <v>17.47</v>
      </c>
      <c r="AN45" s="119">
        <v>17</v>
      </c>
      <c r="AO45" s="125" t="s">
        <v>1442</v>
      </c>
      <c r="AP45" s="125" t="s">
        <v>1442</v>
      </c>
      <c r="AQ45" s="120">
        <v>9.7989999999999995</v>
      </c>
      <c r="AR45" s="125" t="s">
        <v>1442</v>
      </c>
      <c r="AS45" s="120">
        <v>5.3661899999999996</v>
      </c>
      <c r="AT45" s="120">
        <v>6.5914700000000002</v>
      </c>
      <c r="AU45" s="120">
        <v>18.388999999999999</v>
      </c>
      <c r="AV45" s="120">
        <v>7.4740000000000002</v>
      </c>
      <c r="AW45" s="121">
        <v>25.026</v>
      </c>
    </row>
    <row r="46" spans="1:49" x14ac:dyDescent="0.3">
      <c r="A46" s="126" t="s">
        <v>818</v>
      </c>
      <c r="B46" s="119">
        <v>9</v>
      </c>
      <c r="C46" s="120">
        <v>28</v>
      </c>
      <c r="D46" s="120">
        <v>21</v>
      </c>
      <c r="E46" s="120">
        <v>2</v>
      </c>
      <c r="F46" s="120">
        <v>32.6</v>
      </c>
      <c r="G46" s="121">
        <v>30</v>
      </c>
      <c r="H46" s="119">
        <v>12.4</v>
      </c>
      <c r="I46" s="121">
        <v>70</v>
      </c>
      <c r="J46" s="119">
        <v>13.72</v>
      </c>
      <c r="K46" s="120">
        <v>12.33</v>
      </c>
      <c r="L46" s="121">
        <v>13.782830000000001</v>
      </c>
      <c r="M46" s="122" t="s">
        <v>1442</v>
      </c>
      <c r="N46" s="123" t="s">
        <v>1442</v>
      </c>
      <c r="O46" s="124">
        <v>1.1459999999999999</v>
      </c>
      <c r="P46" s="119">
        <v>65.739999999999995</v>
      </c>
      <c r="Q46" s="120">
        <v>33.76</v>
      </c>
      <c r="R46" s="120">
        <v>150.83000000000001</v>
      </c>
      <c r="S46" s="121">
        <v>85.09</v>
      </c>
      <c r="T46" s="124">
        <v>59.079000000000001</v>
      </c>
      <c r="U46" s="124">
        <v>9.64</v>
      </c>
      <c r="V46" s="119">
        <v>16.899999999999999</v>
      </c>
      <c r="W46" s="120">
        <v>6.32</v>
      </c>
      <c r="X46" s="120">
        <v>0.39</v>
      </c>
      <c r="Y46" s="125" t="s">
        <v>1442</v>
      </c>
      <c r="Z46" s="123" t="s">
        <v>1442</v>
      </c>
      <c r="AA46" s="119">
        <v>29.39</v>
      </c>
      <c r="AB46" s="121">
        <v>178.09</v>
      </c>
      <c r="AC46" s="119">
        <v>58.3</v>
      </c>
      <c r="AD46" s="120">
        <v>48.613999999999997</v>
      </c>
      <c r="AE46" s="120">
        <v>23.42</v>
      </c>
      <c r="AF46" s="121">
        <v>0</v>
      </c>
      <c r="AG46" s="119">
        <v>5.9312300000000002</v>
      </c>
      <c r="AH46" s="120">
        <v>9.1</v>
      </c>
      <c r="AI46" s="120">
        <v>10.36571</v>
      </c>
      <c r="AJ46" s="120">
        <v>9.5916700000000006</v>
      </c>
      <c r="AK46" s="121">
        <v>9.3000000000000007</v>
      </c>
      <c r="AL46" s="119">
        <v>13.26</v>
      </c>
      <c r="AM46" s="121">
        <v>17.02</v>
      </c>
      <c r="AN46" s="119">
        <v>17</v>
      </c>
      <c r="AO46" s="125" t="s">
        <v>1442</v>
      </c>
      <c r="AP46" s="125" t="s">
        <v>1442</v>
      </c>
      <c r="AQ46" s="120">
        <v>9.4359999999999999</v>
      </c>
      <c r="AR46" s="125" t="s">
        <v>1442</v>
      </c>
      <c r="AS46" s="120">
        <v>5.4141199999999996</v>
      </c>
      <c r="AT46" s="120">
        <v>6.5914700000000002</v>
      </c>
      <c r="AU46" s="120">
        <v>18.62</v>
      </c>
      <c r="AV46" s="120">
        <v>7.4740000000000002</v>
      </c>
      <c r="AW46" s="121">
        <v>24.488</v>
      </c>
    </row>
    <row r="47" spans="1:49" x14ac:dyDescent="0.3">
      <c r="A47" s="126" t="s">
        <v>819</v>
      </c>
      <c r="B47" s="119">
        <v>9</v>
      </c>
      <c r="C47" s="120">
        <v>28</v>
      </c>
      <c r="D47" s="120">
        <v>21</v>
      </c>
      <c r="E47" s="120">
        <v>2</v>
      </c>
      <c r="F47" s="120">
        <v>32.6</v>
      </c>
      <c r="G47" s="121">
        <v>30</v>
      </c>
      <c r="H47" s="119">
        <v>12.4</v>
      </c>
      <c r="I47" s="121">
        <v>70</v>
      </c>
      <c r="J47" s="119">
        <v>13.72</v>
      </c>
      <c r="K47" s="120">
        <v>12.33</v>
      </c>
      <c r="L47" s="121">
        <v>13.782830000000001</v>
      </c>
      <c r="M47" s="122" t="s">
        <v>1442</v>
      </c>
      <c r="N47" s="123" t="s">
        <v>1442</v>
      </c>
      <c r="O47" s="124">
        <v>1.1459999999999999</v>
      </c>
      <c r="P47" s="119">
        <v>65.739999999999995</v>
      </c>
      <c r="Q47" s="120">
        <v>33.76</v>
      </c>
      <c r="R47" s="120">
        <v>150.83000000000001</v>
      </c>
      <c r="S47" s="121">
        <v>85.09</v>
      </c>
      <c r="T47" s="124">
        <v>59.079000000000001</v>
      </c>
      <c r="U47" s="124">
        <v>9.64</v>
      </c>
      <c r="V47" s="119">
        <v>16.899999999999999</v>
      </c>
      <c r="W47" s="120">
        <v>6.32</v>
      </c>
      <c r="X47" s="120">
        <v>0.39</v>
      </c>
      <c r="Y47" s="125" t="s">
        <v>1442</v>
      </c>
      <c r="Z47" s="123" t="s">
        <v>1442</v>
      </c>
      <c r="AA47" s="119">
        <v>29.39</v>
      </c>
      <c r="AB47" s="121">
        <v>178.09</v>
      </c>
      <c r="AC47" s="119">
        <v>58.3</v>
      </c>
      <c r="AD47" s="120">
        <v>48.613999999999997</v>
      </c>
      <c r="AE47" s="120">
        <v>23.42</v>
      </c>
      <c r="AF47" s="121">
        <v>0</v>
      </c>
      <c r="AG47" s="119">
        <v>5.9312300000000002</v>
      </c>
      <c r="AH47" s="120">
        <v>9.1</v>
      </c>
      <c r="AI47" s="120">
        <v>10.36571</v>
      </c>
      <c r="AJ47" s="120">
        <v>9.5916700000000006</v>
      </c>
      <c r="AK47" s="121">
        <v>9.3000000000000007</v>
      </c>
      <c r="AL47" s="119">
        <v>13.26</v>
      </c>
      <c r="AM47" s="121">
        <v>17.02</v>
      </c>
      <c r="AN47" s="119">
        <v>17</v>
      </c>
      <c r="AO47" s="125" t="s">
        <v>1442</v>
      </c>
      <c r="AP47" s="125" t="s">
        <v>1442</v>
      </c>
      <c r="AQ47" s="120">
        <v>9.4359999999999999</v>
      </c>
      <c r="AR47" s="125" t="s">
        <v>1442</v>
      </c>
      <c r="AS47" s="120">
        <v>5.4141199999999996</v>
      </c>
      <c r="AT47" s="120">
        <v>6.5914700000000002</v>
      </c>
      <c r="AU47" s="120">
        <v>18.62</v>
      </c>
      <c r="AV47" s="120">
        <v>7.4740000000000002</v>
      </c>
      <c r="AW47" s="121">
        <v>24.488</v>
      </c>
    </row>
    <row r="48" spans="1:49" x14ac:dyDescent="0.3">
      <c r="A48" s="126" t="s">
        <v>820</v>
      </c>
      <c r="B48" s="119">
        <v>9</v>
      </c>
      <c r="C48" s="120">
        <v>28</v>
      </c>
      <c r="D48" s="120">
        <v>21</v>
      </c>
      <c r="E48" s="120">
        <v>2</v>
      </c>
      <c r="F48" s="120">
        <v>39.299999999999997</v>
      </c>
      <c r="G48" s="121">
        <v>30</v>
      </c>
      <c r="H48" s="119">
        <v>14.5</v>
      </c>
      <c r="I48" s="121">
        <v>72</v>
      </c>
      <c r="J48" s="119">
        <v>13.74</v>
      </c>
      <c r="K48" s="120">
        <v>12.28</v>
      </c>
      <c r="L48" s="121">
        <v>13.792859999999999</v>
      </c>
      <c r="M48" s="119">
        <v>1.07</v>
      </c>
      <c r="N48" s="121">
        <v>65.209999999999994</v>
      </c>
      <c r="O48" s="124">
        <v>1.1459999999999999</v>
      </c>
      <c r="P48" s="119">
        <v>65.739999999999995</v>
      </c>
      <c r="Q48" s="120">
        <v>33.76</v>
      </c>
      <c r="R48" s="120">
        <v>150.83000000000001</v>
      </c>
      <c r="S48" s="121">
        <v>85.09</v>
      </c>
      <c r="T48" s="124">
        <v>62.561999999999998</v>
      </c>
      <c r="U48" s="124">
        <v>9.6199999999999992</v>
      </c>
      <c r="V48" s="119">
        <v>17.54</v>
      </c>
      <c r="W48" s="120">
        <v>7.94</v>
      </c>
      <c r="X48" s="120">
        <v>0.39</v>
      </c>
      <c r="Y48" s="125" t="s">
        <v>1442</v>
      </c>
      <c r="Z48" s="123" t="s">
        <v>1442</v>
      </c>
      <c r="AA48" s="119">
        <v>27.31</v>
      </c>
      <c r="AB48" s="121">
        <v>176.01</v>
      </c>
      <c r="AC48" s="119">
        <v>59.51</v>
      </c>
      <c r="AD48" s="120">
        <v>48.959000000000003</v>
      </c>
      <c r="AE48" s="120">
        <v>22.7</v>
      </c>
      <c r="AF48" s="121">
        <v>0</v>
      </c>
      <c r="AG48" s="119">
        <v>5.9312300000000002</v>
      </c>
      <c r="AH48" s="120">
        <v>12.8</v>
      </c>
      <c r="AI48" s="120">
        <v>10.305709999999999</v>
      </c>
      <c r="AJ48" s="120">
        <v>9.5916700000000006</v>
      </c>
      <c r="AK48" s="121">
        <v>9.1999999999999993</v>
      </c>
      <c r="AL48" s="119">
        <v>13.17</v>
      </c>
      <c r="AM48" s="121">
        <v>16.93</v>
      </c>
      <c r="AN48" s="119">
        <v>17</v>
      </c>
      <c r="AO48" s="125" t="s">
        <v>1442</v>
      </c>
      <c r="AP48" s="125" t="s">
        <v>1442</v>
      </c>
      <c r="AQ48" s="120">
        <v>9.2690000000000001</v>
      </c>
      <c r="AR48" s="125" t="s">
        <v>1442</v>
      </c>
      <c r="AS48" s="120">
        <v>5.4757499999999997</v>
      </c>
      <c r="AT48" s="120">
        <v>6.5914700000000002</v>
      </c>
      <c r="AU48" s="120">
        <v>18.917000000000002</v>
      </c>
      <c r="AV48" s="120">
        <v>7.4740000000000002</v>
      </c>
      <c r="AW48" s="121">
        <v>24.5</v>
      </c>
    </row>
    <row r="49" spans="1:49" x14ac:dyDescent="0.3">
      <c r="A49" s="126" t="s">
        <v>821</v>
      </c>
      <c r="B49" s="119">
        <v>9</v>
      </c>
      <c r="C49" s="120">
        <v>28</v>
      </c>
      <c r="D49" s="120">
        <v>21</v>
      </c>
      <c r="E49" s="120">
        <v>2</v>
      </c>
      <c r="F49" s="120">
        <v>39.299999999999997</v>
      </c>
      <c r="G49" s="121">
        <v>30</v>
      </c>
      <c r="H49" s="119">
        <v>14.5</v>
      </c>
      <c r="I49" s="121">
        <v>72</v>
      </c>
      <c r="J49" s="119">
        <v>13.74</v>
      </c>
      <c r="K49" s="120">
        <v>12.28</v>
      </c>
      <c r="L49" s="121">
        <v>13.792859999999999</v>
      </c>
      <c r="M49" s="119">
        <v>1.07</v>
      </c>
      <c r="N49" s="121">
        <v>65.209999999999994</v>
      </c>
      <c r="O49" s="124">
        <v>1.1459999999999999</v>
      </c>
      <c r="P49" s="119">
        <v>65.739999999999995</v>
      </c>
      <c r="Q49" s="120">
        <v>33.76</v>
      </c>
      <c r="R49" s="120">
        <v>150.83000000000001</v>
      </c>
      <c r="S49" s="121">
        <v>85.09</v>
      </c>
      <c r="T49" s="124">
        <v>62.561999999999998</v>
      </c>
      <c r="U49" s="124">
        <v>9.6199999999999992</v>
      </c>
      <c r="V49" s="119">
        <v>17.54</v>
      </c>
      <c r="W49" s="120">
        <v>7.94</v>
      </c>
      <c r="X49" s="120">
        <v>0.39</v>
      </c>
      <c r="Y49" s="125" t="s">
        <v>1442</v>
      </c>
      <c r="Z49" s="123" t="s">
        <v>1442</v>
      </c>
      <c r="AA49" s="119">
        <v>27.31</v>
      </c>
      <c r="AB49" s="121">
        <v>176.01</v>
      </c>
      <c r="AC49" s="119">
        <v>59.51</v>
      </c>
      <c r="AD49" s="120">
        <v>48.959000000000003</v>
      </c>
      <c r="AE49" s="120">
        <v>22.7</v>
      </c>
      <c r="AF49" s="121">
        <v>0</v>
      </c>
      <c r="AG49" s="119">
        <v>5.9312300000000002</v>
      </c>
      <c r="AH49" s="120">
        <v>12.8</v>
      </c>
      <c r="AI49" s="120">
        <v>10.305709999999999</v>
      </c>
      <c r="AJ49" s="120">
        <v>9.5916700000000006</v>
      </c>
      <c r="AK49" s="121">
        <v>9.1999999999999993</v>
      </c>
      <c r="AL49" s="119">
        <v>13.17</v>
      </c>
      <c r="AM49" s="121">
        <v>16.93</v>
      </c>
      <c r="AN49" s="119">
        <v>17</v>
      </c>
      <c r="AO49" s="125" t="s">
        <v>1442</v>
      </c>
      <c r="AP49" s="125" t="s">
        <v>1442</v>
      </c>
      <c r="AQ49" s="120">
        <v>9.2690000000000001</v>
      </c>
      <c r="AR49" s="125" t="s">
        <v>1442</v>
      </c>
      <c r="AS49" s="120">
        <v>5.4757499999999997</v>
      </c>
      <c r="AT49" s="120">
        <v>6.5914700000000002</v>
      </c>
      <c r="AU49" s="120">
        <v>18.917000000000002</v>
      </c>
      <c r="AV49" s="120">
        <v>7.4740000000000002</v>
      </c>
      <c r="AW49" s="121">
        <v>24.5</v>
      </c>
    </row>
    <row r="50" spans="1:49" x14ac:dyDescent="0.3">
      <c r="A50" s="126" t="s">
        <v>822</v>
      </c>
      <c r="B50" s="119">
        <v>9</v>
      </c>
      <c r="C50" s="120">
        <v>28</v>
      </c>
      <c r="D50" s="120">
        <v>21</v>
      </c>
      <c r="E50" s="120">
        <v>2</v>
      </c>
      <c r="F50" s="120">
        <v>38.1</v>
      </c>
      <c r="G50" s="121">
        <v>30</v>
      </c>
      <c r="H50" s="119">
        <v>15.9</v>
      </c>
      <c r="I50" s="121">
        <v>74</v>
      </c>
      <c r="J50" s="119">
        <v>15.52</v>
      </c>
      <c r="K50" s="120">
        <v>12.2</v>
      </c>
      <c r="L50" s="121">
        <v>21.011890000000001</v>
      </c>
      <c r="M50" s="122" t="s">
        <v>1442</v>
      </c>
      <c r="N50" s="123" t="s">
        <v>1442</v>
      </c>
      <c r="O50" s="124">
        <v>1.1459999999999999</v>
      </c>
      <c r="P50" s="119">
        <v>67.239999999999995</v>
      </c>
      <c r="Q50" s="120">
        <v>33.76</v>
      </c>
      <c r="R50" s="120">
        <v>149.66999999999999</v>
      </c>
      <c r="S50" s="121">
        <v>83.93</v>
      </c>
      <c r="T50" s="124">
        <v>60.99</v>
      </c>
      <c r="U50" s="124">
        <v>9.59</v>
      </c>
      <c r="V50" s="119">
        <v>18.2</v>
      </c>
      <c r="W50" s="120">
        <v>11.08</v>
      </c>
      <c r="X50" s="120">
        <v>0.41</v>
      </c>
      <c r="Y50" s="125" t="s">
        <v>1442</v>
      </c>
      <c r="Z50" s="123" t="s">
        <v>1442</v>
      </c>
      <c r="AA50" s="119">
        <v>21.85</v>
      </c>
      <c r="AB50" s="121">
        <v>170.55</v>
      </c>
      <c r="AC50" s="119">
        <v>57.09</v>
      </c>
      <c r="AD50" s="120">
        <v>49.030999999999999</v>
      </c>
      <c r="AE50" s="120">
        <v>22.58</v>
      </c>
      <c r="AF50" s="121">
        <v>0</v>
      </c>
      <c r="AG50" s="119">
        <v>5.9312300000000002</v>
      </c>
      <c r="AH50" s="120">
        <v>16.600000000000001</v>
      </c>
      <c r="AI50" s="120">
        <v>10.24863</v>
      </c>
      <c r="AJ50" s="120">
        <v>9.5916700000000006</v>
      </c>
      <c r="AK50" s="121">
        <v>9.1999999999999993</v>
      </c>
      <c r="AL50" s="119">
        <v>12.85</v>
      </c>
      <c r="AM50" s="121">
        <v>16.600000000000001</v>
      </c>
      <c r="AN50" s="119">
        <v>17</v>
      </c>
      <c r="AO50" s="125" t="s">
        <v>1442</v>
      </c>
      <c r="AP50" s="125" t="s">
        <v>1442</v>
      </c>
      <c r="AQ50" s="120">
        <v>9.16</v>
      </c>
      <c r="AR50" s="125" t="s">
        <v>1442</v>
      </c>
      <c r="AS50" s="120">
        <v>5.4915099999999999</v>
      </c>
      <c r="AT50" s="120">
        <v>6.5914700000000002</v>
      </c>
      <c r="AU50" s="120">
        <v>18.992999999999999</v>
      </c>
      <c r="AV50" s="120">
        <v>7.4740000000000002</v>
      </c>
      <c r="AW50" s="121">
        <v>24.925999999999998</v>
      </c>
    </row>
    <row r="51" spans="1:49" x14ac:dyDescent="0.3">
      <c r="A51" s="126" t="s">
        <v>823</v>
      </c>
      <c r="B51" s="119">
        <v>9</v>
      </c>
      <c r="C51" s="120">
        <v>28</v>
      </c>
      <c r="D51" s="120">
        <v>21</v>
      </c>
      <c r="E51" s="120">
        <v>2</v>
      </c>
      <c r="F51" s="120">
        <v>38.1</v>
      </c>
      <c r="G51" s="121">
        <v>30</v>
      </c>
      <c r="H51" s="119">
        <v>15.9</v>
      </c>
      <c r="I51" s="121">
        <v>74</v>
      </c>
      <c r="J51" s="119">
        <v>15.52</v>
      </c>
      <c r="K51" s="120">
        <v>12.2</v>
      </c>
      <c r="L51" s="121">
        <v>21.011890000000001</v>
      </c>
      <c r="M51" s="122" t="s">
        <v>1442</v>
      </c>
      <c r="N51" s="123" t="s">
        <v>1442</v>
      </c>
      <c r="O51" s="124">
        <v>1.1459999999999999</v>
      </c>
      <c r="P51" s="119">
        <v>67.239999999999995</v>
      </c>
      <c r="Q51" s="120">
        <v>33.76</v>
      </c>
      <c r="R51" s="120">
        <v>149.66999999999999</v>
      </c>
      <c r="S51" s="121">
        <v>83.93</v>
      </c>
      <c r="T51" s="124">
        <v>60.99</v>
      </c>
      <c r="U51" s="124">
        <v>9.59</v>
      </c>
      <c r="V51" s="119">
        <v>18.2</v>
      </c>
      <c r="W51" s="120">
        <v>11.08</v>
      </c>
      <c r="X51" s="120">
        <v>0.41</v>
      </c>
      <c r="Y51" s="125" t="s">
        <v>1442</v>
      </c>
      <c r="Z51" s="123" t="s">
        <v>1442</v>
      </c>
      <c r="AA51" s="119">
        <v>21.85</v>
      </c>
      <c r="AB51" s="121">
        <v>170.55</v>
      </c>
      <c r="AC51" s="119">
        <v>57.09</v>
      </c>
      <c r="AD51" s="120">
        <v>49.030999999999999</v>
      </c>
      <c r="AE51" s="120">
        <v>22.58</v>
      </c>
      <c r="AF51" s="121">
        <v>0</v>
      </c>
      <c r="AG51" s="119">
        <v>5.9312300000000002</v>
      </c>
      <c r="AH51" s="120">
        <v>16.600000000000001</v>
      </c>
      <c r="AI51" s="120">
        <v>10.24863</v>
      </c>
      <c r="AJ51" s="120">
        <v>9.5916700000000006</v>
      </c>
      <c r="AK51" s="121">
        <v>9.1999999999999993</v>
      </c>
      <c r="AL51" s="119">
        <v>12.85</v>
      </c>
      <c r="AM51" s="121">
        <v>16.600000000000001</v>
      </c>
      <c r="AN51" s="119">
        <v>17</v>
      </c>
      <c r="AO51" s="125" t="s">
        <v>1442</v>
      </c>
      <c r="AP51" s="125" t="s">
        <v>1442</v>
      </c>
      <c r="AQ51" s="120">
        <v>9.16</v>
      </c>
      <c r="AR51" s="125" t="s">
        <v>1442</v>
      </c>
      <c r="AS51" s="120">
        <v>5.4915099999999999</v>
      </c>
      <c r="AT51" s="120">
        <v>6.5914700000000002</v>
      </c>
      <c r="AU51" s="120">
        <v>18.992999999999999</v>
      </c>
      <c r="AV51" s="120">
        <v>7.4740000000000002</v>
      </c>
      <c r="AW51" s="121">
        <v>24.925999999999998</v>
      </c>
    </row>
    <row r="52" spans="1:49" x14ac:dyDescent="0.3">
      <c r="A52" s="126" t="s">
        <v>824</v>
      </c>
      <c r="B52" s="119">
        <v>9</v>
      </c>
      <c r="C52" s="120">
        <v>28</v>
      </c>
      <c r="D52" s="120">
        <v>21</v>
      </c>
      <c r="E52" s="120">
        <v>2</v>
      </c>
      <c r="F52" s="120">
        <v>37.1</v>
      </c>
      <c r="G52" s="121">
        <v>30</v>
      </c>
      <c r="H52" s="119">
        <v>13.4</v>
      </c>
      <c r="I52" s="121">
        <v>80</v>
      </c>
      <c r="J52" s="119">
        <v>15.55</v>
      </c>
      <c r="K52" s="120">
        <v>12.31</v>
      </c>
      <c r="L52" s="121">
        <v>21.001860000000001</v>
      </c>
      <c r="M52" s="122" t="s">
        <v>1442</v>
      </c>
      <c r="N52" s="123" t="s">
        <v>1442</v>
      </c>
      <c r="O52" s="124">
        <v>1.1459999999999999</v>
      </c>
      <c r="P52" s="119">
        <v>67.239999999999995</v>
      </c>
      <c r="Q52" s="120">
        <v>34.24</v>
      </c>
      <c r="R52" s="120">
        <v>149.66999999999999</v>
      </c>
      <c r="S52" s="121">
        <v>83.93</v>
      </c>
      <c r="T52" s="124">
        <v>71.203000000000003</v>
      </c>
      <c r="U52" s="124">
        <v>9.59</v>
      </c>
      <c r="V52" s="119">
        <v>18.2</v>
      </c>
      <c r="W52" s="120">
        <v>9.26</v>
      </c>
      <c r="X52" s="120">
        <v>0.41</v>
      </c>
      <c r="Y52" s="125" t="s">
        <v>1442</v>
      </c>
      <c r="Z52" s="123" t="s">
        <v>1442</v>
      </c>
      <c r="AA52" s="119">
        <v>19.12</v>
      </c>
      <c r="AB52" s="121">
        <v>167.82</v>
      </c>
      <c r="AC52" s="119">
        <v>56.32</v>
      </c>
      <c r="AD52" s="120">
        <v>48.965000000000003</v>
      </c>
      <c r="AE52" s="120">
        <v>24.79</v>
      </c>
      <c r="AF52" s="121">
        <v>0</v>
      </c>
      <c r="AG52" s="119">
        <v>5.9312300000000002</v>
      </c>
      <c r="AH52" s="120">
        <v>20.8</v>
      </c>
      <c r="AI52" s="120">
        <v>10.53051</v>
      </c>
      <c r="AJ52" s="120">
        <v>9.5916700000000006</v>
      </c>
      <c r="AK52" s="121">
        <v>9.4</v>
      </c>
      <c r="AL52" s="119">
        <v>12.78</v>
      </c>
      <c r="AM52" s="121">
        <v>16.54</v>
      </c>
      <c r="AN52" s="119">
        <v>17</v>
      </c>
      <c r="AO52" s="125" t="s">
        <v>1442</v>
      </c>
      <c r="AP52" s="125" t="s">
        <v>1442</v>
      </c>
      <c r="AQ52" s="120">
        <v>9.2420000000000009</v>
      </c>
      <c r="AR52" s="125" t="s">
        <v>1442</v>
      </c>
      <c r="AS52" s="120">
        <v>5.6436000000000002</v>
      </c>
      <c r="AT52" s="120">
        <v>6.5914700000000002</v>
      </c>
      <c r="AU52" s="120">
        <v>18.992999999999999</v>
      </c>
      <c r="AV52" s="120">
        <v>8.2070000000000007</v>
      </c>
      <c r="AW52" s="121">
        <v>24.925999999999998</v>
      </c>
    </row>
    <row r="53" spans="1:49" x14ac:dyDescent="0.3">
      <c r="A53" s="126" t="s">
        <v>825</v>
      </c>
      <c r="B53" s="119">
        <v>9</v>
      </c>
      <c r="C53" s="120">
        <v>28</v>
      </c>
      <c r="D53" s="120">
        <v>21</v>
      </c>
      <c r="E53" s="120">
        <v>2</v>
      </c>
      <c r="F53" s="120">
        <v>37.1</v>
      </c>
      <c r="G53" s="121">
        <v>30</v>
      </c>
      <c r="H53" s="119">
        <v>13.4</v>
      </c>
      <c r="I53" s="121">
        <v>80</v>
      </c>
      <c r="J53" s="119">
        <v>15.55</v>
      </c>
      <c r="K53" s="120">
        <v>12.31</v>
      </c>
      <c r="L53" s="121">
        <v>21.001860000000001</v>
      </c>
      <c r="M53" s="122" t="s">
        <v>1442</v>
      </c>
      <c r="N53" s="123" t="s">
        <v>1442</v>
      </c>
      <c r="O53" s="124">
        <v>1.1459999999999999</v>
      </c>
      <c r="P53" s="119">
        <v>67.239999999999995</v>
      </c>
      <c r="Q53" s="120">
        <v>34.24</v>
      </c>
      <c r="R53" s="120">
        <v>149.66999999999999</v>
      </c>
      <c r="S53" s="121">
        <v>83.93</v>
      </c>
      <c r="T53" s="124">
        <v>71.203000000000003</v>
      </c>
      <c r="U53" s="124">
        <v>9.59</v>
      </c>
      <c r="V53" s="119">
        <v>18.2</v>
      </c>
      <c r="W53" s="120">
        <v>9.26</v>
      </c>
      <c r="X53" s="120">
        <v>0.41</v>
      </c>
      <c r="Y53" s="125" t="s">
        <v>1442</v>
      </c>
      <c r="Z53" s="123" t="s">
        <v>1442</v>
      </c>
      <c r="AA53" s="119">
        <v>19.12</v>
      </c>
      <c r="AB53" s="121">
        <v>167.82</v>
      </c>
      <c r="AC53" s="119">
        <v>56.32</v>
      </c>
      <c r="AD53" s="120">
        <v>48.965000000000003</v>
      </c>
      <c r="AE53" s="120">
        <v>24.79</v>
      </c>
      <c r="AF53" s="121">
        <v>0</v>
      </c>
      <c r="AG53" s="119">
        <v>5.9312300000000002</v>
      </c>
      <c r="AH53" s="120">
        <v>20.8</v>
      </c>
      <c r="AI53" s="120">
        <v>10.53051</v>
      </c>
      <c r="AJ53" s="120">
        <v>9.5916700000000006</v>
      </c>
      <c r="AK53" s="121">
        <v>9.4</v>
      </c>
      <c r="AL53" s="119">
        <v>12.78</v>
      </c>
      <c r="AM53" s="121">
        <v>16.54</v>
      </c>
      <c r="AN53" s="119">
        <v>17</v>
      </c>
      <c r="AO53" s="125" t="s">
        <v>1442</v>
      </c>
      <c r="AP53" s="125" t="s">
        <v>1442</v>
      </c>
      <c r="AQ53" s="120">
        <v>9.2420000000000009</v>
      </c>
      <c r="AR53" s="125" t="s">
        <v>1442</v>
      </c>
      <c r="AS53" s="120">
        <v>5.6436000000000002</v>
      </c>
      <c r="AT53" s="120">
        <v>6.5914700000000002</v>
      </c>
      <c r="AU53" s="120">
        <v>18.992999999999999</v>
      </c>
      <c r="AV53" s="120">
        <v>8.2070000000000007</v>
      </c>
      <c r="AW53" s="121">
        <v>24.925999999999998</v>
      </c>
    </row>
    <row r="54" spans="1:49" x14ac:dyDescent="0.3">
      <c r="A54" s="126" t="s">
        <v>826</v>
      </c>
      <c r="B54" s="119">
        <v>9</v>
      </c>
      <c r="C54" s="120">
        <v>28</v>
      </c>
      <c r="D54" s="120">
        <v>21</v>
      </c>
      <c r="E54" s="120">
        <v>2</v>
      </c>
      <c r="F54" s="120">
        <v>36.1</v>
      </c>
      <c r="G54" s="121">
        <v>30</v>
      </c>
      <c r="H54" s="119">
        <v>13.4</v>
      </c>
      <c r="I54" s="121">
        <v>85</v>
      </c>
      <c r="J54" s="119">
        <v>15.42</v>
      </c>
      <c r="K54" s="120">
        <v>12.29</v>
      </c>
      <c r="L54" s="121">
        <v>15.08991</v>
      </c>
      <c r="M54" s="122" t="s">
        <v>1442</v>
      </c>
      <c r="N54" s="123" t="s">
        <v>1442</v>
      </c>
      <c r="O54" s="124">
        <v>1.1459999999999999</v>
      </c>
      <c r="P54" s="119">
        <v>66.489999999999995</v>
      </c>
      <c r="Q54" s="120">
        <v>34.24</v>
      </c>
      <c r="R54" s="120">
        <v>149.66999999999999</v>
      </c>
      <c r="S54" s="121">
        <v>83.93</v>
      </c>
      <c r="T54" s="124">
        <v>67.272000000000006</v>
      </c>
      <c r="U54" s="124">
        <v>9.52</v>
      </c>
      <c r="V54" s="119">
        <v>17.54</v>
      </c>
      <c r="W54" s="120">
        <v>10.01</v>
      </c>
      <c r="X54" s="120">
        <v>0.42</v>
      </c>
      <c r="Y54" s="125" t="s">
        <v>1442</v>
      </c>
      <c r="Z54" s="123" t="s">
        <v>1442</v>
      </c>
      <c r="AA54" s="119">
        <v>22.04</v>
      </c>
      <c r="AB54" s="121">
        <v>170.74</v>
      </c>
      <c r="AC54" s="119">
        <v>54.41</v>
      </c>
      <c r="AD54" s="120">
        <v>49.892000000000003</v>
      </c>
      <c r="AE54" s="120">
        <v>28.76</v>
      </c>
      <c r="AF54" s="121">
        <v>0</v>
      </c>
      <c r="AG54" s="119">
        <v>5.9312300000000002</v>
      </c>
      <c r="AH54" s="120">
        <v>20.8</v>
      </c>
      <c r="AI54" s="120">
        <v>10.354179999999999</v>
      </c>
      <c r="AJ54" s="120">
        <v>9.5916700000000006</v>
      </c>
      <c r="AK54" s="121">
        <v>9.4</v>
      </c>
      <c r="AL54" s="119">
        <v>12.45</v>
      </c>
      <c r="AM54" s="121">
        <v>16.21</v>
      </c>
      <c r="AN54" s="119">
        <v>17</v>
      </c>
      <c r="AO54" s="125" t="s">
        <v>1442</v>
      </c>
      <c r="AP54" s="125" t="s">
        <v>1442</v>
      </c>
      <c r="AQ54" s="120">
        <v>9.2349999999999994</v>
      </c>
      <c r="AR54" s="125" t="s">
        <v>1442</v>
      </c>
      <c r="AS54" s="120">
        <v>5.7774299999999998</v>
      </c>
      <c r="AT54" s="120">
        <v>6.5914700000000002</v>
      </c>
      <c r="AU54" s="120">
        <v>18.992999999999999</v>
      </c>
      <c r="AV54" s="120">
        <v>8.8520000000000003</v>
      </c>
      <c r="AW54" s="121">
        <v>23.806999999999999</v>
      </c>
    </row>
    <row r="55" spans="1:49" x14ac:dyDescent="0.3">
      <c r="A55" s="126" t="s">
        <v>827</v>
      </c>
      <c r="B55" s="119">
        <v>9</v>
      </c>
      <c r="C55" s="120">
        <v>28</v>
      </c>
      <c r="D55" s="120">
        <v>21</v>
      </c>
      <c r="E55" s="120">
        <v>2</v>
      </c>
      <c r="F55" s="120">
        <v>36.1</v>
      </c>
      <c r="G55" s="121">
        <v>30</v>
      </c>
      <c r="H55" s="119">
        <v>13.4</v>
      </c>
      <c r="I55" s="121">
        <v>85</v>
      </c>
      <c r="J55" s="119">
        <v>15.42</v>
      </c>
      <c r="K55" s="120">
        <v>12.29</v>
      </c>
      <c r="L55" s="121">
        <v>15.08991</v>
      </c>
      <c r="M55" s="122" t="s">
        <v>1442</v>
      </c>
      <c r="N55" s="123" t="s">
        <v>1442</v>
      </c>
      <c r="O55" s="124">
        <v>1.1459999999999999</v>
      </c>
      <c r="P55" s="119">
        <v>66.489999999999995</v>
      </c>
      <c r="Q55" s="120">
        <v>34.24</v>
      </c>
      <c r="R55" s="120">
        <v>149.66999999999999</v>
      </c>
      <c r="S55" s="121">
        <v>83.93</v>
      </c>
      <c r="T55" s="124">
        <v>67.272000000000006</v>
      </c>
      <c r="U55" s="124">
        <v>9.52</v>
      </c>
      <c r="V55" s="119">
        <v>17.54</v>
      </c>
      <c r="W55" s="120">
        <v>10.01</v>
      </c>
      <c r="X55" s="120">
        <v>0.42</v>
      </c>
      <c r="Y55" s="125" t="s">
        <v>1442</v>
      </c>
      <c r="Z55" s="123" t="s">
        <v>1442</v>
      </c>
      <c r="AA55" s="119">
        <v>22.04</v>
      </c>
      <c r="AB55" s="121">
        <v>170.74</v>
      </c>
      <c r="AC55" s="119">
        <v>54.41</v>
      </c>
      <c r="AD55" s="120">
        <v>49.892000000000003</v>
      </c>
      <c r="AE55" s="120">
        <v>28.76</v>
      </c>
      <c r="AF55" s="121">
        <v>0</v>
      </c>
      <c r="AG55" s="119">
        <v>5.9312300000000002</v>
      </c>
      <c r="AH55" s="120">
        <v>20.8</v>
      </c>
      <c r="AI55" s="120">
        <v>10.354179999999999</v>
      </c>
      <c r="AJ55" s="120">
        <v>9.5916700000000006</v>
      </c>
      <c r="AK55" s="121">
        <v>9.4</v>
      </c>
      <c r="AL55" s="119">
        <v>12.45</v>
      </c>
      <c r="AM55" s="121">
        <v>16.21</v>
      </c>
      <c r="AN55" s="119">
        <v>17</v>
      </c>
      <c r="AO55" s="125" t="s">
        <v>1442</v>
      </c>
      <c r="AP55" s="125" t="s">
        <v>1442</v>
      </c>
      <c r="AQ55" s="120">
        <v>9.2349999999999994</v>
      </c>
      <c r="AR55" s="125" t="s">
        <v>1442</v>
      </c>
      <c r="AS55" s="120">
        <v>5.7774299999999998</v>
      </c>
      <c r="AT55" s="120">
        <v>6.5914700000000002</v>
      </c>
      <c r="AU55" s="120">
        <v>18.992999999999999</v>
      </c>
      <c r="AV55" s="120">
        <v>8.8520000000000003</v>
      </c>
      <c r="AW55" s="121">
        <v>23.806999999999999</v>
      </c>
    </row>
    <row r="56" spans="1:49" x14ac:dyDescent="0.3">
      <c r="A56" s="126" t="s">
        <v>828</v>
      </c>
      <c r="B56" s="119">
        <v>9</v>
      </c>
      <c r="C56" s="120">
        <v>28</v>
      </c>
      <c r="D56" s="120">
        <v>21</v>
      </c>
      <c r="E56" s="120">
        <v>2</v>
      </c>
      <c r="F56" s="120">
        <v>34.299999999999997</v>
      </c>
      <c r="G56" s="121">
        <v>30</v>
      </c>
      <c r="H56" s="119">
        <v>13.4</v>
      </c>
      <c r="I56" s="121">
        <v>87</v>
      </c>
      <c r="J56" s="119">
        <v>13.5</v>
      </c>
      <c r="K56" s="120">
        <v>12.23</v>
      </c>
      <c r="L56" s="121">
        <v>15.13504</v>
      </c>
      <c r="M56" s="122" t="s">
        <v>1442</v>
      </c>
      <c r="N56" s="123" t="s">
        <v>1442</v>
      </c>
      <c r="O56" s="124">
        <v>1.1459999999999999</v>
      </c>
      <c r="P56" s="119">
        <v>66.489999999999995</v>
      </c>
      <c r="Q56" s="120">
        <v>34.24</v>
      </c>
      <c r="R56" s="120">
        <v>148.52000000000001</v>
      </c>
      <c r="S56" s="121">
        <v>82.78</v>
      </c>
      <c r="T56" s="124">
        <v>70.988</v>
      </c>
      <c r="U56" s="124">
        <v>9.69</v>
      </c>
      <c r="V56" s="119">
        <v>18.2</v>
      </c>
      <c r="W56" s="120">
        <v>8.23</v>
      </c>
      <c r="X56" s="125" t="s">
        <v>1442</v>
      </c>
      <c r="Y56" s="125" t="s">
        <v>1442</v>
      </c>
      <c r="Z56" s="123" t="s">
        <v>1442</v>
      </c>
      <c r="AA56" s="119">
        <v>28.03</v>
      </c>
      <c r="AB56" s="121">
        <v>176.73500000000001</v>
      </c>
      <c r="AC56" s="119">
        <v>54.38</v>
      </c>
      <c r="AD56" s="120">
        <v>50.593000000000004</v>
      </c>
      <c r="AE56" s="120">
        <v>30.85</v>
      </c>
      <c r="AF56" s="121">
        <v>0</v>
      </c>
      <c r="AG56" s="119">
        <v>5.9312300000000002</v>
      </c>
      <c r="AH56" s="120">
        <v>21</v>
      </c>
      <c r="AI56" s="120">
        <v>10.031639999999999</v>
      </c>
      <c r="AJ56" s="120">
        <v>9.5916700000000006</v>
      </c>
      <c r="AK56" s="121">
        <v>9.4</v>
      </c>
      <c r="AL56" s="119">
        <v>12.5</v>
      </c>
      <c r="AM56" s="121">
        <v>16.260000000000002</v>
      </c>
      <c r="AN56" s="119">
        <v>17</v>
      </c>
      <c r="AO56" s="125" t="s">
        <v>1442</v>
      </c>
      <c r="AP56" s="125" t="s">
        <v>1442</v>
      </c>
      <c r="AQ56" s="120">
        <v>9.2349999999999994</v>
      </c>
      <c r="AR56" s="125" t="s">
        <v>1442</v>
      </c>
      <c r="AS56" s="120">
        <v>5.7402899999999999</v>
      </c>
      <c r="AT56" s="120">
        <v>6.5914700000000002</v>
      </c>
      <c r="AU56" s="120">
        <v>18.992999999999999</v>
      </c>
      <c r="AV56" s="120">
        <v>8.673</v>
      </c>
      <c r="AW56" s="121">
        <v>25.268000000000001</v>
      </c>
    </row>
    <row r="57" spans="1:49" x14ac:dyDescent="0.3">
      <c r="A57" s="126" t="s">
        <v>829</v>
      </c>
      <c r="B57" s="119">
        <v>9</v>
      </c>
      <c r="C57" s="120">
        <v>28</v>
      </c>
      <c r="D57" s="120">
        <v>21</v>
      </c>
      <c r="E57" s="120">
        <v>2</v>
      </c>
      <c r="F57" s="120">
        <v>34.299999999999997</v>
      </c>
      <c r="G57" s="121">
        <v>30</v>
      </c>
      <c r="H57" s="119">
        <v>13.4</v>
      </c>
      <c r="I57" s="121">
        <v>87</v>
      </c>
      <c r="J57" s="119">
        <v>13.5</v>
      </c>
      <c r="K57" s="120">
        <v>12.23</v>
      </c>
      <c r="L57" s="121">
        <v>15.13504</v>
      </c>
      <c r="M57" s="122" t="s">
        <v>1442</v>
      </c>
      <c r="N57" s="123" t="s">
        <v>1442</v>
      </c>
      <c r="O57" s="124">
        <v>1.1459999999999999</v>
      </c>
      <c r="P57" s="119">
        <v>66.489999999999995</v>
      </c>
      <c r="Q57" s="120">
        <v>34.24</v>
      </c>
      <c r="R57" s="120">
        <v>148.52000000000001</v>
      </c>
      <c r="S57" s="121">
        <v>82.78</v>
      </c>
      <c r="T57" s="124">
        <v>70.988</v>
      </c>
      <c r="U57" s="124">
        <v>9.69</v>
      </c>
      <c r="V57" s="119">
        <v>18.2</v>
      </c>
      <c r="W57" s="120">
        <v>8.23</v>
      </c>
      <c r="X57" s="125" t="s">
        <v>1442</v>
      </c>
      <c r="Y57" s="125" t="s">
        <v>1442</v>
      </c>
      <c r="Z57" s="123" t="s">
        <v>1442</v>
      </c>
      <c r="AA57" s="119">
        <v>28.03</v>
      </c>
      <c r="AB57" s="121">
        <v>176.73500000000001</v>
      </c>
      <c r="AC57" s="119">
        <v>54.38</v>
      </c>
      <c r="AD57" s="120">
        <v>50.593000000000004</v>
      </c>
      <c r="AE57" s="120">
        <v>30.85</v>
      </c>
      <c r="AF57" s="121">
        <v>0</v>
      </c>
      <c r="AG57" s="119">
        <v>5.9312300000000002</v>
      </c>
      <c r="AH57" s="120">
        <v>21</v>
      </c>
      <c r="AI57" s="120">
        <v>10.031639999999999</v>
      </c>
      <c r="AJ57" s="120">
        <v>9.5916700000000006</v>
      </c>
      <c r="AK57" s="121">
        <v>9.4</v>
      </c>
      <c r="AL57" s="119">
        <v>12.5</v>
      </c>
      <c r="AM57" s="121">
        <v>16.260000000000002</v>
      </c>
      <c r="AN57" s="119">
        <v>17</v>
      </c>
      <c r="AO57" s="125" t="s">
        <v>1442</v>
      </c>
      <c r="AP57" s="125" t="s">
        <v>1442</v>
      </c>
      <c r="AQ57" s="120">
        <v>9.2349999999999994</v>
      </c>
      <c r="AR57" s="125" t="s">
        <v>1442</v>
      </c>
      <c r="AS57" s="120">
        <v>5.7402899999999999</v>
      </c>
      <c r="AT57" s="120">
        <v>6.5914700000000002</v>
      </c>
      <c r="AU57" s="120">
        <v>18.992999999999999</v>
      </c>
      <c r="AV57" s="120">
        <v>8.673</v>
      </c>
      <c r="AW57" s="121">
        <v>25.268000000000001</v>
      </c>
    </row>
    <row r="58" spans="1:49" x14ac:dyDescent="0.3">
      <c r="A58" s="126" t="s">
        <v>830</v>
      </c>
      <c r="B58" s="119">
        <v>9</v>
      </c>
      <c r="C58" s="120">
        <v>27</v>
      </c>
      <c r="D58" s="120">
        <v>20</v>
      </c>
      <c r="E58" s="120">
        <v>2</v>
      </c>
      <c r="F58" s="120">
        <v>36.700000000000003</v>
      </c>
      <c r="G58" s="121">
        <v>29</v>
      </c>
      <c r="H58" s="119">
        <v>13.4</v>
      </c>
      <c r="I58" s="121">
        <v>87</v>
      </c>
      <c r="J58" s="119">
        <v>13.954000000000001</v>
      </c>
      <c r="K58" s="120">
        <v>12.17</v>
      </c>
      <c r="L58" s="121">
        <v>13.341570000000001</v>
      </c>
      <c r="M58" s="122" t="s">
        <v>1442</v>
      </c>
      <c r="N58" s="123" t="s">
        <v>1442</v>
      </c>
      <c r="O58" s="124">
        <v>1.1459999999999999</v>
      </c>
      <c r="P58" s="119">
        <v>65.739999999999995</v>
      </c>
      <c r="Q58" s="120">
        <v>34.24</v>
      </c>
      <c r="R58" s="120">
        <v>148.52000000000001</v>
      </c>
      <c r="S58" s="121">
        <v>82.78</v>
      </c>
      <c r="T58" s="124">
        <v>68.671000000000006</v>
      </c>
      <c r="U58" s="124">
        <v>10</v>
      </c>
      <c r="V58" s="119">
        <v>18.2</v>
      </c>
      <c r="W58" s="120">
        <v>8.5299999999999994</v>
      </c>
      <c r="X58" s="125" t="s">
        <v>1442</v>
      </c>
      <c r="Y58" s="125" t="s">
        <v>1442</v>
      </c>
      <c r="Z58" s="123" t="s">
        <v>1442</v>
      </c>
      <c r="AA58" s="119">
        <v>27.25</v>
      </c>
      <c r="AB58" s="121">
        <v>175.95400000000001</v>
      </c>
      <c r="AC58" s="119">
        <v>55.28</v>
      </c>
      <c r="AD58" s="120">
        <v>51.573999999999998</v>
      </c>
      <c r="AE58" s="120">
        <v>41.67</v>
      </c>
      <c r="AF58" s="121">
        <v>0</v>
      </c>
      <c r="AG58" s="119">
        <v>5.9312300000000002</v>
      </c>
      <c r="AH58" s="120">
        <v>20.5</v>
      </c>
      <c r="AI58" s="120">
        <v>9.99085</v>
      </c>
      <c r="AJ58" s="120">
        <v>9.5916700000000006</v>
      </c>
      <c r="AK58" s="121">
        <v>9.1999999999999993</v>
      </c>
      <c r="AL58" s="119">
        <v>12.02</v>
      </c>
      <c r="AM58" s="121">
        <v>15.78</v>
      </c>
      <c r="AN58" s="119">
        <v>17</v>
      </c>
      <c r="AO58" s="120">
        <v>24.168659999999999</v>
      </c>
      <c r="AP58" s="120">
        <v>59</v>
      </c>
      <c r="AQ58" s="120">
        <v>9.2349999999999994</v>
      </c>
      <c r="AR58" s="120">
        <v>27.793959999999998</v>
      </c>
      <c r="AS58" s="120">
        <v>5.5937999999999999</v>
      </c>
      <c r="AT58" s="120">
        <v>6.5914700000000002</v>
      </c>
      <c r="AU58" s="120">
        <v>18.760999999999999</v>
      </c>
      <c r="AV58" s="120">
        <v>8.1989999999999998</v>
      </c>
      <c r="AW58" s="121">
        <v>25.503</v>
      </c>
    </row>
    <row r="59" spans="1:49" x14ac:dyDescent="0.3">
      <c r="A59" s="127" t="s">
        <v>831</v>
      </c>
      <c r="B59" s="128">
        <v>9</v>
      </c>
      <c r="C59" s="129">
        <v>27</v>
      </c>
      <c r="D59" s="129">
        <v>20</v>
      </c>
      <c r="E59" s="129">
        <v>2</v>
      </c>
      <c r="F59" s="129">
        <v>36.700000000000003</v>
      </c>
      <c r="G59" s="130">
        <v>29</v>
      </c>
      <c r="H59" s="128">
        <v>13.4</v>
      </c>
      <c r="I59" s="130">
        <v>87</v>
      </c>
      <c r="J59" s="128">
        <v>13.954000000000001</v>
      </c>
      <c r="K59" s="129">
        <v>12.17</v>
      </c>
      <c r="L59" s="130">
        <v>13.341570000000001</v>
      </c>
      <c r="M59" s="131" t="s">
        <v>1442</v>
      </c>
      <c r="N59" s="132" t="s">
        <v>1442</v>
      </c>
      <c r="O59" s="133">
        <v>1.1459999999999999</v>
      </c>
      <c r="P59" s="128">
        <v>65.739999999999995</v>
      </c>
      <c r="Q59" s="129">
        <v>34.24</v>
      </c>
      <c r="R59" s="129">
        <v>148.52000000000001</v>
      </c>
      <c r="S59" s="130">
        <v>82.78</v>
      </c>
      <c r="T59" s="133">
        <v>68.671000000000006</v>
      </c>
      <c r="U59" s="133">
        <v>10</v>
      </c>
      <c r="V59" s="128">
        <v>18.2</v>
      </c>
      <c r="W59" s="129">
        <v>8.5299999999999994</v>
      </c>
      <c r="X59" s="134" t="s">
        <v>1442</v>
      </c>
      <c r="Y59" s="134" t="s">
        <v>1442</v>
      </c>
      <c r="Z59" s="132" t="s">
        <v>1442</v>
      </c>
      <c r="AA59" s="128">
        <v>27.25</v>
      </c>
      <c r="AB59" s="130">
        <v>175.95400000000001</v>
      </c>
      <c r="AC59" s="128">
        <v>55.28</v>
      </c>
      <c r="AD59" s="129">
        <v>51.573999999999998</v>
      </c>
      <c r="AE59" s="129">
        <v>41.67</v>
      </c>
      <c r="AF59" s="130">
        <v>0</v>
      </c>
      <c r="AG59" s="128">
        <v>5.9312300000000002</v>
      </c>
      <c r="AH59" s="129">
        <v>20.5</v>
      </c>
      <c r="AI59" s="129">
        <v>9.99085</v>
      </c>
      <c r="AJ59" s="129">
        <v>9.5916700000000006</v>
      </c>
      <c r="AK59" s="130">
        <v>9.1999999999999993</v>
      </c>
      <c r="AL59" s="128">
        <v>12.02</v>
      </c>
      <c r="AM59" s="130">
        <v>15.78</v>
      </c>
      <c r="AN59" s="128">
        <v>17</v>
      </c>
      <c r="AO59" s="129">
        <v>24.168659999999999</v>
      </c>
      <c r="AP59" s="129">
        <v>59</v>
      </c>
      <c r="AQ59" s="129">
        <v>9.2349999999999994</v>
      </c>
      <c r="AR59" s="129">
        <v>27.793959999999998</v>
      </c>
      <c r="AS59" s="129">
        <v>5.5937999999999999</v>
      </c>
      <c r="AT59" s="129">
        <v>6.5914700000000002</v>
      </c>
      <c r="AU59" s="129">
        <v>18.760999999999999</v>
      </c>
      <c r="AV59" s="129">
        <v>8.1989999999999998</v>
      </c>
      <c r="AW59" s="130">
        <v>25.503</v>
      </c>
    </row>
    <row r="60" spans="1:49" x14ac:dyDescent="0.3">
      <c r="A60" s="135" t="s">
        <v>1371</v>
      </c>
      <c r="B60" s="136">
        <f t="shared" ref="B60:AW60" si="0">MIN(B12:B59)</f>
        <v>9</v>
      </c>
      <c r="C60" s="136">
        <f t="shared" si="0"/>
        <v>27</v>
      </c>
      <c r="D60" s="136">
        <f t="shared" si="0"/>
        <v>20</v>
      </c>
      <c r="E60" s="136">
        <f t="shared" si="0"/>
        <v>2</v>
      </c>
      <c r="F60" s="136">
        <f t="shared" si="0"/>
        <v>0</v>
      </c>
      <c r="G60" s="136">
        <f t="shared" si="0"/>
        <v>29</v>
      </c>
      <c r="H60" s="136">
        <f t="shared" si="0"/>
        <v>12.2</v>
      </c>
      <c r="I60" s="136">
        <f t="shared" si="0"/>
        <v>70</v>
      </c>
      <c r="J60" s="136">
        <f t="shared" si="0"/>
        <v>10.92</v>
      </c>
      <c r="K60" s="136">
        <f t="shared" si="0"/>
        <v>12.05</v>
      </c>
      <c r="L60" s="136">
        <f t="shared" si="0"/>
        <v>8.2753800000000002</v>
      </c>
      <c r="M60" s="136">
        <f t="shared" si="0"/>
        <v>1.07</v>
      </c>
      <c r="N60" s="136">
        <f t="shared" si="0"/>
        <v>65.209999999999994</v>
      </c>
      <c r="O60" s="136">
        <f t="shared" si="0"/>
        <v>1.1459999999999999</v>
      </c>
      <c r="P60" s="136">
        <f t="shared" si="0"/>
        <v>64.989999999999995</v>
      </c>
      <c r="Q60" s="136">
        <f t="shared" si="0"/>
        <v>33.76</v>
      </c>
      <c r="R60" s="136">
        <f t="shared" si="0"/>
        <v>140.59</v>
      </c>
      <c r="S60" s="136">
        <f t="shared" si="0"/>
        <v>82.78</v>
      </c>
      <c r="T60" s="136">
        <f t="shared" si="0"/>
        <v>45.652000000000001</v>
      </c>
      <c r="U60" s="136">
        <f t="shared" si="0"/>
        <v>9.48</v>
      </c>
      <c r="V60" s="136">
        <f t="shared" si="0"/>
        <v>16.260000000000002</v>
      </c>
      <c r="W60" s="136">
        <f t="shared" si="0"/>
        <v>2.93</v>
      </c>
      <c r="X60" s="136">
        <f t="shared" si="0"/>
        <v>0.39</v>
      </c>
      <c r="Y60" s="136">
        <f t="shared" si="0"/>
        <v>0</v>
      </c>
      <c r="Z60" s="136">
        <f t="shared" si="0"/>
        <v>0</v>
      </c>
      <c r="AA60" s="136">
        <f t="shared" si="0"/>
        <v>19.12</v>
      </c>
      <c r="AB60" s="136">
        <f t="shared" si="0"/>
        <v>154.77699999999999</v>
      </c>
      <c r="AC60" s="136">
        <f t="shared" si="0"/>
        <v>47.988999999999997</v>
      </c>
      <c r="AD60" s="136">
        <f t="shared" si="0"/>
        <v>43.478000000000002</v>
      </c>
      <c r="AE60" s="136">
        <f t="shared" si="0"/>
        <v>22.58</v>
      </c>
      <c r="AF60" s="136">
        <f t="shared" si="0"/>
        <v>0</v>
      </c>
      <c r="AG60" s="136">
        <f t="shared" si="0"/>
        <v>5.9312300000000002</v>
      </c>
      <c r="AH60" s="136">
        <f t="shared" si="0"/>
        <v>9.1</v>
      </c>
      <c r="AI60" s="136">
        <f t="shared" si="0"/>
        <v>9.8937500000000007</v>
      </c>
      <c r="AJ60" s="136">
        <f t="shared" si="0"/>
        <v>9.5916700000000006</v>
      </c>
      <c r="AK60" s="136">
        <f t="shared" si="0"/>
        <v>9.1999999999999993</v>
      </c>
      <c r="AL60" s="136">
        <f t="shared" si="0"/>
        <v>12.02</v>
      </c>
      <c r="AM60" s="136">
        <f t="shared" si="0"/>
        <v>15.78</v>
      </c>
      <c r="AN60" s="136">
        <f t="shared" si="0"/>
        <v>17</v>
      </c>
      <c r="AO60" s="136">
        <f t="shared" si="0"/>
        <v>24.168659999999999</v>
      </c>
      <c r="AP60" s="136">
        <f t="shared" si="0"/>
        <v>49.5</v>
      </c>
      <c r="AQ60" s="136">
        <f t="shared" si="0"/>
        <v>8.7970000000000006</v>
      </c>
      <c r="AR60" s="136">
        <f t="shared" si="0"/>
        <v>27.793959999999998</v>
      </c>
      <c r="AS60" s="136">
        <f t="shared" si="0"/>
        <v>5.3661899999999996</v>
      </c>
      <c r="AT60" s="136">
        <f t="shared" si="0"/>
        <v>6.5914700000000002</v>
      </c>
      <c r="AU60" s="136">
        <f t="shared" si="0"/>
        <v>18.388999999999999</v>
      </c>
      <c r="AV60" s="136">
        <f t="shared" si="0"/>
        <v>7.3650000000000002</v>
      </c>
      <c r="AW60" s="137">
        <f t="shared" si="0"/>
        <v>23.806999999999999</v>
      </c>
    </row>
    <row r="61" spans="1:49" x14ac:dyDescent="0.3">
      <c r="A61" s="138" t="s">
        <v>1369</v>
      </c>
      <c r="B61" s="139">
        <f t="shared" ref="B61:AW61" si="1">MAX(B12:B59)</f>
        <v>9</v>
      </c>
      <c r="C61" s="139">
        <f t="shared" si="1"/>
        <v>28</v>
      </c>
      <c r="D61" s="139">
        <f t="shared" si="1"/>
        <v>23.2</v>
      </c>
      <c r="E61" s="139">
        <f t="shared" si="1"/>
        <v>2</v>
      </c>
      <c r="F61" s="139">
        <f t="shared" si="1"/>
        <v>39.299999999999997</v>
      </c>
      <c r="G61" s="139">
        <f t="shared" si="1"/>
        <v>30</v>
      </c>
      <c r="H61" s="139">
        <f t="shared" si="1"/>
        <v>16.2</v>
      </c>
      <c r="I61" s="139">
        <f t="shared" si="1"/>
        <v>94</v>
      </c>
      <c r="J61" s="139">
        <f t="shared" si="1"/>
        <v>15.55</v>
      </c>
      <c r="K61" s="139">
        <f t="shared" si="1"/>
        <v>12.33</v>
      </c>
      <c r="L61" s="139">
        <f t="shared" si="1"/>
        <v>21.011890000000001</v>
      </c>
      <c r="M61" s="139">
        <f t="shared" si="1"/>
        <v>1.07</v>
      </c>
      <c r="N61" s="139">
        <f t="shared" si="1"/>
        <v>72.66</v>
      </c>
      <c r="O61" s="139">
        <f t="shared" si="1"/>
        <v>1.1459999999999999</v>
      </c>
      <c r="P61" s="139">
        <f t="shared" si="1"/>
        <v>67.239999999999995</v>
      </c>
      <c r="Q61" s="139">
        <f t="shared" si="1"/>
        <v>36.200000000000003</v>
      </c>
      <c r="R61" s="139">
        <f t="shared" si="1"/>
        <v>161.49</v>
      </c>
      <c r="S61" s="139">
        <f t="shared" si="1"/>
        <v>95.09</v>
      </c>
      <c r="T61" s="139">
        <f t="shared" si="1"/>
        <v>71.203000000000003</v>
      </c>
      <c r="U61" s="139">
        <f t="shared" si="1"/>
        <v>10.36</v>
      </c>
      <c r="V61" s="139">
        <f t="shared" si="1"/>
        <v>19.54</v>
      </c>
      <c r="W61" s="139">
        <f t="shared" si="1"/>
        <v>11.08</v>
      </c>
      <c r="X61" s="139">
        <f t="shared" si="1"/>
        <v>1.49</v>
      </c>
      <c r="Y61" s="139">
        <f t="shared" si="1"/>
        <v>0</v>
      </c>
      <c r="Z61" s="139">
        <f t="shared" si="1"/>
        <v>0</v>
      </c>
      <c r="AA61" s="139">
        <f t="shared" si="1"/>
        <v>44.58</v>
      </c>
      <c r="AB61" s="139">
        <f t="shared" si="1"/>
        <v>193.28</v>
      </c>
      <c r="AC61" s="139">
        <f t="shared" si="1"/>
        <v>74.132000000000005</v>
      </c>
      <c r="AD61" s="139">
        <f t="shared" si="1"/>
        <v>51.573999999999998</v>
      </c>
      <c r="AE61" s="139">
        <f t="shared" si="1"/>
        <v>66.584000000000003</v>
      </c>
      <c r="AF61" s="139">
        <f t="shared" si="1"/>
        <v>2.4</v>
      </c>
      <c r="AG61" s="139">
        <f t="shared" si="1"/>
        <v>5.9312300000000002</v>
      </c>
      <c r="AH61" s="139">
        <f t="shared" si="1"/>
        <v>21</v>
      </c>
      <c r="AI61" s="139">
        <f t="shared" si="1"/>
        <v>10.53051</v>
      </c>
      <c r="AJ61" s="139">
        <f t="shared" si="1"/>
        <v>9.5916700000000006</v>
      </c>
      <c r="AK61" s="139">
        <f t="shared" si="1"/>
        <v>10.9</v>
      </c>
      <c r="AL61" s="139">
        <f t="shared" si="1"/>
        <v>15.18</v>
      </c>
      <c r="AM61" s="139">
        <f t="shared" si="1"/>
        <v>18.940000000000001</v>
      </c>
      <c r="AN61" s="139">
        <f t="shared" si="1"/>
        <v>17</v>
      </c>
      <c r="AO61" s="139">
        <f t="shared" si="1"/>
        <v>24.168659999999999</v>
      </c>
      <c r="AP61" s="139">
        <f t="shared" si="1"/>
        <v>59</v>
      </c>
      <c r="AQ61" s="139">
        <f t="shared" si="1"/>
        <v>10.836</v>
      </c>
      <c r="AR61" s="139">
        <f t="shared" si="1"/>
        <v>27.793959999999998</v>
      </c>
      <c r="AS61" s="139">
        <f t="shared" si="1"/>
        <v>5.9301399999999997</v>
      </c>
      <c r="AT61" s="139">
        <f t="shared" si="1"/>
        <v>6.5914700000000002</v>
      </c>
      <c r="AU61" s="139">
        <f t="shared" si="1"/>
        <v>19.908000000000001</v>
      </c>
      <c r="AV61" s="139">
        <f t="shared" si="1"/>
        <v>8.8520000000000003</v>
      </c>
      <c r="AW61" s="140">
        <f t="shared" si="1"/>
        <v>25.503</v>
      </c>
    </row>
    <row r="62" spans="1:49" x14ac:dyDescent="0.3">
      <c r="A62" s="141" t="s">
        <v>1443</v>
      </c>
      <c r="B62" s="142">
        <f t="shared" ref="B62:AW62" si="2">AVERAGE(B12:B59)</f>
        <v>9</v>
      </c>
      <c r="C62" s="142">
        <f t="shared" si="2"/>
        <v>27.791666666666668</v>
      </c>
      <c r="D62" s="142">
        <f t="shared" si="2"/>
        <v>21.791666666666661</v>
      </c>
      <c r="E62" s="142">
        <f t="shared" si="2"/>
        <v>2</v>
      </c>
      <c r="F62" s="142">
        <f t="shared" si="2"/>
        <v>25.899999999999995</v>
      </c>
      <c r="G62" s="142">
        <f t="shared" si="2"/>
        <v>29.791666666666668</v>
      </c>
      <c r="H62" s="142">
        <f t="shared" si="2"/>
        <v>14.145833333333329</v>
      </c>
      <c r="I62" s="142">
        <f t="shared" si="2"/>
        <v>81.583333333333329</v>
      </c>
      <c r="J62" s="142">
        <f t="shared" si="2"/>
        <v>13.288083333333331</v>
      </c>
      <c r="K62" s="142">
        <f t="shared" si="2"/>
        <v>12.211541666666662</v>
      </c>
      <c r="L62" s="142">
        <f t="shared" si="2"/>
        <v>13.116897916666671</v>
      </c>
      <c r="M62" s="142">
        <f t="shared" si="2"/>
        <v>1.07</v>
      </c>
      <c r="N62" s="142">
        <f t="shared" si="2"/>
        <v>68.934999999999988</v>
      </c>
      <c r="O62" s="142">
        <f t="shared" si="2"/>
        <v>1.1460000000000006</v>
      </c>
      <c r="P62" s="142">
        <f t="shared" si="2"/>
        <v>65.896249999999924</v>
      </c>
      <c r="Q62" s="142">
        <f t="shared" si="2"/>
        <v>34.767916666666679</v>
      </c>
      <c r="R62" s="142">
        <f t="shared" si="2"/>
        <v>148.62916666666672</v>
      </c>
      <c r="S62" s="142">
        <f t="shared" si="2"/>
        <v>89.09083333333335</v>
      </c>
      <c r="T62" s="142">
        <f t="shared" si="2"/>
        <v>54.230208333333309</v>
      </c>
      <c r="U62" s="142">
        <f t="shared" si="2"/>
        <v>9.8187499999999943</v>
      </c>
      <c r="V62" s="142">
        <f t="shared" si="2"/>
        <v>17.691666666666666</v>
      </c>
      <c r="W62" s="142">
        <f t="shared" si="2"/>
        <v>6.3986666666666663</v>
      </c>
      <c r="X62" s="142">
        <f t="shared" si="2"/>
        <v>0.51772727272727292</v>
      </c>
      <c r="Y62" s="142" t="e">
        <f t="shared" si="2"/>
        <v>#DIV/0!</v>
      </c>
      <c r="Z62" s="142" t="e">
        <f t="shared" si="2"/>
        <v>#DIV/0!</v>
      </c>
      <c r="AA62" s="142">
        <f t="shared" si="2"/>
        <v>29.642499999999988</v>
      </c>
      <c r="AB62" s="142">
        <f t="shared" si="2"/>
        <v>174.30712499999996</v>
      </c>
      <c r="AC62" s="142">
        <f t="shared" si="2"/>
        <v>60.590333333333355</v>
      </c>
      <c r="AD62" s="142">
        <f t="shared" si="2"/>
        <v>46.944333333333333</v>
      </c>
      <c r="AE62" s="142">
        <f t="shared" si="2"/>
        <v>40.182041666666677</v>
      </c>
      <c r="AF62" s="142">
        <f t="shared" si="2"/>
        <v>0.12916666666666668</v>
      </c>
      <c r="AG62" s="142">
        <f t="shared" si="2"/>
        <v>5.9312300000000029</v>
      </c>
      <c r="AH62" s="142">
        <f t="shared" si="2"/>
        <v>15.874999999999993</v>
      </c>
      <c r="AI62" s="142">
        <f t="shared" si="2"/>
        <v>10.252122499999997</v>
      </c>
      <c r="AJ62" s="142">
        <f t="shared" si="2"/>
        <v>9.5916700000000077</v>
      </c>
      <c r="AK62" s="142">
        <f t="shared" si="2"/>
        <v>9.8916666666666604</v>
      </c>
      <c r="AL62" s="142">
        <f t="shared" si="2"/>
        <v>13.814583333333331</v>
      </c>
      <c r="AM62" s="142">
        <f t="shared" si="2"/>
        <v>17.592083333333338</v>
      </c>
      <c r="AN62" s="142">
        <f t="shared" si="2"/>
        <v>17</v>
      </c>
      <c r="AO62" s="142">
        <f t="shared" si="2"/>
        <v>24.168659999999999</v>
      </c>
      <c r="AP62" s="142">
        <f t="shared" si="2"/>
        <v>56.625</v>
      </c>
      <c r="AQ62" s="142">
        <f t="shared" si="2"/>
        <v>9.4558749999999989</v>
      </c>
      <c r="AR62" s="142">
        <f t="shared" si="2"/>
        <v>27.793959999999998</v>
      </c>
      <c r="AS62" s="142">
        <f t="shared" si="2"/>
        <v>5.5625083333333327</v>
      </c>
      <c r="AT62" s="142">
        <f t="shared" si="2"/>
        <v>6.5914699999999975</v>
      </c>
      <c r="AU62" s="142">
        <f t="shared" si="2"/>
        <v>18.967916666666678</v>
      </c>
      <c r="AV62" s="142">
        <f t="shared" si="2"/>
        <v>7.8412499999999943</v>
      </c>
      <c r="AW62" s="143">
        <f t="shared" si="2"/>
        <v>25.076166666666669</v>
      </c>
    </row>
    <row r="63" spans="1:49" x14ac:dyDescent="0.3">
      <c r="A63" s="144" t="s">
        <v>7</v>
      </c>
      <c r="B63" s="139">
        <f t="shared" ref="B63:AW63" si="3">B12</f>
        <v>9</v>
      </c>
      <c r="C63" s="139">
        <f t="shared" si="3"/>
        <v>27</v>
      </c>
      <c r="D63" s="139">
        <f t="shared" si="3"/>
        <v>22.2</v>
      </c>
      <c r="E63" s="139">
        <f t="shared" si="3"/>
        <v>2</v>
      </c>
      <c r="F63" s="139">
        <f t="shared" si="3"/>
        <v>38.200000000000003</v>
      </c>
      <c r="G63" s="139">
        <f t="shared" si="3"/>
        <v>29</v>
      </c>
      <c r="H63" s="139">
        <f t="shared" si="3"/>
        <v>14.3</v>
      </c>
      <c r="I63" s="139">
        <f t="shared" si="3"/>
        <v>92</v>
      </c>
      <c r="J63" s="139">
        <f t="shared" si="3"/>
        <v>12.46</v>
      </c>
      <c r="K63" s="139">
        <f t="shared" si="3"/>
        <v>12.19</v>
      </c>
      <c r="L63" s="139">
        <f t="shared" si="3"/>
        <v>13.338229999999999</v>
      </c>
      <c r="M63" s="139" t="str">
        <f t="shared" si="3"/>
        <v>--</v>
      </c>
      <c r="N63" s="139" t="str">
        <f t="shared" si="3"/>
        <v>--</v>
      </c>
      <c r="O63" s="139">
        <f t="shared" si="3"/>
        <v>1.1459999999999999</v>
      </c>
      <c r="P63" s="139">
        <f t="shared" si="3"/>
        <v>65.739999999999995</v>
      </c>
      <c r="Q63" s="139">
        <f t="shared" si="3"/>
        <v>33.76</v>
      </c>
      <c r="R63" s="139">
        <f t="shared" si="3"/>
        <v>159.08000000000001</v>
      </c>
      <c r="S63" s="139">
        <f t="shared" si="3"/>
        <v>93.34</v>
      </c>
      <c r="T63" s="139">
        <f t="shared" si="3"/>
        <v>48.802</v>
      </c>
      <c r="U63" s="139">
        <f t="shared" si="3"/>
        <v>10.34</v>
      </c>
      <c r="V63" s="139">
        <f t="shared" si="3"/>
        <v>18.86</v>
      </c>
      <c r="W63" s="139">
        <f t="shared" si="3"/>
        <v>3.6589999999999998</v>
      </c>
      <c r="X63" s="139">
        <f t="shared" si="3"/>
        <v>1.49</v>
      </c>
      <c r="Y63" s="139" t="str">
        <f t="shared" si="3"/>
        <v>--</v>
      </c>
      <c r="Z63" s="139" t="str">
        <f t="shared" si="3"/>
        <v>--</v>
      </c>
      <c r="AA63" s="139">
        <f t="shared" si="3"/>
        <v>28.31</v>
      </c>
      <c r="AB63" s="139">
        <f t="shared" si="3"/>
        <v>161.73400000000001</v>
      </c>
      <c r="AC63" s="139">
        <f t="shared" si="3"/>
        <v>47.988999999999997</v>
      </c>
      <c r="AD63" s="139">
        <f t="shared" si="3"/>
        <v>43.865000000000002</v>
      </c>
      <c r="AE63" s="139">
        <f t="shared" si="3"/>
        <v>63.146000000000001</v>
      </c>
      <c r="AF63" s="139">
        <f t="shared" si="3"/>
        <v>0</v>
      </c>
      <c r="AG63" s="139">
        <f t="shared" si="3"/>
        <v>5.9312300000000002</v>
      </c>
      <c r="AH63" s="139">
        <f t="shared" si="3"/>
        <v>20.5</v>
      </c>
      <c r="AI63" s="139">
        <f t="shared" si="3"/>
        <v>10.32194</v>
      </c>
      <c r="AJ63" s="139">
        <f t="shared" si="3"/>
        <v>9.5916700000000006</v>
      </c>
      <c r="AK63" s="139">
        <f t="shared" si="3"/>
        <v>10.9</v>
      </c>
      <c r="AL63" s="139">
        <f t="shared" si="3"/>
        <v>13.37</v>
      </c>
      <c r="AM63" s="139">
        <f t="shared" si="3"/>
        <v>17.579999999999998</v>
      </c>
      <c r="AN63" s="139">
        <f t="shared" si="3"/>
        <v>17</v>
      </c>
      <c r="AO63" s="139" t="str">
        <f t="shared" si="3"/>
        <v>--</v>
      </c>
      <c r="AP63" s="139">
        <f t="shared" si="3"/>
        <v>49.5</v>
      </c>
      <c r="AQ63" s="139">
        <f t="shared" si="3"/>
        <v>10.836</v>
      </c>
      <c r="AR63" s="139" t="str">
        <f t="shared" si="3"/>
        <v>--</v>
      </c>
      <c r="AS63" s="139">
        <f t="shared" si="3"/>
        <v>5.9301399999999997</v>
      </c>
      <c r="AT63" s="139">
        <f t="shared" si="3"/>
        <v>6.5914700000000002</v>
      </c>
      <c r="AU63" s="139">
        <f t="shared" si="3"/>
        <v>19.908000000000001</v>
      </c>
      <c r="AV63" s="139">
        <f t="shared" si="3"/>
        <v>8.673</v>
      </c>
      <c r="AW63" s="139">
        <f t="shared" si="3"/>
        <v>25.268000000000001</v>
      </c>
    </row>
    <row r="64" spans="1:49" x14ac:dyDescent="0.3">
      <c r="A64" s="144" t="s">
        <v>8</v>
      </c>
      <c r="B64" s="139">
        <f t="shared" ref="B64:AW64" si="4">B59</f>
        <v>9</v>
      </c>
      <c r="C64" s="139">
        <f t="shared" si="4"/>
        <v>27</v>
      </c>
      <c r="D64" s="139">
        <f t="shared" si="4"/>
        <v>20</v>
      </c>
      <c r="E64" s="139">
        <f t="shared" si="4"/>
        <v>2</v>
      </c>
      <c r="F64" s="139">
        <f t="shared" si="4"/>
        <v>36.700000000000003</v>
      </c>
      <c r="G64" s="139">
        <f t="shared" si="4"/>
        <v>29</v>
      </c>
      <c r="H64" s="139">
        <f t="shared" si="4"/>
        <v>13.4</v>
      </c>
      <c r="I64" s="139">
        <f t="shared" si="4"/>
        <v>87</v>
      </c>
      <c r="J64" s="139">
        <f t="shared" si="4"/>
        <v>13.954000000000001</v>
      </c>
      <c r="K64" s="139">
        <f t="shared" si="4"/>
        <v>12.17</v>
      </c>
      <c r="L64" s="139">
        <f t="shared" si="4"/>
        <v>13.341570000000001</v>
      </c>
      <c r="M64" s="139" t="str">
        <f t="shared" si="4"/>
        <v>--</v>
      </c>
      <c r="N64" s="139" t="str">
        <f t="shared" si="4"/>
        <v>--</v>
      </c>
      <c r="O64" s="139">
        <f t="shared" si="4"/>
        <v>1.1459999999999999</v>
      </c>
      <c r="P64" s="139">
        <f t="shared" si="4"/>
        <v>65.739999999999995</v>
      </c>
      <c r="Q64" s="139">
        <f t="shared" si="4"/>
        <v>34.24</v>
      </c>
      <c r="R64" s="139">
        <f t="shared" si="4"/>
        <v>148.52000000000001</v>
      </c>
      <c r="S64" s="139">
        <f t="shared" si="4"/>
        <v>82.78</v>
      </c>
      <c r="T64" s="139">
        <f t="shared" si="4"/>
        <v>68.671000000000006</v>
      </c>
      <c r="U64" s="139">
        <f t="shared" si="4"/>
        <v>10</v>
      </c>
      <c r="V64" s="139">
        <f t="shared" si="4"/>
        <v>18.2</v>
      </c>
      <c r="W64" s="139">
        <f t="shared" si="4"/>
        <v>8.5299999999999994</v>
      </c>
      <c r="X64" s="139" t="str">
        <f t="shared" si="4"/>
        <v>--</v>
      </c>
      <c r="Y64" s="139" t="str">
        <f t="shared" si="4"/>
        <v>--</v>
      </c>
      <c r="Z64" s="139" t="str">
        <f t="shared" si="4"/>
        <v>--</v>
      </c>
      <c r="AA64" s="139">
        <f t="shared" si="4"/>
        <v>27.25</v>
      </c>
      <c r="AB64" s="139">
        <f t="shared" si="4"/>
        <v>175.95400000000001</v>
      </c>
      <c r="AC64" s="139">
        <f t="shared" si="4"/>
        <v>55.28</v>
      </c>
      <c r="AD64" s="139">
        <f t="shared" si="4"/>
        <v>51.573999999999998</v>
      </c>
      <c r="AE64" s="139">
        <f t="shared" si="4"/>
        <v>41.67</v>
      </c>
      <c r="AF64" s="139">
        <f t="shared" si="4"/>
        <v>0</v>
      </c>
      <c r="AG64" s="139">
        <f t="shared" si="4"/>
        <v>5.9312300000000002</v>
      </c>
      <c r="AH64" s="139">
        <f t="shared" si="4"/>
        <v>20.5</v>
      </c>
      <c r="AI64" s="139">
        <f t="shared" si="4"/>
        <v>9.99085</v>
      </c>
      <c r="AJ64" s="139">
        <f t="shared" si="4"/>
        <v>9.5916700000000006</v>
      </c>
      <c r="AK64" s="139">
        <f t="shared" si="4"/>
        <v>9.1999999999999993</v>
      </c>
      <c r="AL64" s="139">
        <f t="shared" si="4"/>
        <v>12.02</v>
      </c>
      <c r="AM64" s="139">
        <f t="shared" si="4"/>
        <v>15.78</v>
      </c>
      <c r="AN64" s="139">
        <f t="shared" si="4"/>
        <v>17</v>
      </c>
      <c r="AO64" s="139">
        <f t="shared" si="4"/>
        <v>24.168659999999999</v>
      </c>
      <c r="AP64" s="139">
        <f t="shared" si="4"/>
        <v>59</v>
      </c>
      <c r="AQ64" s="139">
        <f t="shared" si="4"/>
        <v>9.2349999999999994</v>
      </c>
      <c r="AR64" s="139">
        <f t="shared" si="4"/>
        <v>27.793959999999998</v>
      </c>
      <c r="AS64" s="139">
        <f t="shared" si="4"/>
        <v>5.5937999999999999</v>
      </c>
      <c r="AT64" s="139">
        <f t="shared" si="4"/>
        <v>6.5914700000000002</v>
      </c>
      <c r="AU64" s="139">
        <f t="shared" si="4"/>
        <v>18.760999999999999</v>
      </c>
      <c r="AV64" s="139">
        <f t="shared" si="4"/>
        <v>8.1989999999999998</v>
      </c>
      <c r="AW64" s="139">
        <f t="shared" si="4"/>
        <v>25.503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1444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93</v>
      </c>
      <c r="C5" s="117" t="s">
        <v>285</v>
      </c>
      <c r="D5" s="117" t="s">
        <v>573</v>
      </c>
      <c r="E5" s="117" t="s">
        <v>62</v>
      </c>
      <c r="F5" s="117" t="s">
        <v>62</v>
      </c>
      <c r="G5" s="117" t="s">
        <v>62</v>
      </c>
      <c r="H5" s="117" t="s">
        <v>73</v>
      </c>
      <c r="I5" s="117" t="s">
        <v>73</v>
      </c>
      <c r="J5" s="117" t="s">
        <v>73</v>
      </c>
      <c r="K5" s="117" t="s">
        <v>73</v>
      </c>
      <c r="L5" s="117" t="s">
        <v>73</v>
      </c>
      <c r="M5" s="117" t="s">
        <v>73</v>
      </c>
      <c r="N5" s="117" t="s">
        <v>73</v>
      </c>
      <c r="O5" s="117" t="s">
        <v>73</v>
      </c>
      <c r="P5" s="117" t="s">
        <v>105</v>
      </c>
      <c r="Q5" s="117" t="s">
        <v>105</v>
      </c>
      <c r="R5" s="117" t="s">
        <v>105</v>
      </c>
      <c r="S5" s="117" t="s">
        <v>127</v>
      </c>
      <c r="T5" s="117" t="s">
        <v>127</v>
      </c>
      <c r="U5" s="117" t="s">
        <v>569</v>
      </c>
      <c r="V5" s="117" t="s">
        <v>264</v>
      </c>
      <c r="W5" s="117" t="s">
        <v>88</v>
      </c>
      <c r="X5" s="117" t="s">
        <v>88</v>
      </c>
      <c r="Y5" s="117" t="s">
        <v>570</v>
      </c>
      <c r="Z5" s="117" t="s">
        <v>570</v>
      </c>
      <c r="AA5" s="117" t="s">
        <v>232</v>
      </c>
      <c r="AB5" s="117" t="s">
        <v>232</v>
      </c>
      <c r="AC5" s="117" t="s">
        <v>117</v>
      </c>
      <c r="AD5" s="117" t="s">
        <v>962</v>
      </c>
    </row>
    <row r="6" spans="1:30" ht="26.4" x14ac:dyDescent="0.3">
      <c r="A6" s="117" t="s">
        <v>1378</v>
      </c>
      <c r="B6" s="117" t="s">
        <v>622</v>
      </c>
      <c r="C6" s="117" t="s">
        <v>1445</v>
      </c>
      <c r="D6" s="117" t="s">
        <v>1446</v>
      </c>
      <c r="E6" s="117" t="s">
        <v>1395</v>
      </c>
      <c r="F6" s="117" t="s">
        <v>1395</v>
      </c>
      <c r="G6" s="117" t="s">
        <v>1395</v>
      </c>
      <c r="H6" s="117" t="s">
        <v>622</v>
      </c>
      <c r="I6" s="117" t="s">
        <v>1388</v>
      </c>
      <c r="J6" s="117" t="s">
        <v>1397</v>
      </c>
      <c r="K6" s="117" t="s">
        <v>1447</v>
      </c>
      <c r="L6" s="117" t="s">
        <v>622</v>
      </c>
      <c r="M6" s="117" t="s">
        <v>622</v>
      </c>
      <c r="N6" s="117" t="s">
        <v>1448</v>
      </c>
      <c r="O6" s="117" t="s">
        <v>1448</v>
      </c>
      <c r="P6" s="117" t="s">
        <v>1388</v>
      </c>
      <c r="Q6" s="117" t="s">
        <v>1388</v>
      </c>
      <c r="R6" s="117" t="s">
        <v>1392</v>
      </c>
      <c r="S6" s="117" t="s">
        <v>1392</v>
      </c>
      <c r="T6" s="117" t="s">
        <v>1393</v>
      </c>
      <c r="U6" s="117" t="s">
        <v>1383</v>
      </c>
      <c r="V6" s="117" t="s">
        <v>1449</v>
      </c>
      <c r="W6" s="117" t="s">
        <v>1382</v>
      </c>
      <c r="X6" s="117" t="s">
        <v>1382</v>
      </c>
      <c r="Y6" s="117" t="s">
        <v>570</v>
      </c>
      <c r="Z6" s="117" t="s">
        <v>570</v>
      </c>
      <c r="AA6" s="117" t="s">
        <v>1379</v>
      </c>
      <c r="AB6" s="117" t="s">
        <v>1379</v>
      </c>
      <c r="AC6" s="117" t="s">
        <v>622</v>
      </c>
      <c r="AD6" s="117" t="s">
        <v>1395</v>
      </c>
    </row>
    <row r="7" spans="1:30" ht="26.4" x14ac:dyDescent="0.3">
      <c r="A7" s="117" t="s">
        <v>1400</v>
      </c>
      <c r="B7" s="117" t="s">
        <v>1401</v>
      </c>
      <c r="C7" s="117" t="s">
        <v>1401</v>
      </c>
      <c r="D7" s="117" t="s">
        <v>1401</v>
      </c>
      <c r="E7" s="117" t="s">
        <v>1401</v>
      </c>
      <c r="F7" s="117" t="s">
        <v>1401</v>
      </c>
      <c r="G7" s="117" t="s">
        <v>1401</v>
      </c>
      <c r="H7" s="117" t="s">
        <v>1401</v>
      </c>
      <c r="I7" s="117" t="s">
        <v>1401</v>
      </c>
      <c r="J7" s="117" t="s">
        <v>1401</v>
      </c>
      <c r="K7" s="117" t="s">
        <v>1401</v>
      </c>
      <c r="L7" s="117" t="s">
        <v>1401</v>
      </c>
      <c r="M7" s="117" t="s">
        <v>1401</v>
      </c>
      <c r="N7" s="117" t="s">
        <v>1401</v>
      </c>
      <c r="O7" s="117" t="s">
        <v>1401</v>
      </c>
      <c r="P7" s="117" t="s">
        <v>1401</v>
      </c>
      <c r="Q7" s="117" t="s">
        <v>1401</v>
      </c>
      <c r="R7" s="117" t="s">
        <v>1401</v>
      </c>
      <c r="S7" s="117" t="s">
        <v>1401</v>
      </c>
      <c r="T7" s="117" t="s">
        <v>1401</v>
      </c>
      <c r="U7" s="117" t="s">
        <v>1401</v>
      </c>
      <c r="V7" s="117" t="s">
        <v>1401</v>
      </c>
      <c r="W7" s="117" t="s">
        <v>1401</v>
      </c>
      <c r="X7" s="117" t="s">
        <v>1401</v>
      </c>
      <c r="Y7" s="117" t="s">
        <v>1401</v>
      </c>
      <c r="Z7" s="117" t="s">
        <v>1401</v>
      </c>
      <c r="AA7" s="117" t="s">
        <v>1401</v>
      </c>
      <c r="AB7" s="117" t="s">
        <v>1401</v>
      </c>
      <c r="AC7" s="117" t="s">
        <v>1401</v>
      </c>
      <c r="AD7" s="117" t="s">
        <v>1401</v>
      </c>
    </row>
    <row r="8" spans="1:30" ht="39.6" x14ac:dyDescent="0.3">
      <c r="A8" s="117" t="s">
        <v>6</v>
      </c>
      <c r="B8" s="117" t="s">
        <v>1450</v>
      </c>
      <c r="C8" s="117" t="s">
        <v>1451</v>
      </c>
      <c r="D8" s="117" t="s">
        <v>1452</v>
      </c>
      <c r="E8" s="117" t="s">
        <v>1453</v>
      </c>
      <c r="F8" s="117" t="s">
        <v>1454</v>
      </c>
      <c r="G8" s="117" t="s">
        <v>1455</v>
      </c>
      <c r="H8" s="117" t="s">
        <v>1456</v>
      </c>
      <c r="I8" s="117" t="s">
        <v>1457</v>
      </c>
      <c r="J8" s="117" t="s">
        <v>1458</v>
      </c>
      <c r="K8" s="117" t="s">
        <v>1459</v>
      </c>
      <c r="L8" s="117" t="s">
        <v>1456</v>
      </c>
      <c r="M8" s="117" t="s">
        <v>1460</v>
      </c>
      <c r="N8" s="117" t="s">
        <v>1461</v>
      </c>
      <c r="O8" s="117" t="s">
        <v>1399</v>
      </c>
      <c r="P8" s="117" t="s">
        <v>1417</v>
      </c>
      <c r="Q8" s="117" t="s">
        <v>1417</v>
      </c>
      <c r="R8" s="117" t="s">
        <v>1390</v>
      </c>
      <c r="S8" s="117" t="s">
        <v>1462</v>
      </c>
      <c r="T8" s="117" t="s">
        <v>1422</v>
      </c>
      <c r="U8" s="117" t="s">
        <v>1463</v>
      </c>
      <c r="V8" s="117" t="s">
        <v>1464</v>
      </c>
      <c r="W8" s="117" t="s">
        <v>1407</v>
      </c>
      <c r="X8" s="117" t="s">
        <v>1408</v>
      </c>
      <c r="Y8" s="117" t="s">
        <v>1465</v>
      </c>
      <c r="Z8" s="117" t="s">
        <v>1466</v>
      </c>
      <c r="AA8" s="117" t="s">
        <v>1405</v>
      </c>
      <c r="AB8" s="117" t="s">
        <v>1467</v>
      </c>
      <c r="AC8" s="117" t="s">
        <v>1468</v>
      </c>
      <c r="AD8" s="117" t="s">
        <v>1469</v>
      </c>
    </row>
    <row r="9" spans="1:30" ht="26.4" x14ac:dyDescent="0.3">
      <c r="A9" s="117" t="s">
        <v>1065</v>
      </c>
      <c r="B9" s="117" t="s">
        <v>1470</v>
      </c>
      <c r="C9" s="117" t="s">
        <v>1471</v>
      </c>
      <c r="D9" s="117" t="s">
        <v>1471</v>
      </c>
      <c r="E9" s="117" t="s">
        <v>1471</v>
      </c>
      <c r="F9" s="117" t="s">
        <v>1471</v>
      </c>
      <c r="G9" s="117" t="s">
        <v>1471</v>
      </c>
      <c r="H9" s="117" t="s">
        <v>1470</v>
      </c>
      <c r="I9" s="117" t="s">
        <v>1471</v>
      </c>
      <c r="J9" s="117" t="s">
        <v>1471</v>
      </c>
      <c r="K9" s="117" t="s">
        <v>1471</v>
      </c>
      <c r="L9" s="117" t="s">
        <v>1471</v>
      </c>
      <c r="M9" s="117" t="s">
        <v>1471</v>
      </c>
      <c r="N9" s="117" t="s">
        <v>1471</v>
      </c>
      <c r="O9" s="117" t="s">
        <v>1471</v>
      </c>
      <c r="P9" s="117" t="s">
        <v>1470</v>
      </c>
      <c r="Q9" s="117" t="s">
        <v>1471</v>
      </c>
      <c r="R9" s="117" t="s">
        <v>1471</v>
      </c>
      <c r="S9" s="117" t="s">
        <v>1471</v>
      </c>
      <c r="T9" s="117" t="s">
        <v>940</v>
      </c>
      <c r="U9" s="117" t="s">
        <v>1471</v>
      </c>
      <c r="V9" s="117" t="s">
        <v>1471</v>
      </c>
      <c r="W9" s="117" t="s">
        <v>1471</v>
      </c>
      <c r="X9" s="117" t="s">
        <v>1471</v>
      </c>
      <c r="Y9" s="117" t="s">
        <v>1471</v>
      </c>
      <c r="Z9" s="117" t="s">
        <v>1471</v>
      </c>
      <c r="AA9" s="117" t="s">
        <v>1471</v>
      </c>
      <c r="AB9" s="117" t="s">
        <v>1471</v>
      </c>
      <c r="AC9" s="117" t="s">
        <v>1471</v>
      </c>
      <c r="AD9" s="117" t="s">
        <v>1471</v>
      </c>
    </row>
    <row r="10" spans="1:30" x14ac:dyDescent="0.3">
      <c r="A10" s="117" t="s">
        <v>81</v>
      </c>
      <c r="B10" s="117" t="s">
        <v>1472</v>
      </c>
      <c r="C10" s="117" t="s">
        <v>1473</v>
      </c>
      <c r="D10" s="117" t="s">
        <v>1473</v>
      </c>
      <c r="E10" s="117" t="s">
        <v>1473</v>
      </c>
      <c r="F10" s="117" t="s">
        <v>1473</v>
      </c>
      <c r="G10" s="117" t="s">
        <v>1473</v>
      </c>
      <c r="H10" s="117" t="s">
        <v>1472</v>
      </c>
      <c r="I10" s="117" t="s">
        <v>1473</v>
      </c>
      <c r="J10" s="117" t="s">
        <v>1473</v>
      </c>
      <c r="K10" s="117" t="s">
        <v>1473</v>
      </c>
      <c r="L10" s="117" t="s">
        <v>1473</v>
      </c>
      <c r="M10" s="117" t="s">
        <v>1473</v>
      </c>
      <c r="N10" s="117" t="s">
        <v>1473</v>
      </c>
      <c r="O10" s="117" t="s">
        <v>1473</v>
      </c>
      <c r="P10" s="117" t="s">
        <v>1472</v>
      </c>
      <c r="Q10" s="117" t="s">
        <v>1473</v>
      </c>
      <c r="R10" s="117" t="s">
        <v>1473</v>
      </c>
      <c r="S10" s="117" t="s">
        <v>1473</v>
      </c>
      <c r="T10" s="117" t="s">
        <v>1473</v>
      </c>
      <c r="U10" s="117" t="s">
        <v>1473</v>
      </c>
      <c r="V10" s="117" t="s">
        <v>1473</v>
      </c>
      <c r="W10" s="117" t="s">
        <v>1473</v>
      </c>
      <c r="X10" s="117" t="s">
        <v>1473</v>
      </c>
      <c r="Y10" s="117" t="s">
        <v>1473</v>
      </c>
      <c r="Z10" s="117" t="s">
        <v>1473</v>
      </c>
      <c r="AA10" s="117" t="s">
        <v>1473</v>
      </c>
      <c r="AB10" s="117" t="s">
        <v>1473</v>
      </c>
      <c r="AC10" s="117" t="s">
        <v>1473</v>
      </c>
      <c r="AD10" s="117" t="s">
        <v>1473</v>
      </c>
    </row>
    <row r="11" spans="1:30" x14ac:dyDescent="0.3">
      <c r="A11" s="118" t="s">
        <v>86</v>
      </c>
      <c r="B11" s="146">
        <v>2695</v>
      </c>
      <c r="C11" s="146">
        <v>5.7259000000000002</v>
      </c>
      <c r="D11" s="146">
        <v>1.1559999999999999</v>
      </c>
      <c r="E11" s="146">
        <v>0.36199999999999999</v>
      </c>
      <c r="F11" s="146">
        <v>0.24626999999999999</v>
      </c>
      <c r="G11" s="146">
        <v>1.465E-2</v>
      </c>
      <c r="H11" s="146">
        <v>3875.4265399999999</v>
      </c>
      <c r="I11" s="118" t="s">
        <v>1442</v>
      </c>
      <c r="J11" s="118" t="s">
        <v>1442</v>
      </c>
      <c r="K11" s="146">
        <v>1.9460000000000002E-2</v>
      </c>
      <c r="L11" s="146">
        <v>23.295970000000001</v>
      </c>
      <c r="M11" s="118" t="s">
        <v>1442</v>
      </c>
      <c r="N11" s="146">
        <v>0.22933999999999999</v>
      </c>
      <c r="O11" s="146">
        <v>0.25102000000000002</v>
      </c>
      <c r="P11" s="146">
        <v>2412.5</v>
      </c>
      <c r="Q11" s="146">
        <v>1.0249999999999999</v>
      </c>
      <c r="R11" s="118" t="s">
        <v>1442</v>
      </c>
      <c r="S11" s="146">
        <v>0.17399999999999999</v>
      </c>
      <c r="T11" s="146">
        <v>0.59299999999999997</v>
      </c>
      <c r="U11" s="118" t="s">
        <v>1442</v>
      </c>
      <c r="V11" s="146">
        <v>261.822</v>
      </c>
      <c r="W11" s="146">
        <v>4.8000000000000001E-2</v>
      </c>
      <c r="X11" s="146">
        <v>5.8000000000000003E-2</v>
      </c>
      <c r="Y11" s="146">
        <v>16.62</v>
      </c>
      <c r="Z11" s="146">
        <v>0.122</v>
      </c>
      <c r="AA11" s="146">
        <v>0.57084000000000001</v>
      </c>
      <c r="AB11" s="146">
        <v>7.8609999999999999E-2</v>
      </c>
      <c r="AC11" s="146">
        <v>6.72</v>
      </c>
      <c r="AD11" s="146">
        <v>0.317</v>
      </c>
    </row>
    <row r="12" spans="1:30" x14ac:dyDescent="0.3">
      <c r="A12" s="126" t="s">
        <v>785</v>
      </c>
      <c r="B12" s="124">
        <v>2695</v>
      </c>
      <c r="C12" s="124">
        <v>5.7259000000000002</v>
      </c>
      <c r="D12" s="124">
        <v>1.1559999999999999</v>
      </c>
      <c r="E12" s="124">
        <v>0.36199999999999999</v>
      </c>
      <c r="F12" s="124">
        <v>0.24626999999999999</v>
      </c>
      <c r="G12" s="124">
        <v>1.465E-2</v>
      </c>
      <c r="H12" s="124">
        <v>3875.4265399999999</v>
      </c>
      <c r="I12" s="126" t="s">
        <v>1442</v>
      </c>
      <c r="J12" s="126" t="s">
        <v>1442</v>
      </c>
      <c r="K12" s="124">
        <v>1.9460000000000002E-2</v>
      </c>
      <c r="L12" s="124">
        <v>23.295970000000001</v>
      </c>
      <c r="M12" s="126" t="s">
        <v>1442</v>
      </c>
      <c r="N12" s="124">
        <v>0.22933999999999999</v>
      </c>
      <c r="O12" s="124">
        <v>0.25102000000000002</v>
      </c>
      <c r="P12" s="124">
        <v>2412.5</v>
      </c>
      <c r="Q12" s="124">
        <v>1.0249999999999999</v>
      </c>
      <c r="R12" s="126" t="s">
        <v>1442</v>
      </c>
      <c r="S12" s="124">
        <v>0.17399999999999999</v>
      </c>
      <c r="T12" s="124">
        <v>0.59299999999999997</v>
      </c>
      <c r="U12" s="126" t="s">
        <v>1442</v>
      </c>
      <c r="V12" s="124">
        <v>261.822</v>
      </c>
      <c r="W12" s="124">
        <v>4.8000000000000001E-2</v>
      </c>
      <c r="X12" s="124">
        <v>5.8000000000000003E-2</v>
      </c>
      <c r="Y12" s="124">
        <v>16.62</v>
      </c>
      <c r="Z12" s="124">
        <v>0.122</v>
      </c>
      <c r="AA12" s="124">
        <v>0.57084000000000001</v>
      </c>
      <c r="AB12" s="124">
        <v>7.8609999999999999E-2</v>
      </c>
      <c r="AC12" s="124">
        <v>6.72</v>
      </c>
      <c r="AD12" s="124">
        <v>0.317</v>
      </c>
    </row>
    <row r="13" spans="1:30" x14ac:dyDescent="0.3">
      <c r="A13" s="126" t="s">
        <v>786</v>
      </c>
      <c r="B13" s="124">
        <v>2695</v>
      </c>
      <c r="C13" s="124">
        <v>5.6133800000000003</v>
      </c>
      <c r="D13" s="124">
        <v>1.1890000000000001</v>
      </c>
      <c r="E13" s="124">
        <v>0.36199999999999999</v>
      </c>
      <c r="F13" s="124">
        <v>0.25659999999999999</v>
      </c>
      <c r="G13" s="124">
        <v>1.512E-2</v>
      </c>
      <c r="H13" s="124">
        <v>3875.42319</v>
      </c>
      <c r="I13" s="126" t="s">
        <v>1442</v>
      </c>
      <c r="J13" s="126" t="s">
        <v>1442</v>
      </c>
      <c r="K13" s="124">
        <v>1.9460000000000002E-2</v>
      </c>
      <c r="L13" s="124">
        <v>23.287389999999998</v>
      </c>
      <c r="M13" s="126" t="s">
        <v>1442</v>
      </c>
      <c r="N13" s="124">
        <v>0.23421</v>
      </c>
      <c r="O13" s="124">
        <v>0.26811000000000001</v>
      </c>
      <c r="P13" s="124">
        <v>2412.5</v>
      </c>
      <c r="Q13" s="124">
        <v>1.0249999999999999</v>
      </c>
      <c r="R13" s="126" t="s">
        <v>1442</v>
      </c>
      <c r="S13" s="124">
        <v>0.17399999999999999</v>
      </c>
      <c r="T13" s="124">
        <v>0.58899999999999997</v>
      </c>
      <c r="U13" s="126" t="s">
        <v>1442</v>
      </c>
      <c r="V13" s="124">
        <v>261.82299999999998</v>
      </c>
      <c r="W13" s="124">
        <v>4.5999999999999999E-2</v>
      </c>
      <c r="X13" s="124">
        <v>6.3E-2</v>
      </c>
      <c r="Y13" s="124">
        <v>16.62</v>
      </c>
      <c r="Z13" s="124">
        <v>0.11799999999999999</v>
      </c>
      <c r="AA13" s="124">
        <v>0.57084000000000001</v>
      </c>
      <c r="AB13" s="124">
        <v>7.8140000000000001E-2</v>
      </c>
      <c r="AC13" s="124">
        <v>6.44</v>
      </c>
      <c r="AD13" s="124">
        <v>0.29699999999999999</v>
      </c>
    </row>
    <row r="14" spans="1:30" x14ac:dyDescent="0.3">
      <c r="A14" s="126" t="s">
        <v>787</v>
      </c>
      <c r="B14" s="124">
        <v>2695</v>
      </c>
      <c r="C14" s="124">
        <v>5.6133800000000003</v>
      </c>
      <c r="D14" s="124">
        <v>1.1890000000000001</v>
      </c>
      <c r="E14" s="124">
        <v>0.36199999999999999</v>
      </c>
      <c r="F14" s="124">
        <v>0.25659999999999999</v>
      </c>
      <c r="G14" s="124">
        <v>1.512E-2</v>
      </c>
      <c r="H14" s="124">
        <v>3875.42319</v>
      </c>
      <c r="I14" s="126" t="s">
        <v>1442</v>
      </c>
      <c r="J14" s="126" t="s">
        <v>1442</v>
      </c>
      <c r="K14" s="124">
        <v>1.9460000000000002E-2</v>
      </c>
      <c r="L14" s="124">
        <v>23.287389999999998</v>
      </c>
      <c r="M14" s="126" t="s">
        <v>1442</v>
      </c>
      <c r="N14" s="124">
        <v>0.23421</v>
      </c>
      <c r="O14" s="124">
        <v>0.26811000000000001</v>
      </c>
      <c r="P14" s="124">
        <v>2412.5</v>
      </c>
      <c r="Q14" s="124">
        <v>1.0249999999999999</v>
      </c>
      <c r="R14" s="126" t="s">
        <v>1442</v>
      </c>
      <c r="S14" s="124">
        <v>0.17399999999999999</v>
      </c>
      <c r="T14" s="124">
        <v>0.58899999999999997</v>
      </c>
      <c r="U14" s="126" t="s">
        <v>1442</v>
      </c>
      <c r="V14" s="124">
        <v>261.82299999999998</v>
      </c>
      <c r="W14" s="124">
        <v>4.5999999999999999E-2</v>
      </c>
      <c r="X14" s="124">
        <v>6.3E-2</v>
      </c>
      <c r="Y14" s="124">
        <v>16.62</v>
      </c>
      <c r="Z14" s="124">
        <v>0.11799999999999999</v>
      </c>
      <c r="AA14" s="124">
        <v>0.57084000000000001</v>
      </c>
      <c r="AB14" s="124">
        <v>7.8140000000000001E-2</v>
      </c>
      <c r="AC14" s="124">
        <v>6.44</v>
      </c>
      <c r="AD14" s="124">
        <v>0.29699999999999999</v>
      </c>
    </row>
    <row r="15" spans="1:30" x14ac:dyDescent="0.3">
      <c r="A15" s="126" t="s">
        <v>788</v>
      </c>
      <c r="B15" s="124">
        <v>2695</v>
      </c>
      <c r="C15" s="124">
        <v>5.58866</v>
      </c>
      <c r="D15" s="124">
        <v>1.2070000000000001</v>
      </c>
      <c r="E15" s="124">
        <v>0.35</v>
      </c>
      <c r="F15" s="124">
        <v>0.26457000000000003</v>
      </c>
      <c r="G15" s="124">
        <v>1.427E-2</v>
      </c>
      <c r="H15" s="124">
        <v>3875.4210499999999</v>
      </c>
      <c r="I15" s="126" t="s">
        <v>1442</v>
      </c>
      <c r="J15" s="126" t="s">
        <v>1442</v>
      </c>
      <c r="K15" s="124">
        <v>1.9449999999999999E-2</v>
      </c>
      <c r="L15" s="124">
        <v>23.28192</v>
      </c>
      <c r="M15" s="126" t="s">
        <v>1442</v>
      </c>
      <c r="N15" s="124">
        <v>0.25974999999999998</v>
      </c>
      <c r="O15" s="124">
        <v>0.27975</v>
      </c>
      <c r="P15" s="124">
        <v>2412.5</v>
      </c>
      <c r="Q15" s="124">
        <v>1.0249999999999999</v>
      </c>
      <c r="R15" s="126" t="s">
        <v>1442</v>
      </c>
      <c r="S15" s="124">
        <v>0.18099999999999999</v>
      </c>
      <c r="T15" s="124">
        <v>0.59099999999999997</v>
      </c>
      <c r="U15" s="126" t="s">
        <v>1442</v>
      </c>
      <c r="V15" s="124">
        <v>261.82400000000001</v>
      </c>
      <c r="W15" s="124">
        <v>3.9E-2</v>
      </c>
      <c r="X15" s="124">
        <v>6.7000000000000004E-2</v>
      </c>
      <c r="Y15" s="124">
        <v>16.62</v>
      </c>
      <c r="Z15" s="124">
        <v>0.11600000000000001</v>
      </c>
      <c r="AA15" s="124">
        <v>0.57287999999999994</v>
      </c>
      <c r="AB15" s="124">
        <v>7.9079999999999998E-2</v>
      </c>
      <c r="AC15" s="124">
        <v>6.2</v>
      </c>
      <c r="AD15" s="124">
        <v>0.27700000000000002</v>
      </c>
    </row>
    <row r="16" spans="1:30" x14ac:dyDescent="0.3">
      <c r="A16" s="126" t="s">
        <v>789</v>
      </c>
      <c r="B16" s="124">
        <v>2695</v>
      </c>
      <c r="C16" s="124">
        <v>5.58866</v>
      </c>
      <c r="D16" s="124">
        <v>1.2070000000000001</v>
      </c>
      <c r="E16" s="124">
        <v>0.35</v>
      </c>
      <c r="F16" s="124">
        <v>0.26457000000000003</v>
      </c>
      <c r="G16" s="124">
        <v>1.427E-2</v>
      </c>
      <c r="H16" s="124">
        <v>3875.4210499999999</v>
      </c>
      <c r="I16" s="126" t="s">
        <v>1442</v>
      </c>
      <c r="J16" s="126" t="s">
        <v>1442</v>
      </c>
      <c r="K16" s="124">
        <v>1.9449999999999999E-2</v>
      </c>
      <c r="L16" s="124">
        <v>23.28192</v>
      </c>
      <c r="M16" s="126" t="s">
        <v>1442</v>
      </c>
      <c r="N16" s="124">
        <v>0.25974999999999998</v>
      </c>
      <c r="O16" s="124">
        <v>0.27975</v>
      </c>
      <c r="P16" s="124">
        <v>2412.5</v>
      </c>
      <c r="Q16" s="124">
        <v>1.0249999999999999</v>
      </c>
      <c r="R16" s="126" t="s">
        <v>1442</v>
      </c>
      <c r="S16" s="124">
        <v>0.18099999999999999</v>
      </c>
      <c r="T16" s="124">
        <v>0.59099999999999997</v>
      </c>
      <c r="U16" s="126" t="s">
        <v>1442</v>
      </c>
      <c r="V16" s="124">
        <v>261.82400000000001</v>
      </c>
      <c r="W16" s="124">
        <v>3.9E-2</v>
      </c>
      <c r="X16" s="124">
        <v>6.7000000000000004E-2</v>
      </c>
      <c r="Y16" s="124">
        <v>16.62</v>
      </c>
      <c r="Z16" s="124">
        <v>0.11600000000000001</v>
      </c>
      <c r="AA16" s="124">
        <v>0.57287999999999994</v>
      </c>
      <c r="AB16" s="124">
        <v>7.9079999999999998E-2</v>
      </c>
      <c r="AC16" s="124">
        <v>6.2</v>
      </c>
      <c r="AD16" s="124">
        <v>0.27700000000000002</v>
      </c>
    </row>
    <row r="17" spans="1:30" x14ac:dyDescent="0.3">
      <c r="A17" s="126" t="s">
        <v>790</v>
      </c>
      <c r="B17" s="124">
        <v>2695</v>
      </c>
      <c r="C17" s="124">
        <v>5.5457400000000003</v>
      </c>
      <c r="D17" s="124">
        <v>1.2070000000000001</v>
      </c>
      <c r="E17" s="124">
        <v>0.33400000000000002</v>
      </c>
      <c r="F17" s="124">
        <v>0.25885999999999998</v>
      </c>
      <c r="G17" s="124">
        <v>1.6060000000000001E-2</v>
      </c>
      <c r="H17" s="124">
        <v>3875.4204399999999</v>
      </c>
      <c r="I17" s="126" t="s">
        <v>1442</v>
      </c>
      <c r="J17" s="126" t="s">
        <v>1442</v>
      </c>
      <c r="K17" s="124">
        <v>1.9480000000000001E-2</v>
      </c>
      <c r="L17" s="124">
        <v>23.280360000000002</v>
      </c>
      <c r="M17" s="126" t="s">
        <v>1442</v>
      </c>
      <c r="N17" s="124">
        <v>0.28129999999999999</v>
      </c>
      <c r="O17" s="124">
        <v>0.26811000000000001</v>
      </c>
      <c r="P17" s="124">
        <v>2412.4299999999998</v>
      </c>
      <c r="Q17" s="124">
        <v>1.016</v>
      </c>
      <c r="R17" s="126" t="s">
        <v>1442</v>
      </c>
      <c r="S17" s="124">
        <v>0.185</v>
      </c>
      <c r="T17" s="124">
        <v>0.59099999999999997</v>
      </c>
      <c r="U17" s="126" t="s">
        <v>1442</v>
      </c>
      <c r="V17" s="124">
        <v>261.82600000000002</v>
      </c>
      <c r="W17" s="124">
        <v>3.5000000000000003E-2</v>
      </c>
      <c r="X17" s="124">
        <v>7.0000000000000007E-2</v>
      </c>
      <c r="Y17" s="124">
        <v>16.62</v>
      </c>
      <c r="Z17" s="124">
        <v>0.11700000000000001</v>
      </c>
      <c r="AA17" s="124">
        <v>0.57491999999999999</v>
      </c>
      <c r="AB17" s="124">
        <v>8.0490000000000006E-2</v>
      </c>
      <c r="AC17" s="124">
        <v>5.98</v>
      </c>
      <c r="AD17" s="124">
        <v>0.27</v>
      </c>
    </row>
    <row r="18" spans="1:30" x14ac:dyDescent="0.3">
      <c r="A18" s="126" t="s">
        <v>791</v>
      </c>
      <c r="B18" s="124">
        <v>2695</v>
      </c>
      <c r="C18" s="124">
        <v>5.5457400000000003</v>
      </c>
      <c r="D18" s="124">
        <v>1.2070000000000001</v>
      </c>
      <c r="E18" s="124">
        <v>0.33400000000000002</v>
      </c>
      <c r="F18" s="124">
        <v>0.25885999999999998</v>
      </c>
      <c r="G18" s="124">
        <v>1.6060000000000001E-2</v>
      </c>
      <c r="H18" s="124">
        <v>3875.4204399999999</v>
      </c>
      <c r="I18" s="126" t="s">
        <v>1442</v>
      </c>
      <c r="J18" s="126" t="s">
        <v>1442</v>
      </c>
      <c r="K18" s="124">
        <v>1.9480000000000001E-2</v>
      </c>
      <c r="L18" s="124">
        <v>23.280360000000002</v>
      </c>
      <c r="M18" s="126" t="s">
        <v>1442</v>
      </c>
      <c r="N18" s="124">
        <v>0.28129999999999999</v>
      </c>
      <c r="O18" s="124">
        <v>0.26811000000000001</v>
      </c>
      <c r="P18" s="124">
        <v>2412.4299999999998</v>
      </c>
      <c r="Q18" s="124">
        <v>1.016</v>
      </c>
      <c r="R18" s="126" t="s">
        <v>1442</v>
      </c>
      <c r="S18" s="124">
        <v>0.185</v>
      </c>
      <c r="T18" s="124">
        <v>0.59099999999999997</v>
      </c>
      <c r="U18" s="126" t="s">
        <v>1442</v>
      </c>
      <c r="V18" s="124">
        <v>261.82600000000002</v>
      </c>
      <c r="W18" s="124">
        <v>3.5000000000000003E-2</v>
      </c>
      <c r="X18" s="124">
        <v>7.0000000000000007E-2</v>
      </c>
      <c r="Y18" s="124">
        <v>16.62</v>
      </c>
      <c r="Z18" s="124">
        <v>0.11700000000000001</v>
      </c>
      <c r="AA18" s="124">
        <v>0.57491999999999999</v>
      </c>
      <c r="AB18" s="124">
        <v>8.0490000000000006E-2</v>
      </c>
      <c r="AC18" s="124">
        <v>5.98</v>
      </c>
      <c r="AD18" s="124">
        <v>0.27</v>
      </c>
    </row>
    <row r="19" spans="1:30" x14ac:dyDescent="0.3">
      <c r="A19" s="126" t="s">
        <v>792</v>
      </c>
      <c r="B19" s="124">
        <v>2695</v>
      </c>
      <c r="C19" s="124">
        <v>5.6292200000000001</v>
      </c>
      <c r="D19" s="124">
        <v>1.1950000000000001</v>
      </c>
      <c r="E19" s="124">
        <v>0.314</v>
      </c>
      <c r="F19" s="124">
        <v>0.24393999999999999</v>
      </c>
      <c r="G19" s="124">
        <v>1.6920000000000001E-2</v>
      </c>
      <c r="H19" s="124">
        <v>3875.4241000000002</v>
      </c>
      <c r="I19" s="126" t="s">
        <v>1442</v>
      </c>
      <c r="J19" s="126" t="s">
        <v>1442</v>
      </c>
      <c r="K19" s="124">
        <v>1.9449999999999999E-2</v>
      </c>
      <c r="L19" s="124">
        <v>23.289729999999999</v>
      </c>
      <c r="M19" s="126" t="s">
        <v>1442</v>
      </c>
      <c r="N19" s="124">
        <v>0.28129999999999999</v>
      </c>
      <c r="O19" s="124">
        <v>0.2399</v>
      </c>
      <c r="P19" s="124">
        <v>2412.36</v>
      </c>
      <c r="Q19" s="124">
        <v>1.0069999999999999</v>
      </c>
      <c r="R19" s="126" t="s">
        <v>1442</v>
      </c>
      <c r="S19" s="124">
        <v>0.186</v>
      </c>
      <c r="T19" s="124">
        <v>0.59099999999999997</v>
      </c>
      <c r="U19" s="126" t="s">
        <v>1442</v>
      </c>
      <c r="V19" s="124">
        <v>261.827</v>
      </c>
      <c r="W19" s="124">
        <v>3.2000000000000001E-2</v>
      </c>
      <c r="X19" s="124">
        <v>6.9000000000000006E-2</v>
      </c>
      <c r="Y19" s="124">
        <v>16.62</v>
      </c>
      <c r="Z19" s="124">
        <v>0.11799999999999999</v>
      </c>
      <c r="AA19" s="124">
        <v>0.57491999999999999</v>
      </c>
      <c r="AB19" s="124">
        <v>8.2390000000000005E-2</v>
      </c>
      <c r="AC19" s="124">
        <v>5.74</v>
      </c>
      <c r="AD19" s="124">
        <v>0.27600000000000002</v>
      </c>
    </row>
    <row r="20" spans="1:30" x14ac:dyDescent="0.3">
      <c r="A20" s="126" t="s">
        <v>793</v>
      </c>
      <c r="B20" s="124">
        <v>2695</v>
      </c>
      <c r="C20" s="124">
        <v>5.6292200000000001</v>
      </c>
      <c r="D20" s="124">
        <v>1.1950000000000001</v>
      </c>
      <c r="E20" s="124">
        <v>0.314</v>
      </c>
      <c r="F20" s="124">
        <v>0.24393999999999999</v>
      </c>
      <c r="G20" s="124">
        <v>1.6920000000000001E-2</v>
      </c>
      <c r="H20" s="124">
        <v>3875.4241000000002</v>
      </c>
      <c r="I20" s="126" t="s">
        <v>1442</v>
      </c>
      <c r="J20" s="126" t="s">
        <v>1442</v>
      </c>
      <c r="K20" s="124">
        <v>1.9449999999999999E-2</v>
      </c>
      <c r="L20" s="124">
        <v>23.289729999999999</v>
      </c>
      <c r="M20" s="126" t="s">
        <v>1442</v>
      </c>
      <c r="N20" s="124">
        <v>0.28129999999999999</v>
      </c>
      <c r="O20" s="124">
        <v>0.2399</v>
      </c>
      <c r="P20" s="124">
        <v>2412.36</v>
      </c>
      <c r="Q20" s="124">
        <v>1.0069999999999999</v>
      </c>
      <c r="R20" s="126" t="s">
        <v>1442</v>
      </c>
      <c r="S20" s="124">
        <v>0.186</v>
      </c>
      <c r="T20" s="124">
        <v>0.59099999999999997</v>
      </c>
      <c r="U20" s="126" t="s">
        <v>1442</v>
      </c>
      <c r="V20" s="124">
        <v>261.827</v>
      </c>
      <c r="W20" s="124">
        <v>3.2000000000000001E-2</v>
      </c>
      <c r="X20" s="124">
        <v>6.9000000000000006E-2</v>
      </c>
      <c r="Y20" s="124">
        <v>16.62</v>
      </c>
      <c r="Z20" s="124">
        <v>0.11799999999999999</v>
      </c>
      <c r="AA20" s="124">
        <v>0.57491999999999999</v>
      </c>
      <c r="AB20" s="124">
        <v>8.2390000000000005E-2</v>
      </c>
      <c r="AC20" s="124">
        <v>5.74</v>
      </c>
      <c r="AD20" s="124">
        <v>0.27600000000000002</v>
      </c>
    </row>
    <row r="21" spans="1:30" x14ac:dyDescent="0.3">
      <c r="A21" s="126" t="s">
        <v>794</v>
      </c>
      <c r="B21" s="124">
        <v>2695</v>
      </c>
      <c r="C21" s="124">
        <v>5.8154700000000004</v>
      </c>
      <c r="D21" s="124">
        <v>1.165</v>
      </c>
      <c r="E21" s="124">
        <v>0.28699999999999998</v>
      </c>
      <c r="F21" s="124">
        <v>0.23730999999999999</v>
      </c>
      <c r="G21" s="124">
        <v>1.813E-2</v>
      </c>
      <c r="H21" s="124">
        <v>3875.43264</v>
      </c>
      <c r="I21" s="126" t="s">
        <v>1442</v>
      </c>
      <c r="J21" s="126" t="s">
        <v>1442</v>
      </c>
      <c r="K21" s="124">
        <v>1.9439999999999999E-2</v>
      </c>
      <c r="L21" s="124">
        <v>23.311579999999999</v>
      </c>
      <c r="M21" s="126" t="s">
        <v>1442</v>
      </c>
      <c r="N21" s="124">
        <v>0.29221999999999998</v>
      </c>
      <c r="O21" s="124">
        <v>0.22369</v>
      </c>
      <c r="P21" s="124">
        <v>2412.27</v>
      </c>
      <c r="Q21" s="124">
        <v>0.996</v>
      </c>
      <c r="R21" s="126" t="s">
        <v>1442</v>
      </c>
      <c r="S21" s="124">
        <v>0.186</v>
      </c>
      <c r="T21" s="124">
        <v>0.58699999999999997</v>
      </c>
      <c r="U21" s="126" t="s">
        <v>1442</v>
      </c>
      <c r="V21" s="124">
        <v>261.82799999999997</v>
      </c>
      <c r="W21" s="124">
        <v>0.03</v>
      </c>
      <c r="X21" s="124">
        <v>6.7000000000000004E-2</v>
      </c>
      <c r="Y21" s="124">
        <v>16.62</v>
      </c>
      <c r="Z21" s="124">
        <v>0.11899999999999999</v>
      </c>
      <c r="AA21" s="124">
        <v>0.57287999999999994</v>
      </c>
      <c r="AB21" s="124">
        <v>8.3839999999999998E-2</v>
      </c>
      <c r="AC21" s="124">
        <v>5.5</v>
      </c>
      <c r="AD21" s="124">
        <v>0.28100000000000003</v>
      </c>
    </row>
    <row r="22" spans="1:30" x14ac:dyDescent="0.3">
      <c r="A22" s="126" t="s">
        <v>795</v>
      </c>
      <c r="B22" s="124">
        <v>2695</v>
      </c>
      <c r="C22" s="124">
        <v>5.8154700000000004</v>
      </c>
      <c r="D22" s="124">
        <v>1.165</v>
      </c>
      <c r="E22" s="124">
        <v>0.28699999999999998</v>
      </c>
      <c r="F22" s="124">
        <v>0.23730999999999999</v>
      </c>
      <c r="G22" s="124">
        <v>1.813E-2</v>
      </c>
      <c r="H22" s="124">
        <v>3875.43264</v>
      </c>
      <c r="I22" s="126" t="s">
        <v>1442</v>
      </c>
      <c r="J22" s="126" t="s">
        <v>1442</v>
      </c>
      <c r="K22" s="124">
        <v>1.9439999999999999E-2</v>
      </c>
      <c r="L22" s="124">
        <v>23.311579999999999</v>
      </c>
      <c r="M22" s="126" t="s">
        <v>1442</v>
      </c>
      <c r="N22" s="124">
        <v>0.29221999999999998</v>
      </c>
      <c r="O22" s="124">
        <v>0.22369</v>
      </c>
      <c r="P22" s="124">
        <v>2412.27</v>
      </c>
      <c r="Q22" s="124">
        <v>0.996</v>
      </c>
      <c r="R22" s="126" t="s">
        <v>1442</v>
      </c>
      <c r="S22" s="124">
        <v>0.186</v>
      </c>
      <c r="T22" s="124">
        <v>0.58699999999999997</v>
      </c>
      <c r="U22" s="126" t="s">
        <v>1442</v>
      </c>
      <c r="V22" s="124">
        <v>261.82799999999997</v>
      </c>
      <c r="W22" s="124">
        <v>0.03</v>
      </c>
      <c r="X22" s="124">
        <v>6.7000000000000004E-2</v>
      </c>
      <c r="Y22" s="124">
        <v>16.62</v>
      </c>
      <c r="Z22" s="124">
        <v>0.11899999999999999</v>
      </c>
      <c r="AA22" s="124">
        <v>0.57287999999999994</v>
      </c>
      <c r="AB22" s="124">
        <v>8.3839999999999998E-2</v>
      </c>
      <c r="AC22" s="124">
        <v>5.5</v>
      </c>
      <c r="AD22" s="124">
        <v>0.28100000000000003</v>
      </c>
    </row>
    <row r="23" spans="1:30" x14ac:dyDescent="0.3">
      <c r="A23" s="126" t="s">
        <v>796</v>
      </c>
      <c r="B23" s="124">
        <v>2695</v>
      </c>
      <c r="C23" s="124">
        <v>6.0039899999999999</v>
      </c>
      <c r="D23" s="124">
        <v>1.1422000000000001</v>
      </c>
      <c r="E23" s="124">
        <v>0.27100000000000002</v>
      </c>
      <c r="F23" s="124">
        <v>0.23635999999999999</v>
      </c>
      <c r="G23" s="124">
        <v>1.9890000000000001E-2</v>
      </c>
      <c r="H23" s="124">
        <v>3875.4396499999998</v>
      </c>
      <c r="I23" s="126" t="s">
        <v>1442</v>
      </c>
      <c r="J23" s="126" t="s">
        <v>1442</v>
      </c>
      <c r="K23" s="124">
        <v>1.9460000000000002E-2</v>
      </c>
      <c r="L23" s="124">
        <v>23.329529999999998</v>
      </c>
      <c r="M23" s="126" t="s">
        <v>1442</v>
      </c>
      <c r="N23" s="124">
        <v>0.33446999999999999</v>
      </c>
      <c r="O23" s="124">
        <v>0.2132</v>
      </c>
      <c r="P23" s="124">
        <v>2412.16</v>
      </c>
      <c r="Q23" s="124">
        <v>0.98199999999999998</v>
      </c>
      <c r="R23" s="126" t="s">
        <v>1442</v>
      </c>
      <c r="S23" s="124">
        <v>0.186</v>
      </c>
      <c r="T23" s="124">
        <v>0.59099999999999997</v>
      </c>
      <c r="U23" s="124">
        <v>52.97</v>
      </c>
      <c r="V23" s="124">
        <v>261.82900000000001</v>
      </c>
      <c r="W23" s="124">
        <v>2.8000000000000001E-2</v>
      </c>
      <c r="X23" s="124">
        <v>6.5000000000000002E-2</v>
      </c>
      <c r="Y23" s="124">
        <v>16.62</v>
      </c>
      <c r="Z23" s="124">
        <v>0.11899999999999999</v>
      </c>
      <c r="AA23" s="124">
        <v>0.57287999999999994</v>
      </c>
      <c r="AB23" s="124">
        <v>8.4320000000000006E-2</v>
      </c>
      <c r="AC23" s="124">
        <v>5.25</v>
      </c>
      <c r="AD23" s="124">
        <v>0.28599999999999998</v>
      </c>
    </row>
    <row r="24" spans="1:30" x14ac:dyDescent="0.3">
      <c r="A24" s="126" t="s">
        <v>797</v>
      </c>
      <c r="B24" s="124">
        <v>2695</v>
      </c>
      <c r="C24" s="124">
        <v>6.0039899999999999</v>
      </c>
      <c r="D24" s="124">
        <v>1.1422000000000001</v>
      </c>
      <c r="E24" s="124">
        <v>0.27100000000000002</v>
      </c>
      <c r="F24" s="124">
        <v>0.23635999999999999</v>
      </c>
      <c r="G24" s="124">
        <v>1.9890000000000001E-2</v>
      </c>
      <c r="H24" s="124">
        <v>3875.4396499999998</v>
      </c>
      <c r="I24" s="126" t="s">
        <v>1442</v>
      </c>
      <c r="J24" s="126" t="s">
        <v>1442</v>
      </c>
      <c r="K24" s="124">
        <v>1.9460000000000002E-2</v>
      </c>
      <c r="L24" s="124">
        <v>23.329529999999998</v>
      </c>
      <c r="M24" s="126" t="s">
        <v>1442</v>
      </c>
      <c r="N24" s="124">
        <v>0.33446999999999999</v>
      </c>
      <c r="O24" s="124">
        <v>0.2132</v>
      </c>
      <c r="P24" s="124">
        <v>2412.16</v>
      </c>
      <c r="Q24" s="124">
        <v>0.98199999999999998</v>
      </c>
      <c r="R24" s="126" t="s">
        <v>1442</v>
      </c>
      <c r="S24" s="124">
        <v>0.186</v>
      </c>
      <c r="T24" s="124">
        <v>0.59099999999999997</v>
      </c>
      <c r="U24" s="124">
        <v>52.97</v>
      </c>
      <c r="V24" s="124">
        <v>261.82900000000001</v>
      </c>
      <c r="W24" s="124">
        <v>2.8000000000000001E-2</v>
      </c>
      <c r="X24" s="124">
        <v>6.5000000000000002E-2</v>
      </c>
      <c r="Y24" s="124">
        <v>16.62</v>
      </c>
      <c r="Z24" s="124">
        <v>0.11899999999999999</v>
      </c>
      <c r="AA24" s="124">
        <v>0.57287999999999994</v>
      </c>
      <c r="AB24" s="124">
        <v>8.4320000000000006E-2</v>
      </c>
      <c r="AC24" s="124">
        <v>5.25</v>
      </c>
      <c r="AD24" s="124">
        <v>0.28599999999999998</v>
      </c>
    </row>
    <row r="25" spans="1:30" x14ac:dyDescent="0.3">
      <c r="A25" s="126" t="s">
        <v>798</v>
      </c>
      <c r="B25" s="124">
        <v>2695</v>
      </c>
      <c r="C25" s="124">
        <v>6.1876699999999998</v>
      </c>
      <c r="D25" s="124">
        <v>1.1125</v>
      </c>
      <c r="E25" s="124">
        <v>0.27900000000000003</v>
      </c>
      <c r="F25" s="124">
        <v>0.22313</v>
      </c>
      <c r="G25" s="124">
        <v>2.384E-2</v>
      </c>
      <c r="H25" s="124">
        <v>3875.43995</v>
      </c>
      <c r="I25" s="126" t="s">
        <v>1442</v>
      </c>
      <c r="J25" s="126" t="s">
        <v>1442</v>
      </c>
      <c r="K25" s="124">
        <v>1.9460000000000002E-2</v>
      </c>
      <c r="L25" s="124">
        <v>23.330310000000001</v>
      </c>
      <c r="M25" s="126" t="s">
        <v>1442</v>
      </c>
      <c r="N25" s="124">
        <v>0.37403999999999998</v>
      </c>
      <c r="O25" s="124">
        <v>0.19312000000000001</v>
      </c>
      <c r="P25" s="124">
        <v>2412.0500000000002</v>
      </c>
      <c r="Q25" s="124">
        <v>0.96799999999999997</v>
      </c>
      <c r="R25" s="126" t="s">
        <v>1442</v>
      </c>
      <c r="S25" s="124">
        <v>0.186</v>
      </c>
      <c r="T25" s="124">
        <v>0.55400000000000005</v>
      </c>
      <c r="U25" s="126" t="s">
        <v>1442</v>
      </c>
      <c r="V25" s="124">
        <v>261.83</v>
      </c>
      <c r="W25" s="124">
        <v>2.5000000000000001E-2</v>
      </c>
      <c r="X25" s="124">
        <v>6.2E-2</v>
      </c>
      <c r="Y25" s="124">
        <v>16.62</v>
      </c>
      <c r="Z25" s="124">
        <v>0.12</v>
      </c>
      <c r="AA25" s="124">
        <v>0.56881000000000004</v>
      </c>
      <c r="AB25" s="124">
        <v>8.7790000000000007E-2</v>
      </c>
      <c r="AC25" s="124">
        <v>5.19</v>
      </c>
      <c r="AD25" s="124">
        <v>0.30099999999999999</v>
      </c>
    </row>
    <row r="26" spans="1:30" x14ac:dyDescent="0.3">
      <c r="A26" s="126" t="s">
        <v>799</v>
      </c>
      <c r="B26" s="124">
        <v>2695</v>
      </c>
      <c r="C26" s="124">
        <v>6.1876699999999998</v>
      </c>
      <c r="D26" s="124">
        <v>1.1125</v>
      </c>
      <c r="E26" s="124">
        <v>0.27900000000000003</v>
      </c>
      <c r="F26" s="124">
        <v>0.22313</v>
      </c>
      <c r="G26" s="124">
        <v>2.384E-2</v>
      </c>
      <c r="H26" s="124">
        <v>3875.43995</v>
      </c>
      <c r="I26" s="126" t="s">
        <v>1442</v>
      </c>
      <c r="J26" s="126" t="s">
        <v>1442</v>
      </c>
      <c r="K26" s="124">
        <v>1.9460000000000002E-2</v>
      </c>
      <c r="L26" s="124">
        <v>23.330310000000001</v>
      </c>
      <c r="M26" s="126" t="s">
        <v>1442</v>
      </c>
      <c r="N26" s="124">
        <v>0.37403999999999998</v>
      </c>
      <c r="O26" s="124">
        <v>0.19312000000000001</v>
      </c>
      <c r="P26" s="124">
        <v>2412.0500000000002</v>
      </c>
      <c r="Q26" s="124">
        <v>0.96799999999999997</v>
      </c>
      <c r="R26" s="126" t="s">
        <v>1442</v>
      </c>
      <c r="S26" s="124">
        <v>0.186</v>
      </c>
      <c r="T26" s="124">
        <v>0.55400000000000005</v>
      </c>
      <c r="U26" s="126" t="s">
        <v>1442</v>
      </c>
      <c r="V26" s="124">
        <v>261.83</v>
      </c>
      <c r="W26" s="124">
        <v>2.5000000000000001E-2</v>
      </c>
      <c r="X26" s="124">
        <v>6.2E-2</v>
      </c>
      <c r="Y26" s="124">
        <v>16.62</v>
      </c>
      <c r="Z26" s="124">
        <v>0.12</v>
      </c>
      <c r="AA26" s="124">
        <v>0.56881000000000004</v>
      </c>
      <c r="AB26" s="124">
        <v>8.7790000000000007E-2</v>
      </c>
      <c r="AC26" s="124">
        <v>5.19</v>
      </c>
      <c r="AD26" s="124">
        <v>0.30099999999999999</v>
      </c>
    </row>
    <row r="27" spans="1:30" x14ac:dyDescent="0.3">
      <c r="A27" s="126" t="s">
        <v>800</v>
      </c>
      <c r="B27" s="124">
        <v>2695</v>
      </c>
      <c r="C27" s="124">
        <v>6.3689400000000003</v>
      </c>
      <c r="D27" s="124">
        <v>1.0720000000000001</v>
      </c>
      <c r="E27" s="124">
        <v>0.28299999999999997</v>
      </c>
      <c r="F27" s="124">
        <v>0.20880000000000001</v>
      </c>
      <c r="G27" s="124">
        <v>2.615E-2</v>
      </c>
      <c r="H27" s="124">
        <v>3875.4341599999998</v>
      </c>
      <c r="I27" s="126" t="s">
        <v>1442</v>
      </c>
      <c r="J27" s="126" t="s">
        <v>1442</v>
      </c>
      <c r="K27" s="124">
        <v>1.9470000000000001E-2</v>
      </c>
      <c r="L27" s="124">
        <v>23.315480000000001</v>
      </c>
      <c r="M27" s="124">
        <v>122.10087</v>
      </c>
      <c r="N27" s="124">
        <v>0.40165000000000001</v>
      </c>
      <c r="O27" s="124">
        <v>0.15296999999999999</v>
      </c>
      <c r="P27" s="124">
        <v>2411.92</v>
      </c>
      <c r="Q27" s="124">
        <v>0.95099999999999996</v>
      </c>
      <c r="R27" s="126" t="s">
        <v>1442</v>
      </c>
      <c r="S27" s="124">
        <v>0.186</v>
      </c>
      <c r="T27" s="124">
        <v>0.55000000000000004</v>
      </c>
      <c r="U27" s="126" t="s">
        <v>1442</v>
      </c>
      <c r="V27" s="124">
        <v>261.83100000000002</v>
      </c>
      <c r="W27" s="124">
        <v>2.5000000000000001E-2</v>
      </c>
      <c r="X27" s="124">
        <v>5.8000000000000003E-2</v>
      </c>
      <c r="Y27" s="124">
        <v>16.62</v>
      </c>
      <c r="Z27" s="124">
        <v>0.122</v>
      </c>
      <c r="AA27" s="124">
        <v>0.56677</v>
      </c>
      <c r="AB27" s="124">
        <v>8.8289999999999993E-2</v>
      </c>
      <c r="AC27" s="124">
        <v>5.45</v>
      </c>
      <c r="AD27" s="124">
        <v>0.32200000000000001</v>
      </c>
    </row>
    <row r="28" spans="1:30" x14ac:dyDescent="0.3">
      <c r="A28" s="126" t="s">
        <v>801</v>
      </c>
      <c r="B28" s="124">
        <v>2695</v>
      </c>
      <c r="C28" s="124">
        <v>6.3689400000000003</v>
      </c>
      <c r="D28" s="124">
        <v>1.0720000000000001</v>
      </c>
      <c r="E28" s="124">
        <v>0.28299999999999997</v>
      </c>
      <c r="F28" s="124">
        <v>0.20880000000000001</v>
      </c>
      <c r="G28" s="124">
        <v>2.615E-2</v>
      </c>
      <c r="H28" s="124">
        <v>3875.4341599999998</v>
      </c>
      <c r="I28" s="126" t="s">
        <v>1442</v>
      </c>
      <c r="J28" s="126" t="s">
        <v>1442</v>
      </c>
      <c r="K28" s="124">
        <v>1.9470000000000001E-2</v>
      </c>
      <c r="L28" s="124">
        <v>23.315480000000001</v>
      </c>
      <c r="M28" s="124">
        <v>122.10087</v>
      </c>
      <c r="N28" s="124">
        <v>0.40165000000000001</v>
      </c>
      <c r="O28" s="124">
        <v>0.15296999999999999</v>
      </c>
      <c r="P28" s="124">
        <v>2411.92</v>
      </c>
      <c r="Q28" s="124">
        <v>0.95099999999999996</v>
      </c>
      <c r="R28" s="126" t="s">
        <v>1442</v>
      </c>
      <c r="S28" s="124">
        <v>0.186</v>
      </c>
      <c r="T28" s="124">
        <v>0.55000000000000004</v>
      </c>
      <c r="U28" s="126" t="s">
        <v>1442</v>
      </c>
      <c r="V28" s="124">
        <v>261.83100000000002</v>
      </c>
      <c r="W28" s="124">
        <v>2.5000000000000001E-2</v>
      </c>
      <c r="X28" s="124">
        <v>5.8000000000000003E-2</v>
      </c>
      <c r="Y28" s="124">
        <v>16.62</v>
      </c>
      <c r="Z28" s="124">
        <v>0.122</v>
      </c>
      <c r="AA28" s="124">
        <v>0.56677</v>
      </c>
      <c r="AB28" s="124">
        <v>8.8289999999999993E-2</v>
      </c>
      <c r="AC28" s="124">
        <v>5.45</v>
      </c>
      <c r="AD28" s="124">
        <v>0.32200000000000001</v>
      </c>
    </row>
    <row r="29" spans="1:30" x14ac:dyDescent="0.3">
      <c r="A29" s="126" t="s">
        <v>802</v>
      </c>
      <c r="B29" s="124">
        <v>2695</v>
      </c>
      <c r="C29" s="124">
        <v>6.5357000000000003</v>
      </c>
      <c r="D29" s="124">
        <v>1.0449999999999999</v>
      </c>
      <c r="E29" s="124">
        <v>0.27500000000000002</v>
      </c>
      <c r="F29" s="124">
        <v>0.20372999999999999</v>
      </c>
      <c r="G29" s="124">
        <v>2.1770000000000001E-2</v>
      </c>
      <c r="H29" s="124">
        <v>3875.4378200000001</v>
      </c>
      <c r="I29" s="126" t="s">
        <v>1442</v>
      </c>
      <c r="J29" s="126" t="s">
        <v>1442</v>
      </c>
      <c r="K29" s="124">
        <v>1.9460000000000002E-2</v>
      </c>
      <c r="L29" s="124">
        <v>23.324839999999998</v>
      </c>
      <c r="M29" s="126" t="s">
        <v>1442</v>
      </c>
      <c r="N29" s="124">
        <v>0.36725999999999998</v>
      </c>
      <c r="O29" s="124">
        <v>0.1109</v>
      </c>
      <c r="P29" s="124">
        <v>2411.7600000000002</v>
      </c>
      <c r="Q29" s="124">
        <v>0.93200000000000005</v>
      </c>
      <c r="R29" s="126" t="s">
        <v>1442</v>
      </c>
      <c r="S29" s="124">
        <v>0.185</v>
      </c>
      <c r="T29" s="124">
        <v>0.57699999999999996</v>
      </c>
      <c r="U29" s="126" t="s">
        <v>1442</v>
      </c>
      <c r="V29" s="124">
        <v>261.82299999999998</v>
      </c>
      <c r="W29" s="124">
        <v>2.7E-2</v>
      </c>
      <c r="X29" s="124">
        <v>5.1999999999999998E-2</v>
      </c>
      <c r="Y29" s="124">
        <v>16.62</v>
      </c>
      <c r="Z29" s="124">
        <v>0.122</v>
      </c>
      <c r="AA29" s="124">
        <v>0.56881000000000004</v>
      </c>
      <c r="AB29" s="124">
        <v>8.4320000000000006E-2</v>
      </c>
      <c r="AC29" s="124">
        <v>5.83</v>
      </c>
      <c r="AD29" s="124">
        <v>0.34300000000000003</v>
      </c>
    </row>
    <row r="30" spans="1:30" x14ac:dyDescent="0.3">
      <c r="A30" s="126" t="s">
        <v>803</v>
      </c>
      <c r="B30" s="124">
        <v>2695</v>
      </c>
      <c r="C30" s="124">
        <v>6.5357000000000003</v>
      </c>
      <c r="D30" s="124">
        <v>1.0449999999999999</v>
      </c>
      <c r="E30" s="124">
        <v>0.27500000000000002</v>
      </c>
      <c r="F30" s="124">
        <v>0.20372999999999999</v>
      </c>
      <c r="G30" s="124">
        <v>2.1770000000000001E-2</v>
      </c>
      <c r="H30" s="124">
        <v>3875.4378200000001</v>
      </c>
      <c r="I30" s="126" t="s">
        <v>1442</v>
      </c>
      <c r="J30" s="126" t="s">
        <v>1442</v>
      </c>
      <c r="K30" s="124">
        <v>1.9460000000000002E-2</v>
      </c>
      <c r="L30" s="124">
        <v>23.324839999999998</v>
      </c>
      <c r="M30" s="126" t="s">
        <v>1442</v>
      </c>
      <c r="N30" s="124">
        <v>0.36725999999999998</v>
      </c>
      <c r="O30" s="124">
        <v>0.1109</v>
      </c>
      <c r="P30" s="124">
        <v>2411.7600000000002</v>
      </c>
      <c r="Q30" s="124">
        <v>0.93200000000000005</v>
      </c>
      <c r="R30" s="126" t="s">
        <v>1442</v>
      </c>
      <c r="S30" s="124">
        <v>0.185</v>
      </c>
      <c r="T30" s="124">
        <v>0.57699999999999996</v>
      </c>
      <c r="U30" s="126" t="s">
        <v>1442</v>
      </c>
      <c r="V30" s="124">
        <v>261.82299999999998</v>
      </c>
      <c r="W30" s="124">
        <v>2.7E-2</v>
      </c>
      <c r="X30" s="124">
        <v>5.1999999999999998E-2</v>
      </c>
      <c r="Y30" s="124">
        <v>16.62</v>
      </c>
      <c r="Z30" s="124">
        <v>0.122</v>
      </c>
      <c r="AA30" s="124">
        <v>0.56881000000000004</v>
      </c>
      <c r="AB30" s="124">
        <v>8.4320000000000006E-2</v>
      </c>
      <c r="AC30" s="124">
        <v>5.83</v>
      </c>
      <c r="AD30" s="124">
        <v>0.34300000000000003</v>
      </c>
    </row>
    <row r="31" spans="1:30" x14ac:dyDescent="0.3">
      <c r="A31" s="126" t="s">
        <v>804</v>
      </c>
      <c r="B31" s="124">
        <v>2695</v>
      </c>
      <c r="C31" s="124">
        <v>6.7077799999999996</v>
      </c>
      <c r="D31" s="124">
        <v>1.0072000000000001</v>
      </c>
      <c r="E31" s="124">
        <v>0.27100000000000002</v>
      </c>
      <c r="F31" s="124">
        <v>0.21049999999999999</v>
      </c>
      <c r="G31" s="124">
        <v>1.9300000000000001E-2</v>
      </c>
      <c r="H31" s="124">
        <v>3875.4451300000001</v>
      </c>
      <c r="I31" s="126" t="s">
        <v>1442</v>
      </c>
      <c r="J31" s="126" t="s">
        <v>1442</v>
      </c>
      <c r="K31" s="124">
        <v>1.9470000000000001E-2</v>
      </c>
      <c r="L31" s="124">
        <v>23.343579999999999</v>
      </c>
      <c r="M31" s="126" t="s">
        <v>1442</v>
      </c>
      <c r="N31" s="124">
        <v>0.33446999999999999</v>
      </c>
      <c r="O31" s="124">
        <v>0.10213</v>
      </c>
      <c r="P31" s="124">
        <v>2411.6</v>
      </c>
      <c r="Q31" s="124">
        <v>0.91200000000000003</v>
      </c>
      <c r="R31" s="126" t="s">
        <v>1442</v>
      </c>
      <c r="S31" s="124">
        <v>0.185</v>
      </c>
      <c r="T31" s="124">
        <v>0.59</v>
      </c>
      <c r="U31" s="126" t="s">
        <v>1442</v>
      </c>
      <c r="V31" s="124">
        <v>261.81400000000002</v>
      </c>
      <c r="W31" s="124">
        <v>2.8000000000000001E-2</v>
      </c>
      <c r="X31" s="124">
        <v>4.3999999999999997E-2</v>
      </c>
      <c r="Y31" s="124">
        <v>16.62</v>
      </c>
      <c r="Z31" s="124">
        <v>0.123</v>
      </c>
      <c r="AA31" s="124">
        <v>0.56881000000000004</v>
      </c>
      <c r="AB31" s="124">
        <v>8.2390000000000005E-2</v>
      </c>
      <c r="AC31" s="124">
        <v>6.25</v>
      </c>
      <c r="AD31" s="124">
        <v>0.34599999999999997</v>
      </c>
    </row>
    <row r="32" spans="1:30" x14ac:dyDescent="0.3">
      <c r="A32" s="126" t="s">
        <v>805</v>
      </c>
      <c r="B32" s="124">
        <v>2695</v>
      </c>
      <c r="C32" s="124">
        <v>6.7077799999999996</v>
      </c>
      <c r="D32" s="124">
        <v>1.0072000000000001</v>
      </c>
      <c r="E32" s="124">
        <v>0.27100000000000002</v>
      </c>
      <c r="F32" s="124">
        <v>0.21049999999999999</v>
      </c>
      <c r="G32" s="124">
        <v>1.9300000000000001E-2</v>
      </c>
      <c r="H32" s="124">
        <v>3875.4451300000001</v>
      </c>
      <c r="I32" s="126" t="s">
        <v>1442</v>
      </c>
      <c r="J32" s="126" t="s">
        <v>1442</v>
      </c>
      <c r="K32" s="124">
        <v>1.9470000000000001E-2</v>
      </c>
      <c r="L32" s="124">
        <v>23.343579999999999</v>
      </c>
      <c r="M32" s="126" t="s">
        <v>1442</v>
      </c>
      <c r="N32" s="124">
        <v>0.33446999999999999</v>
      </c>
      <c r="O32" s="124">
        <v>0.10213</v>
      </c>
      <c r="P32" s="124">
        <v>2411.6</v>
      </c>
      <c r="Q32" s="124">
        <v>0.91200000000000003</v>
      </c>
      <c r="R32" s="126" t="s">
        <v>1442</v>
      </c>
      <c r="S32" s="124">
        <v>0.185</v>
      </c>
      <c r="T32" s="124">
        <v>0.59</v>
      </c>
      <c r="U32" s="126" t="s">
        <v>1442</v>
      </c>
      <c r="V32" s="124">
        <v>261.81400000000002</v>
      </c>
      <c r="W32" s="124">
        <v>2.8000000000000001E-2</v>
      </c>
      <c r="X32" s="124">
        <v>4.3999999999999997E-2</v>
      </c>
      <c r="Y32" s="124">
        <v>16.62</v>
      </c>
      <c r="Z32" s="124">
        <v>0.123</v>
      </c>
      <c r="AA32" s="124">
        <v>0.56881000000000004</v>
      </c>
      <c r="AB32" s="124">
        <v>8.2390000000000005E-2</v>
      </c>
      <c r="AC32" s="124">
        <v>6.25</v>
      </c>
      <c r="AD32" s="124">
        <v>0.34599999999999997</v>
      </c>
    </row>
    <row r="33" spans="1:30" x14ac:dyDescent="0.3">
      <c r="A33" s="126" t="s">
        <v>806</v>
      </c>
      <c r="B33" s="124">
        <v>2695</v>
      </c>
      <c r="C33" s="124">
        <v>6.88131</v>
      </c>
      <c r="D33" s="124">
        <v>0.95050000000000001</v>
      </c>
      <c r="E33" s="124">
        <v>0.28100000000000003</v>
      </c>
      <c r="F33" s="124">
        <v>0.21956000000000001</v>
      </c>
      <c r="G33" s="124">
        <v>1.7469999999999999E-2</v>
      </c>
      <c r="H33" s="124">
        <v>3875.4524500000002</v>
      </c>
      <c r="I33" s="126" t="s">
        <v>1442</v>
      </c>
      <c r="J33" s="126" t="s">
        <v>1442</v>
      </c>
      <c r="K33" s="124">
        <v>1.949E-2</v>
      </c>
      <c r="L33" s="124">
        <v>23.36232</v>
      </c>
      <c r="M33" s="126" t="s">
        <v>1442</v>
      </c>
      <c r="N33" s="124">
        <v>0.30398999999999998</v>
      </c>
      <c r="O33" s="124">
        <v>0.13038</v>
      </c>
      <c r="P33" s="124">
        <v>2411.5300000000002</v>
      </c>
      <c r="Q33" s="124">
        <v>0.90300000000000002</v>
      </c>
      <c r="R33" s="126" t="s">
        <v>1442</v>
      </c>
      <c r="S33" s="124">
        <v>0.185</v>
      </c>
      <c r="T33" s="124">
        <v>0.59199999999999997</v>
      </c>
      <c r="U33" s="126" t="s">
        <v>1442</v>
      </c>
      <c r="V33" s="124">
        <v>261.80500000000001</v>
      </c>
      <c r="W33" s="124">
        <v>2.9000000000000001E-2</v>
      </c>
      <c r="X33" s="124">
        <v>3.5999999999999997E-2</v>
      </c>
      <c r="Y33" s="124">
        <v>16.62</v>
      </c>
      <c r="Z33" s="124">
        <v>0.123</v>
      </c>
      <c r="AA33" s="124">
        <v>0.49879000000000001</v>
      </c>
      <c r="AB33" s="124">
        <v>0.15568000000000001</v>
      </c>
      <c r="AC33" s="124">
        <v>6.7</v>
      </c>
      <c r="AD33" s="124">
        <v>0.34300000000000003</v>
      </c>
    </row>
    <row r="34" spans="1:30" x14ac:dyDescent="0.3">
      <c r="A34" s="126" t="s">
        <v>807</v>
      </c>
      <c r="B34" s="124">
        <v>2695</v>
      </c>
      <c r="C34" s="124">
        <v>6.88131</v>
      </c>
      <c r="D34" s="124">
        <v>0.95050000000000001</v>
      </c>
      <c r="E34" s="124">
        <v>0.28100000000000003</v>
      </c>
      <c r="F34" s="124">
        <v>0.21956000000000001</v>
      </c>
      <c r="G34" s="124">
        <v>1.7469999999999999E-2</v>
      </c>
      <c r="H34" s="124">
        <v>3875.4524500000002</v>
      </c>
      <c r="I34" s="126" t="s">
        <v>1442</v>
      </c>
      <c r="J34" s="126" t="s">
        <v>1442</v>
      </c>
      <c r="K34" s="124">
        <v>1.949E-2</v>
      </c>
      <c r="L34" s="124">
        <v>23.36232</v>
      </c>
      <c r="M34" s="126" t="s">
        <v>1442</v>
      </c>
      <c r="N34" s="124">
        <v>0.30398999999999998</v>
      </c>
      <c r="O34" s="124">
        <v>0.13038</v>
      </c>
      <c r="P34" s="124">
        <v>2411.5300000000002</v>
      </c>
      <c r="Q34" s="124">
        <v>0.90300000000000002</v>
      </c>
      <c r="R34" s="126" t="s">
        <v>1442</v>
      </c>
      <c r="S34" s="124">
        <v>0.185</v>
      </c>
      <c r="T34" s="124">
        <v>0.59199999999999997</v>
      </c>
      <c r="U34" s="126" t="s">
        <v>1442</v>
      </c>
      <c r="V34" s="124">
        <v>261.80500000000001</v>
      </c>
      <c r="W34" s="124">
        <v>2.9000000000000001E-2</v>
      </c>
      <c r="X34" s="124">
        <v>3.5999999999999997E-2</v>
      </c>
      <c r="Y34" s="124">
        <v>16.62</v>
      </c>
      <c r="Z34" s="124">
        <v>0.123</v>
      </c>
      <c r="AA34" s="124">
        <v>0.49879000000000001</v>
      </c>
      <c r="AB34" s="124">
        <v>0.15568000000000001</v>
      </c>
      <c r="AC34" s="124">
        <v>6.7</v>
      </c>
      <c r="AD34" s="124">
        <v>0.34300000000000003</v>
      </c>
    </row>
    <row r="35" spans="1:30" x14ac:dyDescent="0.3">
      <c r="A35" s="126" t="s">
        <v>808</v>
      </c>
      <c r="B35" s="124">
        <v>2695</v>
      </c>
      <c r="C35" s="124">
        <v>7.0577500000000004</v>
      </c>
      <c r="D35" s="124">
        <v>0.88300000000000001</v>
      </c>
      <c r="E35" s="124">
        <v>0.27900000000000003</v>
      </c>
      <c r="F35" s="124">
        <v>0.23376</v>
      </c>
      <c r="G35" s="124">
        <v>1.4200000000000001E-2</v>
      </c>
      <c r="H35" s="124">
        <v>3875.4631199999999</v>
      </c>
      <c r="I35" s="126" t="s">
        <v>1442</v>
      </c>
      <c r="J35" s="126" t="s">
        <v>1442</v>
      </c>
      <c r="K35" s="124">
        <v>1.9619999999999999E-2</v>
      </c>
      <c r="L35" s="124">
        <v>23.38965</v>
      </c>
      <c r="M35" s="126" t="s">
        <v>1442</v>
      </c>
      <c r="N35" s="124">
        <v>0.28129999999999999</v>
      </c>
      <c r="O35" s="124">
        <v>0.16123999999999999</v>
      </c>
      <c r="P35" s="124">
        <v>2411.44</v>
      </c>
      <c r="Q35" s="124">
        <v>0.89200000000000002</v>
      </c>
      <c r="R35" s="126" t="s">
        <v>1442</v>
      </c>
      <c r="S35" s="124">
        <v>0.185</v>
      </c>
      <c r="T35" s="124">
        <v>0.58899999999999997</v>
      </c>
      <c r="U35" s="126" t="s">
        <v>1442</v>
      </c>
      <c r="V35" s="124">
        <v>261.79700000000003</v>
      </c>
      <c r="W35" s="124">
        <v>0.03</v>
      </c>
      <c r="X35" s="124">
        <v>2.9000000000000001E-2</v>
      </c>
      <c r="Y35" s="124">
        <v>16.62</v>
      </c>
      <c r="Z35" s="124">
        <v>0.122</v>
      </c>
      <c r="AA35" s="124">
        <v>0.39916000000000001</v>
      </c>
      <c r="AB35" s="124">
        <v>0.24926000000000001</v>
      </c>
      <c r="AC35" s="124">
        <v>7.18</v>
      </c>
      <c r="AD35" s="124">
        <v>0.34</v>
      </c>
    </row>
    <row r="36" spans="1:30" x14ac:dyDescent="0.3">
      <c r="A36" s="126" t="s">
        <v>809</v>
      </c>
      <c r="B36" s="124">
        <v>2695</v>
      </c>
      <c r="C36" s="124">
        <v>7.0577500000000004</v>
      </c>
      <c r="D36" s="124">
        <v>0.88300000000000001</v>
      </c>
      <c r="E36" s="124">
        <v>0.27900000000000003</v>
      </c>
      <c r="F36" s="124">
        <v>0.23376</v>
      </c>
      <c r="G36" s="124">
        <v>1.4200000000000001E-2</v>
      </c>
      <c r="H36" s="124">
        <v>3875.4631199999999</v>
      </c>
      <c r="I36" s="126" t="s">
        <v>1442</v>
      </c>
      <c r="J36" s="126" t="s">
        <v>1442</v>
      </c>
      <c r="K36" s="124">
        <v>1.9619999999999999E-2</v>
      </c>
      <c r="L36" s="124">
        <v>23.38965</v>
      </c>
      <c r="M36" s="126" t="s">
        <v>1442</v>
      </c>
      <c r="N36" s="124">
        <v>0.28129999999999999</v>
      </c>
      <c r="O36" s="124">
        <v>0.16123999999999999</v>
      </c>
      <c r="P36" s="124">
        <v>2411.44</v>
      </c>
      <c r="Q36" s="124">
        <v>0.89200000000000002</v>
      </c>
      <c r="R36" s="126" t="s">
        <v>1442</v>
      </c>
      <c r="S36" s="124">
        <v>0.185</v>
      </c>
      <c r="T36" s="124">
        <v>0.58899999999999997</v>
      </c>
      <c r="U36" s="126" t="s">
        <v>1442</v>
      </c>
      <c r="V36" s="124">
        <v>261.79700000000003</v>
      </c>
      <c r="W36" s="124">
        <v>0.03</v>
      </c>
      <c r="X36" s="124">
        <v>2.9000000000000001E-2</v>
      </c>
      <c r="Y36" s="124">
        <v>16.62</v>
      </c>
      <c r="Z36" s="124">
        <v>0.122</v>
      </c>
      <c r="AA36" s="124">
        <v>0.39916000000000001</v>
      </c>
      <c r="AB36" s="124">
        <v>0.24926000000000001</v>
      </c>
      <c r="AC36" s="124">
        <v>7.18</v>
      </c>
      <c r="AD36" s="124">
        <v>0.34</v>
      </c>
    </row>
    <row r="37" spans="1:30" x14ac:dyDescent="0.3">
      <c r="A37" s="126" t="s">
        <v>810</v>
      </c>
      <c r="B37" s="124">
        <v>2695</v>
      </c>
      <c r="C37" s="124">
        <v>7.2235399999999998</v>
      </c>
      <c r="D37" s="124">
        <v>0.81799999999999995</v>
      </c>
      <c r="E37" s="124">
        <v>0.28299999999999997</v>
      </c>
      <c r="F37" s="124">
        <v>0.23635</v>
      </c>
      <c r="G37" s="124">
        <v>1.345E-2</v>
      </c>
      <c r="H37" s="124">
        <v>3875.4625099999998</v>
      </c>
      <c r="I37" s="126" t="s">
        <v>1442</v>
      </c>
      <c r="J37" s="126" t="s">
        <v>1442</v>
      </c>
      <c r="K37" s="124">
        <v>1.9640000000000001E-2</v>
      </c>
      <c r="L37" s="124">
        <v>23.388089999999998</v>
      </c>
      <c r="M37" s="126" t="s">
        <v>1442</v>
      </c>
      <c r="N37" s="124">
        <v>0.25457999999999997</v>
      </c>
      <c r="O37" s="124">
        <v>0.18357999999999999</v>
      </c>
      <c r="P37" s="124">
        <v>2411.34</v>
      </c>
      <c r="Q37" s="124">
        <v>0.88</v>
      </c>
      <c r="R37" s="126" t="s">
        <v>1442</v>
      </c>
      <c r="S37" s="124">
        <v>0.185</v>
      </c>
      <c r="T37" s="124">
        <v>0.59099999999999997</v>
      </c>
      <c r="U37" s="126" t="s">
        <v>1442</v>
      </c>
      <c r="V37" s="124">
        <v>261.78800000000001</v>
      </c>
      <c r="W37" s="124">
        <v>3.1E-2</v>
      </c>
      <c r="X37" s="124">
        <v>2.1999999999999999E-2</v>
      </c>
      <c r="Y37" s="124">
        <v>16.62</v>
      </c>
      <c r="Z37" s="124">
        <v>0.12</v>
      </c>
      <c r="AA37" s="124">
        <v>0.31059999999999999</v>
      </c>
      <c r="AB37" s="124">
        <v>0.33688000000000001</v>
      </c>
      <c r="AC37" s="124">
        <v>7.67</v>
      </c>
      <c r="AD37" s="124">
        <v>0.33700000000000002</v>
      </c>
    </row>
    <row r="38" spans="1:30" x14ac:dyDescent="0.3">
      <c r="A38" s="126" t="s">
        <v>811</v>
      </c>
      <c r="B38" s="124">
        <v>2695</v>
      </c>
      <c r="C38" s="124">
        <v>7.2235399999999998</v>
      </c>
      <c r="D38" s="124">
        <v>0.81799999999999995</v>
      </c>
      <c r="E38" s="124">
        <v>0.28299999999999997</v>
      </c>
      <c r="F38" s="124">
        <v>0.23635</v>
      </c>
      <c r="G38" s="124">
        <v>1.345E-2</v>
      </c>
      <c r="H38" s="124">
        <v>3875.4625099999998</v>
      </c>
      <c r="I38" s="126" t="s">
        <v>1442</v>
      </c>
      <c r="J38" s="126" t="s">
        <v>1442</v>
      </c>
      <c r="K38" s="124">
        <v>1.9640000000000001E-2</v>
      </c>
      <c r="L38" s="124">
        <v>23.388089999999998</v>
      </c>
      <c r="M38" s="126" t="s">
        <v>1442</v>
      </c>
      <c r="N38" s="124">
        <v>0.25457999999999997</v>
      </c>
      <c r="O38" s="124">
        <v>0.18357999999999999</v>
      </c>
      <c r="P38" s="124">
        <v>2411.34</v>
      </c>
      <c r="Q38" s="124">
        <v>0.88</v>
      </c>
      <c r="R38" s="126" t="s">
        <v>1442</v>
      </c>
      <c r="S38" s="124">
        <v>0.185</v>
      </c>
      <c r="T38" s="124">
        <v>0.59099999999999997</v>
      </c>
      <c r="U38" s="126" t="s">
        <v>1442</v>
      </c>
      <c r="V38" s="124">
        <v>261.78800000000001</v>
      </c>
      <c r="W38" s="124">
        <v>3.1E-2</v>
      </c>
      <c r="X38" s="124">
        <v>2.1999999999999999E-2</v>
      </c>
      <c r="Y38" s="124">
        <v>16.62</v>
      </c>
      <c r="Z38" s="124">
        <v>0.12</v>
      </c>
      <c r="AA38" s="124">
        <v>0.31059999999999999</v>
      </c>
      <c r="AB38" s="124">
        <v>0.33688000000000001</v>
      </c>
      <c r="AC38" s="124">
        <v>7.67</v>
      </c>
      <c r="AD38" s="124">
        <v>0.33700000000000002</v>
      </c>
    </row>
    <row r="39" spans="1:30" x14ac:dyDescent="0.3">
      <c r="A39" s="126" t="s">
        <v>812</v>
      </c>
      <c r="B39" s="124">
        <v>2695</v>
      </c>
      <c r="C39" s="124">
        <v>7.3912699999999996</v>
      </c>
      <c r="D39" s="124">
        <v>0.74550000000000005</v>
      </c>
      <c r="E39" s="124">
        <v>0.29099999999999998</v>
      </c>
      <c r="F39" s="124">
        <v>0.22148000000000001</v>
      </c>
      <c r="G39" s="124">
        <v>1.474E-2</v>
      </c>
      <c r="H39" s="124">
        <v>3875.4661599999999</v>
      </c>
      <c r="I39" s="126" t="s">
        <v>1442</v>
      </c>
      <c r="J39" s="126" t="s">
        <v>1442</v>
      </c>
      <c r="K39" s="124">
        <v>1.9630000000000002E-2</v>
      </c>
      <c r="L39" s="124">
        <v>23.397459999999999</v>
      </c>
      <c r="M39" s="126" t="s">
        <v>1442</v>
      </c>
      <c r="N39" s="124">
        <v>0.23907</v>
      </c>
      <c r="O39" s="124">
        <v>0.19800999999999999</v>
      </c>
      <c r="P39" s="124">
        <v>2411.3000000000002</v>
      </c>
      <c r="Q39" s="124">
        <v>0.875</v>
      </c>
      <c r="R39" s="126" t="s">
        <v>1442</v>
      </c>
      <c r="S39" s="124">
        <v>0.185</v>
      </c>
      <c r="T39" s="124">
        <v>0.58899999999999997</v>
      </c>
      <c r="U39" s="126" t="s">
        <v>1442</v>
      </c>
      <c r="V39" s="124">
        <v>261.779</v>
      </c>
      <c r="W39" s="124">
        <v>2.9000000000000001E-2</v>
      </c>
      <c r="X39" s="124">
        <v>1.6E-2</v>
      </c>
      <c r="Y39" s="124">
        <v>16.62</v>
      </c>
      <c r="Z39" s="124">
        <v>0.11899999999999999</v>
      </c>
      <c r="AA39" s="124">
        <v>0.23086000000000001</v>
      </c>
      <c r="AB39" s="124">
        <v>0.41125</v>
      </c>
      <c r="AC39" s="124">
        <v>8.14</v>
      </c>
      <c r="AD39" s="124">
        <v>0.33400000000000002</v>
      </c>
    </row>
    <row r="40" spans="1:30" x14ac:dyDescent="0.3">
      <c r="A40" s="126" t="s">
        <v>813</v>
      </c>
      <c r="B40" s="124">
        <v>2695</v>
      </c>
      <c r="C40" s="124">
        <v>7.3912699999999996</v>
      </c>
      <c r="D40" s="124">
        <v>0.74550000000000005</v>
      </c>
      <c r="E40" s="124">
        <v>0.29099999999999998</v>
      </c>
      <c r="F40" s="124">
        <v>0.22148000000000001</v>
      </c>
      <c r="G40" s="124">
        <v>1.474E-2</v>
      </c>
      <c r="H40" s="124">
        <v>3875.4661599999999</v>
      </c>
      <c r="I40" s="126" t="s">
        <v>1442</v>
      </c>
      <c r="J40" s="126" t="s">
        <v>1442</v>
      </c>
      <c r="K40" s="124">
        <v>1.9630000000000002E-2</v>
      </c>
      <c r="L40" s="124">
        <v>23.397459999999999</v>
      </c>
      <c r="M40" s="126" t="s">
        <v>1442</v>
      </c>
      <c r="N40" s="124">
        <v>0.23907</v>
      </c>
      <c r="O40" s="124">
        <v>0.19800999999999999</v>
      </c>
      <c r="P40" s="124">
        <v>2411.3000000000002</v>
      </c>
      <c r="Q40" s="124">
        <v>0.875</v>
      </c>
      <c r="R40" s="126" t="s">
        <v>1442</v>
      </c>
      <c r="S40" s="124">
        <v>0.185</v>
      </c>
      <c r="T40" s="124">
        <v>0.58899999999999997</v>
      </c>
      <c r="U40" s="126" t="s">
        <v>1442</v>
      </c>
      <c r="V40" s="124">
        <v>261.779</v>
      </c>
      <c r="W40" s="124">
        <v>2.9000000000000001E-2</v>
      </c>
      <c r="X40" s="124">
        <v>1.6E-2</v>
      </c>
      <c r="Y40" s="124">
        <v>16.62</v>
      </c>
      <c r="Z40" s="124">
        <v>0.11899999999999999</v>
      </c>
      <c r="AA40" s="124">
        <v>0.23086000000000001</v>
      </c>
      <c r="AB40" s="124">
        <v>0.41125</v>
      </c>
      <c r="AC40" s="124">
        <v>8.14</v>
      </c>
      <c r="AD40" s="124">
        <v>0.33400000000000002</v>
      </c>
    </row>
    <row r="41" spans="1:30" x14ac:dyDescent="0.3">
      <c r="A41" s="126" t="s">
        <v>814</v>
      </c>
      <c r="B41" s="124">
        <v>2695</v>
      </c>
      <c r="C41" s="124">
        <v>7.5652900000000001</v>
      </c>
      <c r="D41" s="124">
        <v>0.67549999999999999</v>
      </c>
      <c r="E41" s="124">
        <v>0.314</v>
      </c>
      <c r="F41" s="124">
        <v>0.19237000000000001</v>
      </c>
      <c r="G41" s="124">
        <v>1.464E-2</v>
      </c>
      <c r="H41" s="124">
        <v>3875.4643299999998</v>
      </c>
      <c r="I41" s="126" t="s">
        <v>1442</v>
      </c>
      <c r="J41" s="126" t="s">
        <v>1442</v>
      </c>
      <c r="K41" s="124">
        <v>1.9650000000000001E-2</v>
      </c>
      <c r="L41" s="124">
        <v>23.392779999999998</v>
      </c>
      <c r="M41" s="126" t="s">
        <v>1442</v>
      </c>
      <c r="N41" s="124">
        <v>0.23421</v>
      </c>
      <c r="O41" s="124">
        <v>0.2132</v>
      </c>
      <c r="P41" s="124">
        <v>2411.23</v>
      </c>
      <c r="Q41" s="124">
        <v>0.86699999999999999</v>
      </c>
      <c r="R41" s="126" t="s">
        <v>1442</v>
      </c>
      <c r="S41" s="124">
        <v>0.184</v>
      </c>
      <c r="T41" s="124">
        <v>0.58799999999999997</v>
      </c>
      <c r="U41" s="126" t="s">
        <v>1442</v>
      </c>
      <c r="V41" s="124">
        <v>261.77100000000002</v>
      </c>
      <c r="W41" s="124">
        <v>2.1000000000000001E-2</v>
      </c>
      <c r="X41" s="124">
        <v>1.4E-2</v>
      </c>
      <c r="Y41" s="124">
        <v>16.62</v>
      </c>
      <c r="Z41" s="124">
        <v>0.11700000000000001</v>
      </c>
      <c r="AA41" s="124">
        <v>0.15928999999999999</v>
      </c>
      <c r="AB41" s="124">
        <v>0.47560000000000002</v>
      </c>
      <c r="AC41" s="124">
        <v>8.61</v>
      </c>
      <c r="AD41" s="124">
        <v>0.33200000000000002</v>
      </c>
    </row>
    <row r="42" spans="1:30" x14ac:dyDescent="0.3">
      <c r="A42" s="126" t="s">
        <v>815</v>
      </c>
      <c r="B42" s="124">
        <v>2695</v>
      </c>
      <c r="C42" s="124">
        <v>7.5652900000000001</v>
      </c>
      <c r="D42" s="124">
        <v>0.67549999999999999</v>
      </c>
      <c r="E42" s="124">
        <v>0.314</v>
      </c>
      <c r="F42" s="124">
        <v>0.19237000000000001</v>
      </c>
      <c r="G42" s="124">
        <v>1.464E-2</v>
      </c>
      <c r="H42" s="124">
        <v>3875.4643299999998</v>
      </c>
      <c r="I42" s="126" t="s">
        <v>1442</v>
      </c>
      <c r="J42" s="126" t="s">
        <v>1442</v>
      </c>
      <c r="K42" s="124">
        <v>1.9650000000000001E-2</v>
      </c>
      <c r="L42" s="124">
        <v>23.392779999999998</v>
      </c>
      <c r="M42" s="126" t="s">
        <v>1442</v>
      </c>
      <c r="N42" s="124">
        <v>0.23421</v>
      </c>
      <c r="O42" s="124">
        <v>0.2132</v>
      </c>
      <c r="P42" s="124">
        <v>2411.23</v>
      </c>
      <c r="Q42" s="124">
        <v>0.86699999999999999</v>
      </c>
      <c r="R42" s="126" t="s">
        <v>1442</v>
      </c>
      <c r="S42" s="124">
        <v>0.184</v>
      </c>
      <c r="T42" s="124">
        <v>0.58799999999999997</v>
      </c>
      <c r="U42" s="126" t="s">
        <v>1442</v>
      </c>
      <c r="V42" s="124">
        <v>261.77100000000002</v>
      </c>
      <c r="W42" s="124">
        <v>2.1000000000000001E-2</v>
      </c>
      <c r="X42" s="124">
        <v>1.4E-2</v>
      </c>
      <c r="Y42" s="124">
        <v>16.62</v>
      </c>
      <c r="Z42" s="124">
        <v>0.11700000000000001</v>
      </c>
      <c r="AA42" s="124">
        <v>0.15928999999999999</v>
      </c>
      <c r="AB42" s="124">
        <v>0.47560000000000002</v>
      </c>
      <c r="AC42" s="124">
        <v>8.61</v>
      </c>
      <c r="AD42" s="124">
        <v>0.33200000000000002</v>
      </c>
    </row>
    <row r="43" spans="1:30" x14ac:dyDescent="0.3">
      <c r="A43" s="126" t="s">
        <v>816</v>
      </c>
      <c r="B43" s="124">
        <v>2695</v>
      </c>
      <c r="C43" s="124">
        <v>7.7489699999999999</v>
      </c>
      <c r="D43" s="124">
        <v>0.62375999999999998</v>
      </c>
      <c r="E43" s="124">
        <v>0.33700000000000002</v>
      </c>
      <c r="F43" s="124">
        <v>0.15056</v>
      </c>
      <c r="G43" s="124">
        <v>1.593E-2</v>
      </c>
      <c r="H43" s="124">
        <v>3875.4747000000002</v>
      </c>
      <c r="I43" s="126" t="s">
        <v>1442</v>
      </c>
      <c r="J43" s="126" t="s">
        <v>1442</v>
      </c>
      <c r="K43" s="124">
        <v>1.9630000000000002E-2</v>
      </c>
      <c r="L43" s="124">
        <v>23.419339999999998</v>
      </c>
      <c r="M43" s="126" t="s">
        <v>1442</v>
      </c>
      <c r="N43" s="124">
        <v>0.22448000000000001</v>
      </c>
      <c r="O43" s="124">
        <v>0.2132</v>
      </c>
      <c r="P43" s="124">
        <v>2411.1799999999998</v>
      </c>
      <c r="Q43" s="124">
        <v>0.86</v>
      </c>
      <c r="R43" s="126" t="s">
        <v>1442</v>
      </c>
      <c r="S43" s="124">
        <v>0.184</v>
      </c>
      <c r="T43" s="124">
        <v>0.59099999999999997</v>
      </c>
      <c r="U43" s="126" t="s">
        <v>1442</v>
      </c>
      <c r="V43" s="124">
        <v>261.762</v>
      </c>
      <c r="W43" s="124">
        <v>1.6E-2</v>
      </c>
      <c r="X43" s="124">
        <v>1.4E-2</v>
      </c>
      <c r="Y43" s="124">
        <v>16.62</v>
      </c>
      <c r="Z43" s="124">
        <v>0.11600000000000001</v>
      </c>
      <c r="AA43" s="124">
        <v>0.17357</v>
      </c>
      <c r="AB43" s="124">
        <v>0.45573999999999998</v>
      </c>
      <c r="AC43" s="124">
        <v>8.91</v>
      </c>
      <c r="AD43" s="124">
        <v>0.33100000000000002</v>
      </c>
    </row>
    <row r="44" spans="1:30" x14ac:dyDescent="0.3">
      <c r="A44" s="126" t="s">
        <v>817</v>
      </c>
      <c r="B44" s="124">
        <v>2695</v>
      </c>
      <c r="C44" s="124">
        <v>7.7489699999999999</v>
      </c>
      <c r="D44" s="124">
        <v>0.62375999999999998</v>
      </c>
      <c r="E44" s="124">
        <v>0.33700000000000002</v>
      </c>
      <c r="F44" s="124">
        <v>0.15056</v>
      </c>
      <c r="G44" s="124">
        <v>1.593E-2</v>
      </c>
      <c r="H44" s="124">
        <v>3875.4747000000002</v>
      </c>
      <c r="I44" s="126" t="s">
        <v>1442</v>
      </c>
      <c r="J44" s="126" t="s">
        <v>1442</v>
      </c>
      <c r="K44" s="124">
        <v>1.9630000000000002E-2</v>
      </c>
      <c r="L44" s="124">
        <v>23.419339999999998</v>
      </c>
      <c r="M44" s="126" t="s">
        <v>1442</v>
      </c>
      <c r="N44" s="124">
        <v>0.22448000000000001</v>
      </c>
      <c r="O44" s="124">
        <v>0.2132</v>
      </c>
      <c r="P44" s="124">
        <v>2411.1799999999998</v>
      </c>
      <c r="Q44" s="124">
        <v>0.86</v>
      </c>
      <c r="R44" s="126" t="s">
        <v>1442</v>
      </c>
      <c r="S44" s="124">
        <v>0.184</v>
      </c>
      <c r="T44" s="124">
        <v>0.59099999999999997</v>
      </c>
      <c r="U44" s="126" t="s">
        <v>1442</v>
      </c>
      <c r="V44" s="124">
        <v>261.762</v>
      </c>
      <c r="W44" s="124">
        <v>1.6E-2</v>
      </c>
      <c r="X44" s="124">
        <v>1.4E-2</v>
      </c>
      <c r="Y44" s="124">
        <v>16.62</v>
      </c>
      <c r="Z44" s="124">
        <v>0.11600000000000001</v>
      </c>
      <c r="AA44" s="124">
        <v>0.17357</v>
      </c>
      <c r="AB44" s="124">
        <v>0.45573999999999998</v>
      </c>
      <c r="AC44" s="124">
        <v>8.91</v>
      </c>
      <c r="AD44" s="124">
        <v>0.33100000000000002</v>
      </c>
    </row>
    <row r="45" spans="1:30" x14ac:dyDescent="0.3">
      <c r="A45" s="126" t="s">
        <v>818</v>
      </c>
      <c r="B45" s="124">
        <v>2695</v>
      </c>
      <c r="C45" s="124">
        <v>7.9616600000000002</v>
      </c>
      <c r="D45" s="124">
        <v>0.55676999999999999</v>
      </c>
      <c r="E45" s="124">
        <v>0.33900000000000002</v>
      </c>
      <c r="F45" s="124">
        <v>0.1162</v>
      </c>
      <c r="G45" s="124">
        <v>1.677E-2</v>
      </c>
      <c r="H45" s="124">
        <v>3875.4774400000001</v>
      </c>
      <c r="I45" s="126" t="s">
        <v>1442</v>
      </c>
      <c r="J45" s="124">
        <v>6.0836899999999998</v>
      </c>
      <c r="K45" s="124">
        <v>1.9609999999999999E-2</v>
      </c>
      <c r="L45" s="124">
        <v>23.426369999999999</v>
      </c>
      <c r="M45" s="126" t="s">
        <v>1442</v>
      </c>
      <c r="N45" s="124">
        <v>0.21473999999999999</v>
      </c>
      <c r="O45" s="124">
        <v>0.20299</v>
      </c>
      <c r="P45" s="124">
        <v>2411.16</v>
      </c>
      <c r="Q45" s="124">
        <v>0.85799999999999998</v>
      </c>
      <c r="R45" s="126" t="s">
        <v>1442</v>
      </c>
      <c r="S45" s="124">
        <v>0.184</v>
      </c>
      <c r="T45" s="124">
        <v>0.58899999999999997</v>
      </c>
      <c r="U45" s="126" t="s">
        <v>1442</v>
      </c>
      <c r="V45" s="124">
        <v>261.75299999999999</v>
      </c>
      <c r="W45" s="124">
        <v>1.4E-2</v>
      </c>
      <c r="X45" s="124">
        <v>1.6E-2</v>
      </c>
      <c r="Y45" s="124">
        <v>16.62</v>
      </c>
      <c r="Z45" s="124">
        <v>0.115</v>
      </c>
      <c r="AA45" s="124">
        <v>0.19264000000000001</v>
      </c>
      <c r="AB45" s="124">
        <v>0.43472</v>
      </c>
      <c r="AC45" s="124">
        <v>8.92</v>
      </c>
      <c r="AD45" s="124">
        <v>0.34799999999999998</v>
      </c>
    </row>
    <row r="46" spans="1:30" x14ac:dyDescent="0.3">
      <c r="A46" s="126" t="s">
        <v>819</v>
      </c>
      <c r="B46" s="124">
        <v>2695</v>
      </c>
      <c r="C46" s="124">
        <v>7.9616600000000002</v>
      </c>
      <c r="D46" s="124">
        <v>0.55676999999999999</v>
      </c>
      <c r="E46" s="124">
        <v>0.33900000000000002</v>
      </c>
      <c r="F46" s="124">
        <v>0.1162</v>
      </c>
      <c r="G46" s="124">
        <v>1.677E-2</v>
      </c>
      <c r="H46" s="124">
        <v>3875.4774400000001</v>
      </c>
      <c r="I46" s="126" t="s">
        <v>1442</v>
      </c>
      <c r="J46" s="124">
        <v>6.0836899999999998</v>
      </c>
      <c r="K46" s="124">
        <v>1.9609999999999999E-2</v>
      </c>
      <c r="L46" s="124">
        <v>23.426369999999999</v>
      </c>
      <c r="M46" s="126" t="s">
        <v>1442</v>
      </c>
      <c r="N46" s="124">
        <v>0.21473999999999999</v>
      </c>
      <c r="O46" s="124">
        <v>0.20299</v>
      </c>
      <c r="P46" s="124">
        <v>2411.16</v>
      </c>
      <c r="Q46" s="124">
        <v>0.85799999999999998</v>
      </c>
      <c r="R46" s="126" t="s">
        <v>1442</v>
      </c>
      <c r="S46" s="124">
        <v>0.184</v>
      </c>
      <c r="T46" s="124">
        <v>0.58899999999999997</v>
      </c>
      <c r="U46" s="126" t="s">
        <v>1442</v>
      </c>
      <c r="V46" s="124">
        <v>261.75299999999999</v>
      </c>
      <c r="W46" s="124">
        <v>1.4E-2</v>
      </c>
      <c r="X46" s="124">
        <v>1.6E-2</v>
      </c>
      <c r="Y46" s="124">
        <v>16.62</v>
      </c>
      <c r="Z46" s="124">
        <v>0.115</v>
      </c>
      <c r="AA46" s="124">
        <v>0.19264000000000001</v>
      </c>
      <c r="AB46" s="124">
        <v>0.43472</v>
      </c>
      <c r="AC46" s="124">
        <v>8.92</v>
      </c>
      <c r="AD46" s="124">
        <v>0.34799999999999998</v>
      </c>
    </row>
    <row r="47" spans="1:30" x14ac:dyDescent="0.3">
      <c r="A47" s="126" t="s">
        <v>820</v>
      </c>
      <c r="B47" s="124">
        <v>2695</v>
      </c>
      <c r="C47" s="124">
        <v>8.0994600000000005</v>
      </c>
      <c r="D47" s="124">
        <v>0.61914000000000002</v>
      </c>
      <c r="E47" s="124">
        <v>0.33</v>
      </c>
      <c r="F47" s="124">
        <v>9.6490000000000006E-2</v>
      </c>
      <c r="G47" s="124">
        <v>1.7260000000000001E-2</v>
      </c>
      <c r="H47" s="124">
        <v>3875.4877999999999</v>
      </c>
      <c r="I47" s="126" t="s">
        <v>1442</v>
      </c>
      <c r="J47" s="126" t="s">
        <v>1442</v>
      </c>
      <c r="K47" s="124">
        <v>1.9470000000000001E-2</v>
      </c>
      <c r="L47" s="124">
        <v>23.452940000000002</v>
      </c>
      <c r="M47" s="124">
        <v>121.65279</v>
      </c>
      <c r="N47" s="124">
        <v>0.21473999999999999</v>
      </c>
      <c r="O47" s="124">
        <v>0.19312000000000001</v>
      </c>
      <c r="P47" s="124">
        <v>2411.1999999999998</v>
      </c>
      <c r="Q47" s="124">
        <v>0.86299999999999999</v>
      </c>
      <c r="R47" s="126" t="s">
        <v>1442</v>
      </c>
      <c r="S47" s="124">
        <v>0.184</v>
      </c>
      <c r="T47" s="124">
        <v>0.58899999999999997</v>
      </c>
      <c r="U47" s="124">
        <v>52.97</v>
      </c>
      <c r="V47" s="124">
        <v>261.74400000000003</v>
      </c>
      <c r="W47" s="124">
        <v>1.4999999999999999E-2</v>
      </c>
      <c r="X47" s="124">
        <v>1.9E-2</v>
      </c>
      <c r="Y47" s="124">
        <v>16.62</v>
      </c>
      <c r="Z47" s="124">
        <v>0.113</v>
      </c>
      <c r="AA47" s="124">
        <v>0.24396000000000001</v>
      </c>
      <c r="AB47" s="124">
        <v>0.38274999999999998</v>
      </c>
      <c r="AC47" s="124">
        <v>8.77</v>
      </c>
      <c r="AD47" s="124">
        <v>0.36199999999999999</v>
      </c>
    </row>
    <row r="48" spans="1:30" x14ac:dyDescent="0.3">
      <c r="A48" s="126" t="s">
        <v>821</v>
      </c>
      <c r="B48" s="124">
        <v>2695</v>
      </c>
      <c r="C48" s="124">
        <v>8.0994600000000005</v>
      </c>
      <c r="D48" s="124">
        <v>0.61914000000000002</v>
      </c>
      <c r="E48" s="124">
        <v>0.33</v>
      </c>
      <c r="F48" s="124">
        <v>9.6490000000000006E-2</v>
      </c>
      <c r="G48" s="124">
        <v>1.7260000000000001E-2</v>
      </c>
      <c r="H48" s="124">
        <v>3875.4877999999999</v>
      </c>
      <c r="I48" s="126" t="s">
        <v>1442</v>
      </c>
      <c r="J48" s="126" t="s">
        <v>1442</v>
      </c>
      <c r="K48" s="124">
        <v>1.9470000000000001E-2</v>
      </c>
      <c r="L48" s="124">
        <v>23.452940000000002</v>
      </c>
      <c r="M48" s="124">
        <v>121.65279</v>
      </c>
      <c r="N48" s="124">
        <v>0.21473999999999999</v>
      </c>
      <c r="O48" s="124">
        <v>0.19312000000000001</v>
      </c>
      <c r="P48" s="124">
        <v>2411.1999999999998</v>
      </c>
      <c r="Q48" s="124">
        <v>0.86299999999999999</v>
      </c>
      <c r="R48" s="126" t="s">
        <v>1442</v>
      </c>
      <c r="S48" s="124">
        <v>0.184</v>
      </c>
      <c r="T48" s="124">
        <v>0.58899999999999997</v>
      </c>
      <c r="U48" s="124">
        <v>52.97</v>
      </c>
      <c r="V48" s="124">
        <v>261.74400000000003</v>
      </c>
      <c r="W48" s="124">
        <v>1.4999999999999999E-2</v>
      </c>
      <c r="X48" s="124">
        <v>1.9E-2</v>
      </c>
      <c r="Y48" s="124">
        <v>16.62</v>
      </c>
      <c r="Z48" s="124">
        <v>0.113</v>
      </c>
      <c r="AA48" s="124">
        <v>0.24396000000000001</v>
      </c>
      <c r="AB48" s="124">
        <v>0.38274999999999998</v>
      </c>
      <c r="AC48" s="124">
        <v>8.77</v>
      </c>
      <c r="AD48" s="124">
        <v>0.36199999999999999</v>
      </c>
    </row>
    <row r="49" spans="1:30" x14ac:dyDescent="0.3">
      <c r="A49" s="126" t="s">
        <v>822</v>
      </c>
      <c r="B49" s="124">
        <v>2695</v>
      </c>
      <c r="C49" s="124">
        <v>7.8536400000000004</v>
      </c>
      <c r="D49" s="124">
        <v>0.74050000000000005</v>
      </c>
      <c r="E49" s="124">
        <v>0.32200000000000001</v>
      </c>
      <c r="F49" s="124">
        <v>0.11579</v>
      </c>
      <c r="G49" s="124">
        <v>1.711E-2</v>
      </c>
      <c r="H49" s="124">
        <v>3875.4929900000002</v>
      </c>
      <c r="I49" s="126" t="s">
        <v>1442</v>
      </c>
      <c r="J49" s="126" t="s">
        <v>1442</v>
      </c>
      <c r="K49" s="124">
        <v>1.9470000000000001E-2</v>
      </c>
      <c r="L49" s="124">
        <v>23.466229999999999</v>
      </c>
      <c r="M49" s="126" t="s">
        <v>1442</v>
      </c>
      <c r="N49" s="124">
        <v>0.21473999999999999</v>
      </c>
      <c r="O49" s="124">
        <v>0.17893000000000001</v>
      </c>
      <c r="P49" s="124">
        <v>2411.35</v>
      </c>
      <c r="Q49" s="124">
        <v>0.88100000000000001</v>
      </c>
      <c r="R49" s="126" t="s">
        <v>1442</v>
      </c>
      <c r="S49" s="124">
        <v>0.185</v>
      </c>
      <c r="T49" s="124">
        <v>0.59099999999999997</v>
      </c>
      <c r="U49" s="126" t="s">
        <v>1442</v>
      </c>
      <c r="V49" s="124">
        <v>261.73599999999999</v>
      </c>
      <c r="W49" s="124">
        <v>2.8000000000000001E-2</v>
      </c>
      <c r="X49" s="124">
        <v>2.1999999999999999E-2</v>
      </c>
      <c r="Y49" s="124">
        <v>16.62</v>
      </c>
      <c r="Z49" s="124">
        <v>0.111</v>
      </c>
      <c r="AA49" s="124">
        <v>0.28786</v>
      </c>
      <c r="AB49" s="124">
        <v>0.33816000000000002</v>
      </c>
      <c r="AC49" s="124">
        <v>8.5399999999999991</v>
      </c>
      <c r="AD49" s="124">
        <v>0.36299999999999999</v>
      </c>
    </row>
    <row r="50" spans="1:30" x14ac:dyDescent="0.3">
      <c r="A50" s="126" t="s">
        <v>823</v>
      </c>
      <c r="B50" s="124">
        <v>2695</v>
      </c>
      <c r="C50" s="124">
        <v>7.8536400000000004</v>
      </c>
      <c r="D50" s="124">
        <v>0.74050000000000005</v>
      </c>
      <c r="E50" s="124">
        <v>0.32200000000000001</v>
      </c>
      <c r="F50" s="124">
        <v>0.11579</v>
      </c>
      <c r="G50" s="124">
        <v>1.711E-2</v>
      </c>
      <c r="H50" s="124">
        <v>3875.4929900000002</v>
      </c>
      <c r="I50" s="126" t="s">
        <v>1442</v>
      </c>
      <c r="J50" s="126" t="s">
        <v>1442</v>
      </c>
      <c r="K50" s="124">
        <v>1.9470000000000001E-2</v>
      </c>
      <c r="L50" s="124">
        <v>23.466229999999999</v>
      </c>
      <c r="M50" s="126" t="s">
        <v>1442</v>
      </c>
      <c r="N50" s="124">
        <v>0.21473999999999999</v>
      </c>
      <c r="O50" s="124">
        <v>0.17893000000000001</v>
      </c>
      <c r="P50" s="124">
        <v>2411.35</v>
      </c>
      <c r="Q50" s="124">
        <v>0.88100000000000001</v>
      </c>
      <c r="R50" s="126" t="s">
        <v>1442</v>
      </c>
      <c r="S50" s="124">
        <v>0.185</v>
      </c>
      <c r="T50" s="124">
        <v>0.59099999999999997</v>
      </c>
      <c r="U50" s="126" t="s">
        <v>1442</v>
      </c>
      <c r="V50" s="124">
        <v>261.73599999999999</v>
      </c>
      <c r="W50" s="124">
        <v>2.8000000000000001E-2</v>
      </c>
      <c r="X50" s="124">
        <v>2.1999999999999999E-2</v>
      </c>
      <c r="Y50" s="124">
        <v>16.62</v>
      </c>
      <c r="Z50" s="124">
        <v>0.111</v>
      </c>
      <c r="AA50" s="124">
        <v>0.28786</v>
      </c>
      <c r="AB50" s="124">
        <v>0.33816000000000002</v>
      </c>
      <c r="AC50" s="124">
        <v>8.5399999999999991</v>
      </c>
      <c r="AD50" s="124">
        <v>0.36299999999999999</v>
      </c>
    </row>
    <row r="51" spans="1:30" x14ac:dyDescent="0.3">
      <c r="A51" s="126" t="s">
        <v>824</v>
      </c>
      <c r="B51" s="124">
        <v>2695</v>
      </c>
      <c r="C51" s="124">
        <v>7.6071999999999997</v>
      </c>
      <c r="D51" s="124">
        <v>0.76549999999999996</v>
      </c>
      <c r="E51" s="124">
        <v>0.314</v>
      </c>
      <c r="F51" s="124">
        <v>0.15506</v>
      </c>
      <c r="G51" s="124">
        <v>1.635E-2</v>
      </c>
      <c r="H51" s="124">
        <v>3875.49451</v>
      </c>
      <c r="I51" s="126" t="s">
        <v>1442</v>
      </c>
      <c r="J51" s="126" t="s">
        <v>1442</v>
      </c>
      <c r="K51" s="124">
        <v>1.9460000000000002E-2</v>
      </c>
      <c r="L51" s="124">
        <v>23.470140000000001</v>
      </c>
      <c r="M51" s="126" t="s">
        <v>1442</v>
      </c>
      <c r="N51" s="124">
        <v>0.21473999999999999</v>
      </c>
      <c r="O51" s="124">
        <v>0.15296999999999999</v>
      </c>
      <c r="P51" s="124">
        <v>2411.48</v>
      </c>
      <c r="Q51" s="124">
        <v>0.89700000000000002</v>
      </c>
      <c r="R51" s="126" t="s">
        <v>1442</v>
      </c>
      <c r="S51" s="124">
        <v>0.184</v>
      </c>
      <c r="T51" s="124">
        <v>0.59299999999999997</v>
      </c>
      <c r="U51" s="126" t="s">
        <v>1442</v>
      </c>
      <c r="V51" s="124">
        <v>261.72699999999998</v>
      </c>
      <c r="W51" s="124">
        <v>4.2000000000000003E-2</v>
      </c>
      <c r="X51" s="124">
        <v>2.8000000000000001E-2</v>
      </c>
      <c r="Y51" s="124">
        <v>16.62</v>
      </c>
      <c r="Z51" s="124">
        <v>0.107</v>
      </c>
      <c r="AA51" s="124">
        <v>0.31674000000000002</v>
      </c>
      <c r="AB51" s="124">
        <v>0.29366999999999999</v>
      </c>
      <c r="AC51" s="124">
        <v>8.3000000000000007</v>
      </c>
      <c r="AD51" s="124">
        <v>0.34</v>
      </c>
    </row>
    <row r="52" spans="1:30" x14ac:dyDescent="0.3">
      <c r="A52" s="126" t="s">
        <v>825</v>
      </c>
      <c r="B52" s="124">
        <v>2695</v>
      </c>
      <c r="C52" s="124">
        <v>7.6071999999999997</v>
      </c>
      <c r="D52" s="124">
        <v>0.76549999999999996</v>
      </c>
      <c r="E52" s="124">
        <v>0.314</v>
      </c>
      <c r="F52" s="124">
        <v>0.15506</v>
      </c>
      <c r="G52" s="124">
        <v>1.635E-2</v>
      </c>
      <c r="H52" s="124">
        <v>3875.49451</v>
      </c>
      <c r="I52" s="126" t="s">
        <v>1442</v>
      </c>
      <c r="J52" s="126" t="s">
        <v>1442</v>
      </c>
      <c r="K52" s="124">
        <v>1.9460000000000002E-2</v>
      </c>
      <c r="L52" s="124">
        <v>23.470140000000001</v>
      </c>
      <c r="M52" s="126" t="s">
        <v>1442</v>
      </c>
      <c r="N52" s="124">
        <v>0.21473999999999999</v>
      </c>
      <c r="O52" s="124">
        <v>0.15296999999999999</v>
      </c>
      <c r="P52" s="124">
        <v>2411.48</v>
      </c>
      <c r="Q52" s="124">
        <v>0.89700000000000002</v>
      </c>
      <c r="R52" s="126" t="s">
        <v>1442</v>
      </c>
      <c r="S52" s="124">
        <v>0.184</v>
      </c>
      <c r="T52" s="124">
        <v>0.59299999999999997</v>
      </c>
      <c r="U52" s="126" t="s">
        <v>1442</v>
      </c>
      <c r="V52" s="124">
        <v>261.72699999999998</v>
      </c>
      <c r="W52" s="124">
        <v>4.2000000000000003E-2</v>
      </c>
      <c r="X52" s="124">
        <v>2.8000000000000001E-2</v>
      </c>
      <c r="Y52" s="124">
        <v>16.62</v>
      </c>
      <c r="Z52" s="124">
        <v>0.107</v>
      </c>
      <c r="AA52" s="124">
        <v>0.31674000000000002</v>
      </c>
      <c r="AB52" s="124">
        <v>0.29366999999999999</v>
      </c>
      <c r="AC52" s="124">
        <v>8.3000000000000007</v>
      </c>
      <c r="AD52" s="124">
        <v>0.34</v>
      </c>
    </row>
    <row r="53" spans="1:30" x14ac:dyDescent="0.3">
      <c r="A53" s="126" t="s">
        <v>826</v>
      </c>
      <c r="B53" s="124">
        <v>2695</v>
      </c>
      <c r="C53" s="124">
        <v>7.3271100000000002</v>
      </c>
      <c r="D53" s="124">
        <v>0.80049999999999999</v>
      </c>
      <c r="E53" s="124">
        <v>0.30599999999999999</v>
      </c>
      <c r="F53" s="124">
        <v>0.21095</v>
      </c>
      <c r="G53" s="124">
        <v>1.393E-2</v>
      </c>
      <c r="H53" s="124">
        <v>3875.5027399999999</v>
      </c>
      <c r="I53" s="126" t="s">
        <v>1442</v>
      </c>
      <c r="J53" s="126" t="s">
        <v>1442</v>
      </c>
      <c r="K53" s="124">
        <v>1.9470000000000001E-2</v>
      </c>
      <c r="L53" s="124">
        <v>23.48265</v>
      </c>
      <c r="M53" s="126" t="s">
        <v>1442</v>
      </c>
      <c r="N53" s="124">
        <v>0.21473999999999999</v>
      </c>
      <c r="O53" s="124">
        <v>0.13392999999999999</v>
      </c>
      <c r="P53" s="124">
        <v>2411.52</v>
      </c>
      <c r="Q53" s="124">
        <v>0.90200000000000002</v>
      </c>
      <c r="R53" s="126" t="s">
        <v>1442</v>
      </c>
      <c r="S53" s="124">
        <v>0.184</v>
      </c>
      <c r="T53" s="124">
        <v>0.59199999999999997</v>
      </c>
      <c r="U53" s="126" t="s">
        <v>1442</v>
      </c>
      <c r="V53" s="124">
        <v>261.71800000000002</v>
      </c>
      <c r="W53" s="124">
        <v>5.8999999999999997E-2</v>
      </c>
      <c r="X53" s="124">
        <v>3.3000000000000002E-2</v>
      </c>
      <c r="Y53" s="124">
        <v>16.62</v>
      </c>
      <c r="Z53" s="124">
        <v>0.10299999999999999</v>
      </c>
      <c r="AA53" s="124">
        <v>0.35100999999999999</v>
      </c>
      <c r="AB53" s="124">
        <v>0.25607999999999997</v>
      </c>
      <c r="AC53" s="124">
        <v>8.07</v>
      </c>
      <c r="AD53" s="124">
        <v>0.317</v>
      </c>
    </row>
    <row r="54" spans="1:30" x14ac:dyDescent="0.3">
      <c r="A54" s="126" t="s">
        <v>827</v>
      </c>
      <c r="B54" s="124">
        <v>2695</v>
      </c>
      <c r="C54" s="124">
        <v>7.3271100000000002</v>
      </c>
      <c r="D54" s="124">
        <v>0.80049999999999999</v>
      </c>
      <c r="E54" s="124">
        <v>0.30599999999999999</v>
      </c>
      <c r="F54" s="124">
        <v>0.21095</v>
      </c>
      <c r="G54" s="124">
        <v>1.393E-2</v>
      </c>
      <c r="H54" s="124">
        <v>3875.5027399999999</v>
      </c>
      <c r="I54" s="126" t="s">
        <v>1442</v>
      </c>
      <c r="J54" s="126" t="s">
        <v>1442</v>
      </c>
      <c r="K54" s="124">
        <v>1.9470000000000001E-2</v>
      </c>
      <c r="L54" s="124">
        <v>23.48265</v>
      </c>
      <c r="M54" s="126" t="s">
        <v>1442</v>
      </c>
      <c r="N54" s="124">
        <v>0.21473999999999999</v>
      </c>
      <c r="O54" s="124">
        <v>0.13392999999999999</v>
      </c>
      <c r="P54" s="124">
        <v>2411.52</v>
      </c>
      <c r="Q54" s="124">
        <v>0.90200000000000002</v>
      </c>
      <c r="R54" s="126" t="s">
        <v>1442</v>
      </c>
      <c r="S54" s="124">
        <v>0.184</v>
      </c>
      <c r="T54" s="124">
        <v>0.59199999999999997</v>
      </c>
      <c r="U54" s="126" t="s">
        <v>1442</v>
      </c>
      <c r="V54" s="124">
        <v>261.71800000000002</v>
      </c>
      <c r="W54" s="124">
        <v>5.8999999999999997E-2</v>
      </c>
      <c r="X54" s="124">
        <v>3.3000000000000002E-2</v>
      </c>
      <c r="Y54" s="124">
        <v>16.62</v>
      </c>
      <c r="Z54" s="124">
        <v>0.10299999999999999</v>
      </c>
      <c r="AA54" s="124">
        <v>0.35100999999999999</v>
      </c>
      <c r="AB54" s="124">
        <v>0.25607999999999997</v>
      </c>
      <c r="AC54" s="124">
        <v>8.07</v>
      </c>
      <c r="AD54" s="124">
        <v>0.317</v>
      </c>
    </row>
    <row r="55" spans="1:30" x14ac:dyDescent="0.3">
      <c r="A55" s="126" t="s">
        <v>828</v>
      </c>
      <c r="B55" s="124">
        <v>2695</v>
      </c>
      <c r="C55" s="124">
        <v>7.0716999999999999</v>
      </c>
      <c r="D55" s="124">
        <v>0.82550000000000001</v>
      </c>
      <c r="E55" s="124">
        <v>0.314</v>
      </c>
      <c r="F55" s="124">
        <v>0.22084999999999999</v>
      </c>
      <c r="G55" s="124">
        <v>1.46E-2</v>
      </c>
      <c r="H55" s="124">
        <v>3875.5027399999999</v>
      </c>
      <c r="I55" s="126" t="s">
        <v>1442</v>
      </c>
      <c r="J55" s="126" t="s">
        <v>1442</v>
      </c>
      <c r="K55" s="124">
        <v>1.9480000000000001E-2</v>
      </c>
      <c r="L55" s="124">
        <v>23.48969</v>
      </c>
      <c r="M55" s="126" t="s">
        <v>1442</v>
      </c>
      <c r="N55" s="124">
        <v>0.21473999999999999</v>
      </c>
      <c r="O55" s="124">
        <v>0.11393</v>
      </c>
      <c r="P55" s="126" t="s">
        <v>1442</v>
      </c>
      <c r="Q55" s="126" t="s">
        <v>1442</v>
      </c>
      <c r="R55" s="126" t="s">
        <v>1442</v>
      </c>
      <c r="S55" s="124">
        <v>0.184</v>
      </c>
      <c r="T55" s="124">
        <v>0.59199999999999997</v>
      </c>
      <c r="U55" s="126" t="s">
        <v>1442</v>
      </c>
      <c r="V55" s="124">
        <v>261.70999999999998</v>
      </c>
      <c r="W55" s="124">
        <v>6.5000000000000002E-2</v>
      </c>
      <c r="X55" s="124">
        <v>3.9E-2</v>
      </c>
      <c r="Y55" s="124">
        <v>16.62</v>
      </c>
      <c r="Z55" s="124">
        <v>9.9000000000000005E-2</v>
      </c>
      <c r="AA55" s="124">
        <v>0.37007000000000001</v>
      </c>
      <c r="AB55" s="124">
        <v>0.2208</v>
      </c>
      <c r="AC55" s="124">
        <v>7.88</v>
      </c>
      <c r="AD55" s="124">
        <v>0.29399999999999998</v>
      </c>
    </row>
    <row r="56" spans="1:30" x14ac:dyDescent="0.3">
      <c r="A56" s="126" t="s">
        <v>829</v>
      </c>
      <c r="B56" s="124">
        <v>2695</v>
      </c>
      <c r="C56" s="124">
        <v>7.0716999999999999</v>
      </c>
      <c r="D56" s="124">
        <v>0.82550000000000001</v>
      </c>
      <c r="E56" s="124">
        <v>0.314</v>
      </c>
      <c r="F56" s="124">
        <v>0.22084999999999999</v>
      </c>
      <c r="G56" s="124">
        <v>1.46E-2</v>
      </c>
      <c r="H56" s="124">
        <v>3875.5027399999999</v>
      </c>
      <c r="I56" s="126" t="s">
        <v>1442</v>
      </c>
      <c r="J56" s="126" t="s">
        <v>1442</v>
      </c>
      <c r="K56" s="124">
        <v>1.9480000000000001E-2</v>
      </c>
      <c r="L56" s="124">
        <v>23.48969</v>
      </c>
      <c r="M56" s="126" t="s">
        <v>1442</v>
      </c>
      <c r="N56" s="124">
        <v>0.21473999999999999</v>
      </c>
      <c r="O56" s="124">
        <v>0.11393</v>
      </c>
      <c r="P56" s="126" t="s">
        <v>1442</v>
      </c>
      <c r="Q56" s="126" t="s">
        <v>1442</v>
      </c>
      <c r="R56" s="126" t="s">
        <v>1442</v>
      </c>
      <c r="S56" s="124">
        <v>0.184</v>
      </c>
      <c r="T56" s="124">
        <v>0.59199999999999997</v>
      </c>
      <c r="U56" s="126" t="s">
        <v>1442</v>
      </c>
      <c r="V56" s="124">
        <v>261.70999999999998</v>
      </c>
      <c r="W56" s="124">
        <v>6.5000000000000002E-2</v>
      </c>
      <c r="X56" s="124">
        <v>3.9E-2</v>
      </c>
      <c r="Y56" s="124">
        <v>16.62</v>
      </c>
      <c r="Z56" s="124">
        <v>9.9000000000000005E-2</v>
      </c>
      <c r="AA56" s="124">
        <v>0.37007000000000001</v>
      </c>
      <c r="AB56" s="124">
        <v>0.2208</v>
      </c>
      <c r="AC56" s="124">
        <v>7.88</v>
      </c>
      <c r="AD56" s="124">
        <v>0.29399999999999998</v>
      </c>
    </row>
    <row r="57" spans="1:30" x14ac:dyDescent="0.3">
      <c r="A57" s="126" t="s">
        <v>830</v>
      </c>
      <c r="B57" s="124">
        <v>2695</v>
      </c>
      <c r="C57" s="124">
        <v>6.8752899999999997</v>
      </c>
      <c r="D57" s="124">
        <v>0.85299999999999998</v>
      </c>
      <c r="E57" s="124">
        <v>0.32400000000000001</v>
      </c>
      <c r="F57" s="124">
        <v>0.22141</v>
      </c>
      <c r="G57" s="124">
        <v>1.592E-2</v>
      </c>
      <c r="H57" s="124">
        <v>3875.5027399999999</v>
      </c>
      <c r="I57" s="126" t="s">
        <v>1442</v>
      </c>
      <c r="J57" s="126" t="s">
        <v>1442</v>
      </c>
      <c r="K57" s="124">
        <v>1.9460000000000002E-2</v>
      </c>
      <c r="L57" s="124">
        <v>23.50142</v>
      </c>
      <c r="M57" s="126" t="s">
        <v>1442</v>
      </c>
      <c r="N57" s="124">
        <v>0.20568</v>
      </c>
      <c r="O57" s="124">
        <v>9.6540000000000001E-2</v>
      </c>
      <c r="P57" s="126" t="s">
        <v>1442</v>
      </c>
      <c r="Q57" s="126" t="s">
        <v>1442</v>
      </c>
      <c r="R57" s="126" t="s">
        <v>1442</v>
      </c>
      <c r="S57" s="124">
        <v>0.184</v>
      </c>
      <c r="T57" s="124">
        <v>0.58899999999999997</v>
      </c>
      <c r="U57" s="126" t="s">
        <v>1442</v>
      </c>
      <c r="V57" s="124">
        <v>261.70100000000002</v>
      </c>
      <c r="W57" s="124">
        <v>6.3E-2</v>
      </c>
      <c r="X57" s="124">
        <v>4.3999999999999997E-2</v>
      </c>
      <c r="Y57" s="124">
        <v>16.62</v>
      </c>
      <c r="Z57" s="124">
        <v>9.4E-2</v>
      </c>
      <c r="AA57" s="124">
        <v>0.40078999999999998</v>
      </c>
      <c r="AB57" s="124">
        <v>0.17727000000000001</v>
      </c>
      <c r="AC57" s="124">
        <v>7.67</v>
      </c>
      <c r="AD57" s="124">
        <v>0.27100000000000002</v>
      </c>
    </row>
    <row r="58" spans="1:30" x14ac:dyDescent="0.3">
      <c r="A58" s="127" t="s">
        <v>831</v>
      </c>
      <c r="B58" s="133">
        <v>2695</v>
      </c>
      <c r="C58" s="133">
        <v>6.8752899999999997</v>
      </c>
      <c r="D58" s="133">
        <v>0.85299999999999998</v>
      </c>
      <c r="E58" s="133">
        <v>0.32400000000000001</v>
      </c>
      <c r="F58" s="133">
        <v>0.22141</v>
      </c>
      <c r="G58" s="133">
        <v>1.592E-2</v>
      </c>
      <c r="H58" s="133">
        <v>3875.5027399999999</v>
      </c>
      <c r="I58" s="127" t="s">
        <v>1442</v>
      </c>
      <c r="J58" s="127" t="s">
        <v>1442</v>
      </c>
      <c r="K58" s="133">
        <v>1.9460000000000002E-2</v>
      </c>
      <c r="L58" s="133">
        <v>23.50142</v>
      </c>
      <c r="M58" s="127" t="s">
        <v>1442</v>
      </c>
      <c r="N58" s="133">
        <v>0.20568</v>
      </c>
      <c r="O58" s="133">
        <v>9.6540000000000001E-2</v>
      </c>
      <c r="P58" s="127" t="s">
        <v>1442</v>
      </c>
      <c r="Q58" s="127" t="s">
        <v>1442</v>
      </c>
      <c r="R58" s="127" t="s">
        <v>1442</v>
      </c>
      <c r="S58" s="133">
        <v>0.184</v>
      </c>
      <c r="T58" s="133">
        <v>0.58899999999999997</v>
      </c>
      <c r="U58" s="127" t="s">
        <v>1442</v>
      </c>
      <c r="V58" s="133">
        <v>261.70100000000002</v>
      </c>
      <c r="W58" s="133">
        <v>6.3E-2</v>
      </c>
      <c r="X58" s="133">
        <v>4.3999999999999997E-2</v>
      </c>
      <c r="Y58" s="133">
        <v>16.62</v>
      </c>
      <c r="Z58" s="133">
        <v>9.4E-2</v>
      </c>
      <c r="AA58" s="133">
        <v>0.40078999999999998</v>
      </c>
      <c r="AB58" s="133">
        <v>0.17727000000000001</v>
      </c>
      <c r="AC58" s="133">
        <v>7.67</v>
      </c>
      <c r="AD58" s="133">
        <v>0.27100000000000002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1474</v>
      </c>
      <c r="C5" s="1"/>
      <c r="D5" s="1"/>
      <c r="E5" s="1"/>
      <c r="F5" s="1"/>
      <c r="G5" s="1"/>
      <c r="H5" s="1"/>
    </row>
    <row r="6" spans="1:8" ht="27.6" x14ac:dyDescent="0.3">
      <c r="A6" s="1"/>
      <c r="B6" s="3" t="s">
        <v>81</v>
      </c>
      <c r="C6" s="3" t="s">
        <v>3</v>
      </c>
      <c r="D6" s="3" t="s">
        <v>1475</v>
      </c>
      <c r="E6" s="3" t="s">
        <v>7</v>
      </c>
      <c r="F6" s="3" t="s">
        <v>8</v>
      </c>
      <c r="G6" s="3" t="s">
        <v>1476</v>
      </c>
      <c r="H6" s="3" t="s">
        <v>1477</v>
      </c>
    </row>
    <row r="7" spans="1:8" x14ac:dyDescent="0.3">
      <c r="A7" s="1"/>
      <c r="B7" s="87" t="s">
        <v>85</v>
      </c>
      <c r="C7" s="6" t="s">
        <v>88</v>
      </c>
      <c r="D7" s="6" t="s">
        <v>1478</v>
      </c>
      <c r="E7" s="87" t="s">
        <v>1479</v>
      </c>
      <c r="F7" s="87" t="s">
        <v>1480</v>
      </c>
      <c r="G7" s="147">
        <v>0.15</v>
      </c>
      <c r="H7" s="87"/>
    </row>
    <row r="8" spans="1:8" x14ac:dyDescent="0.3">
      <c r="A8" s="1"/>
      <c r="B8" s="87" t="s">
        <v>85</v>
      </c>
      <c r="C8" s="6" t="s">
        <v>88</v>
      </c>
      <c r="D8" s="6" t="s">
        <v>1481</v>
      </c>
      <c r="E8" s="87" t="s">
        <v>1479</v>
      </c>
      <c r="F8" s="87" t="s">
        <v>1480</v>
      </c>
      <c r="G8" s="147">
        <v>5</v>
      </c>
      <c r="H8" s="87"/>
    </row>
    <row r="9" spans="1:8" x14ac:dyDescent="0.3">
      <c r="A9" s="1"/>
      <c r="B9" s="87" t="s">
        <v>85</v>
      </c>
      <c r="C9" s="6" t="s">
        <v>88</v>
      </c>
      <c r="D9" s="6" t="s">
        <v>1482</v>
      </c>
      <c r="E9" s="87" t="s">
        <v>1479</v>
      </c>
      <c r="F9" s="87" t="s">
        <v>1480</v>
      </c>
      <c r="G9" s="147">
        <v>0</v>
      </c>
      <c r="H9" s="87"/>
    </row>
    <row r="10" spans="1:8" x14ac:dyDescent="0.3">
      <c r="A10" s="1"/>
      <c r="B10" s="87" t="s">
        <v>85</v>
      </c>
      <c r="C10" s="6" t="s">
        <v>88</v>
      </c>
      <c r="D10" s="6" t="s">
        <v>1483</v>
      </c>
      <c r="E10" s="87" t="s">
        <v>1479</v>
      </c>
      <c r="F10" s="87" t="s">
        <v>1480</v>
      </c>
      <c r="G10" s="147">
        <v>5</v>
      </c>
      <c r="H10" s="87"/>
    </row>
    <row r="11" spans="1:8" x14ac:dyDescent="0.3">
      <c r="A11" s="1"/>
      <c r="B11" s="87" t="s">
        <v>85</v>
      </c>
      <c r="C11" s="6" t="s">
        <v>88</v>
      </c>
      <c r="D11" s="6" t="s">
        <v>1484</v>
      </c>
      <c r="E11" s="87" t="s">
        <v>1479</v>
      </c>
      <c r="F11" s="87" t="s">
        <v>1480</v>
      </c>
      <c r="G11" s="147">
        <v>1</v>
      </c>
      <c r="H11" s="87"/>
    </row>
    <row r="12" spans="1:8" x14ac:dyDescent="0.3">
      <c r="A12" s="1"/>
      <c r="B12" s="87" t="s">
        <v>85</v>
      </c>
      <c r="C12" s="6" t="s">
        <v>88</v>
      </c>
      <c r="D12" s="6" t="s">
        <v>1485</v>
      </c>
      <c r="E12" s="87" t="s">
        <v>1479</v>
      </c>
      <c r="F12" s="87" t="s">
        <v>1480</v>
      </c>
      <c r="G12" s="147">
        <v>0</v>
      </c>
      <c r="H12" s="87"/>
    </row>
    <row r="13" spans="1:8" x14ac:dyDescent="0.3">
      <c r="A13" s="1"/>
      <c r="B13" s="87" t="s">
        <v>85</v>
      </c>
      <c r="C13" s="6" t="s">
        <v>88</v>
      </c>
      <c r="D13" s="6" t="s">
        <v>1486</v>
      </c>
      <c r="E13" s="87" t="s">
        <v>1479</v>
      </c>
      <c r="F13" s="87" t="s">
        <v>1480</v>
      </c>
      <c r="G13" s="147">
        <v>0</v>
      </c>
      <c r="H13" s="87"/>
    </row>
    <row r="14" spans="1:8" x14ac:dyDescent="0.3">
      <c r="A14" s="1"/>
      <c r="B14" s="87" t="s">
        <v>85</v>
      </c>
      <c r="C14" s="6" t="s">
        <v>569</v>
      </c>
      <c r="D14" s="6" t="s">
        <v>1463</v>
      </c>
      <c r="E14" s="87" t="s">
        <v>1479</v>
      </c>
      <c r="F14" s="87" t="s">
        <v>1480</v>
      </c>
      <c r="G14" s="147">
        <v>0.25</v>
      </c>
      <c r="H14" s="87"/>
    </row>
    <row r="15" spans="1:8" x14ac:dyDescent="0.3">
      <c r="A15" s="1"/>
      <c r="B15" s="87" t="s">
        <v>85</v>
      </c>
      <c r="C15" s="6" t="s">
        <v>93</v>
      </c>
      <c r="D15" s="6" t="s">
        <v>1487</v>
      </c>
      <c r="E15" s="87" t="s">
        <v>1479</v>
      </c>
      <c r="F15" s="87" t="s">
        <v>1480</v>
      </c>
      <c r="G15" s="147">
        <v>0.91</v>
      </c>
      <c r="H15" s="87"/>
    </row>
    <row r="16" spans="1:8" x14ac:dyDescent="0.3">
      <c r="A16" s="1"/>
      <c r="B16" s="87" t="s">
        <v>85</v>
      </c>
      <c r="C16" s="6" t="s">
        <v>93</v>
      </c>
      <c r="D16" s="6" t="s">
        <v>1488</v>
      </c>
      <c r="E16" s="87" t="s">
        <v>1479</v>
      </c>
      <c r="F16" s="87" t="s">
        <v>1480</v>
      </c>
      <c r="G16" s="147">
        <v>0.33</v>
      </c>
      <c r="H16" s="87"/>
    </row>
    <row r="17" spans="1:8" x14ac:dyDescent="0.3">
      <c r="A17" s="1"/>
      <c r="B17" s="87" t="s">
        <v>85</v>
      </c>
      <c r="C17" s="6" t="s">
        <v>93</v>
      </c>
      <c r="D17" s="6" t="s">
        <v>1489</v>
      </c>
      <c r="E17" s="87" t="s">
        <v>1479</v>
      </c>
      <c r="F17" s="87" t="s">
        <v>1480</v>
      </c>
      <c r="G17" s="147">
        <v>0.39</v>
      </c>
      <c r="H17" s="87"/>
    </row>
    <row r="18" spans="1:8" x14ac:dyDescent="0.3">
      <c r="A18" s="1"/>
      <c r="B18" s="87" t="s">
        <v>85</v>
      </c>
      <c r="C18" s="6" t="s">
        <v>93</v>
      </c>
      <c r="D18" s="6" t="s">
        <v>1490</v>
      </c>
      <c r="E18" s="87" t="s">
        <v>1479</v>
      </c>
      <c r="F18" s="87" t="s">
        <v>1480</v>
      </c>
      <c r="G18" s="147">
        <v>2.96</v>
      </c>
      <c r="H18" s="87"/>
    </row>
    <row r="19" spans="1:8" x14ac:dyDescent="0.3">
      <c r="A19" s="1"/>
      <c r="B19" s="87" t="s">
        <v>85</v>
      </c>
      <c r="C19" s="6" t="s">
        <v>93</v>
      </c>
      <c r="D19" s="6" t="s">
        <v>1491</v>
      </c>
      <c r="E19" s="87" t="s">
        <v>1479</v>
      </c>
      <c r="F19" s="87" t="s">
        <v>1480</v>
      </c>
      <c r="G19" s="147">
        <v>0.17</v>
      </c>
      <c r="H19" s="87"/>
    </row>
    <row r="20" spans="1:8" x14ac:dyDescent="0.3">
      <c r="A20" s="1"/>
      <c r="B20" s="87" t="s">
        <v>85</v>
      </c>
      <c r="C20" s="6" t="s">
        <v>93</v>
      </c>
      <c r="D20" s="6" t="s">
        <v>1492</v>
      </c>
      <c r="E20" s="87" t="s">
        <v>1479</v>
      </c>
      <c r="F20" s="87" t="s">
        <v>1480</v>
      </c>
      <c r="G20" s="147">
        <v>4.91</v>
      </c>
      <c r="H20" s="87"/>
    </row>
    <row r="21" spans="1:8" x14ac:dyDescent="0.3">
      <c r="A21" s="1"/>
      <c r="B21" s="87" t="s">
        <v>85</v>
      </c>
      <c r="C21" s="6" t="s">
        <v>93</v>
      </c>
      <c r="D21" s="6" t="s">
        <v>1493</v>
      </c>
      <c r="E21" s="87" t="s">
        <v>1479</v>
      </c>
      <c r="F21" s="87" t="s">
        <v>1480</v>
      </c>
      <c r="G21" s="147">
        <v>0.57999999999999996</v>
      </c>
      <c r="H21" s="87"/>
    </row>
    <row r="22" spans="1:8" x14ac:dyDescent="0.3">
      <c r="A22" s="1"/>
      <c r="B22" s="87" t="s">
        <v>85</v>
      </c>
      <c r="C22" s="6" t="s">
        <v>93</v>
      </c>
      <c r="D22" s="6" t="s">
        <v>1494</v>
      </c>
      <c r="E22" s="87" t="s">
        <v>1479</v>
      </c>
      <c r="F22" s="87" t="s">
        <v>1480</v>
      </c>
      <c r="G22" s="147">
        <v>0.06</v>
      </c>
      <c r="H22" s="87"/>
    </row>
    <row r="23" spans="1:8" x14ac:dyDescent="0.3">
      <c r="A23" s="1"/>
      <c r="B23" s="87" t="s">
        <v>85</v>
      </c>
      <c r="C23" s="6" t="s">
        <v>93</v>
      </c>
      <c r="D23" s="6" t="s">
        <v>1495</v>
      </c>
      <c r="E23" s="87" t="s">
        <v>1479</v>
      </c>
      <c r="F23" s="87" t="s">
        <v>1480</v>
      </c>
      <c r="G23" s="147">
        <v>7.0000000000000007E-2</v>
      </c>
      <c r="H23" s="87"/>
    </row>
    <row r="24" spans="1:8" x14ac:dyDescent="0.3">
      <c r="A24" s="1"/>
      <c r="B24" s="87" t="s">
        <v>85</v>
      </c>
      <c r="C24" s="6" t="s">
        <v>93</v>
      </c>
      <c r="D24" s="6" t="s">
        <v>1496</v>
      </c>
      <c r="E24" s="87" t="s">
        <v>1479</v>
      </c>
      <c r="F24" s="87" t="s">
        <v>1480</v>
      </c>
      <c r="G24" s="147">
        <v>4.47</v>
      </c>
      <c r="H24" s="87"/>
    </row>
    <row r="25" spans="1:8" x14ac:dyDescent="0.3">
      <c r="A25" s="1"/>
      <c r="B25" s="87" t="s">
        <v>85</v>
      </c>
      <c r="C25" s="6" t="s">
        <v>93</v>
      </c>
      <c r="D25" s="6" t="s">
        <v>1497</v>
      </c>
      <c r="E25" s="87" t="s">
        <v>1479</v>
      </c>
      <c r="F25" s="87" t="s">
        <v>1480</v>
      </c>
      <c r="G25" s="147">
        <v>1.02</v>
      </c>
      <c r="H25" s="87"/>
    </row>
    <row r="26" spans="1:8" x14ac:dyDescent="0.3">
      <c r="A26" s="1"/>
      <c r="B26" s="87" t="s">
        <v>85</v>
      </c>
      <c r="C26" s="6" t="s">
        <v>93</v>
      </c>
      <c r="D26" s="6" t="s">
        <v>1498</v>
      </c>
      <c r="E26" s="87" t="s">
        <v>1479</v>
      </c>
      <c r="F26" s="87" t="s">
        <v>1480</v>
      </c>
      <c r="G26" s="147">
        <v>1.83</v>
      </c>
      <c r="H26" s="87"/>
    </row>
    <row r="27" spans="1:8" x14ac:dyDescent="0.3">
      <c r="A27" s="1"/>
      <c r="B27" s="87" t="s">
        <v>85</v>
      </c>
      <c r="C27" s="6" t="s">
        <v>93</v>
      </c>
      <c r="D27" s="6" t="s">
        <v>1499</v>
      </c>
      <c r="E27" s="87" t="s">
        <v>1479</v>
      </c>
      <c r="F27" s="87" t="s">
        <v>1480</v>
      </c>
      <c r="G27" s="147">
        <v>34.887</v>
      </c>
      <c r="H27" s="87"/>
    </row>
    <row r="28" spans="1:8" x14ac:dyDescent="0.3">
      <c r="A28" s="1"/>
      <c r="B28" s="87" t="s">
        <v>85</v>
      </c>
      <c r="C28" s="6" t="s">
        <v>93</v>
      </c>
      <c r="D28" s="6" t="s">
        <v>1500</v>
      </c>
      <c r="E28" s="87" t="s">
        <v>1479</v>
      </c>
      <c r="F28" s="87" t="s">
        <v>1480</v>
      </c>
      <c r="G28" s="147">
        <v>0.1</v>
      </c>
      <c r="H28" s="87"/>
    </row>
    <row r="29" spans="1:8" x14ac:dyDescent="0.3">
      <c r="A29" s="1"/>
      <c r="B29" s="87" t="s">
        <v>85</v>
      </c>
      <c r="C29" s="6" t="s">
        <v>93</v>
      </c>
      <c r="D29" s="6" t="s">
        <v>1501</v>
      </c>
      <c r="E29" s="87" t="s">
        <v>1479</v>
      </c>
      <c r="F29" s="87" t="s">
        <v>1480</v>
      </c>
      <c r="G29" s="147">
        <v>0.01</v>
      </c>
      <c r="H29" s="87"/>
    </row>
    <row r="30" spans="1:8" x14ac:dyDescent="0.3">
      <c r="A30" s="1"/>
      <c r="B30" s="87" t="s">
        <v>85</v>
      </c>
      <c r="C30" s="6" t="s">
        <v>93</v>
      </c>
      <c r="D30" s="6" t="s">
        <v>1502</v>
      </c>
      <c r="E30" s="87" t="s">
        <v>1479</v>
      </c>
      <c r="F30" s="87" t="s">
        <v>1480</v>
      </c>
      <c r="G30" s="147">
        <v>0.12</v>
      </c>
      <c r="H30" s="87"/>
    </row>
    <row r="31" spans="1:8" x14ac:dyDescent="0.3">
      <c r="A31" s="1"/>
      <c r="B31" s="87" t="s">
        <v>85</v>
      </c>
      <c r="C31" s="6" t="s">
        <v>93</v>
      </c>
      <c r="D31" s="6" t="s">
        <v>1503</v>
      </c>
      <c r="E31" s="87" t="s">
        <v>1479</v>
      </c>
      <c r="F31" s="87" t="s">
        <v>1480</v>
      </c>
      <c r="G31" s="147">
        <v>0.98</v>
      </c>
      <c r="H31" s="87"/>
    </row>
    <row r="32" spans="1:8" x14ac:dyDescent="0.3">
      <c r="A32" s="1"/>
      <c r="B32" s="87" t="s">
        <v>85</v>
      </c>
      <c r="C32" s="6" t="s">
        <v>93</v>
      </c>
      <c r="D32" s="6" t="s">
        <v>1504</v>
      </c>
      <c r="E32" s="87" t="s">
        <v>1479</v>
      </c>
      <c r="F32" s="87" t="s">
        <v>1480</v>
      </c>
      <c r="G32" s="147">
        <v>1.59</v>
      </c>
      <c r="H32" s="87"/>
    </row>
    <row r="33" spans="1:8" x14ac:dyDescent="0.3">
      <c r="A33" s="1"/>
      <c r="B33" s="87" t="s">
        <v>85</v>
      </c>
      <c r="C33" s="6" t="s">
        <v>93</v>
      </c>
      <c r="D33" s="6" t="s">
        <v>1505</v>
      </c>
      <c r="E33" s="87" t="s">
        <v>1479</v>
      </c>
      <c r="F33" s="87" t="s">
        <v>1480</v>
      </c>
      <c r="G33" s="147">
        <v>0.17</v>
      </c>
      <c r="H33" s="87"/>
    </row>
    <row r="34" spans="1:8" x14ac:dyDescent="0.3">
      <c r="A34" s="1"/>
      <c r="B34" s="87" t="s">
        <v>85</v>
      </c>
      <c r="C34" s="6" t="s">
        <v>93</v>
      </c>
      <c r="D34" s="6" t="s">
        <v>1506</v>
      </c>
      <c r="E34" s="87" t="s">
        <v>1479</v>
      </c>
      <c r="F34" s="87" t="s">
        <v>1480</v>
      </c>
      <c r="G34" s="147">
        <v>7.0000000000000007E-2</v>
      </c>
      <c r="H34" s="87"/>
    </row>
    <row r="35" spans="1:8" x14ac:dyDescent="0.3">
      <c r="A35" s="1"/>
      <c r="B35" s="87" t="s">
        <v>85</v>
      </c>
      <c r="C35" s="6" t="s">
        <v>93</v>
      </c>
      <c r="D35" s="6" t="s">
        <v>1507</v>
      </c>
      <c r="E35" s="87" t="s">
        <v>1479</v>
      </c>
      <c r="F35" s="87" t="s">
        <v>1480</v>
      </c>
      <c r="G35" s="147">
        <v>1.97</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1508</v>
      </c>
      <c r="C5" s="1"/>
      <c r="D5" s="1"/>
      <c r="E5" s="1"/>
      <c r="F5" s="1"/>
      <c r="G5" s="1"/>
      <c r="H5" s="1"/>
    </row>
    <row r="6" spans="1:8" ht="27.6" x14ac:dyDescent="0.3">
      <c r="A6" s="1"/>
      <c r="B6" s="3" t="s">
        <v>81</v>
      </c>
      <c r="C6" s="3" t="s">
        <v>3</v>
      </c>
      <c r="D6" s="3" t="s">
        <v>1475</v>
      </c>
      <c r="E6" s="3" t="s">
        <v>7</v>
      </c>
      <c r="F6" s="3" t="s">
        <v>8</v>
      </c>
      <c r="G6" s="3" t="s">
        <v>1476</v>
      </c>
      <c r="H6" s="3" t="s">
        <v>1477</v>
      </c>
    </row>
    <row r="7" spans="1:8" x14ac:dyDescent="0.3">
      <c r="A7" s="1"/>
      <c r="B7" s="87" t="s">
        <v>85</v>
      </c>
      <c r="C7" s="6" t="s">
        <v>88</v>
      </c>
      <c r="D7" s="6" t="s">
        <v>1478</v>
      </c>
      <c r="E7" s="87" t="s">
        <v>1479</v>
      </c>
      <c r="F7" s="87" t="s">
        <v>1480</v>
      </c>
      <c r="G7" s="147">
        <v>0</v>
      </c>
      <c r="H7" s="87"/>
    </row>
    <row r="8" spans="1:8" x14ac:dyDescent="0.3">
      <c r="A8" s="1"/>
      <c r="B8" s="87" t="s">
        <v>85</v>
      </c>
      <c r="C8" s="6" t="s">
        <v>88</v>
      </c>
      <c r="D8" s="6" t="s">
        <v>1481</v>
      </c>
      <c r="E8" s="87" t="s">
        <v>1479</v>
      </c>
      <c r="F8" s="87" t="s">
        <v>1480</v>
      </c>
      <c r="G8" s="147">
        <v>0</v>
      </c>
      <c r="H8" s="87"/>
    </row>
    <row r="9" spans="1:8" x14ac:dyDescent="0.3">
      <c r="A9" s="1"/>
      <c r="B9" s="87" t="s">
        <v>85</v>
      </c>
      <c r="C9" s="6" t="s">
        <v>88</v>
      </c>
      <c r="D9" s="6" t="s">
        <v>1482</v>
      </c>
      <c r="E9" s="87" t="s">
        <v>1479</v>
      </c>
      <c r="F9" s="87" t="s">
        <v>1480</v>
      </c>
      <c r="G9" s="147">
        <v>0</v>
      </c>
      <c r="H9" s="87"/>
    </row>
    <row r="10" spans="1:8" x14ac:dyDescent="0.3">
      <c r="A10" s="1"/>
      <c r="B10" s="87" t="s">
        <v>85</v>
      </c>
      <c r="C10" s="6" t="s">
        <v>88</v>
      </c>
      <c r="D10" s="6" t="s">
        <v>1483</v>
      </c>
      <c r="E10" s="87" t="s">
        <v>1479</v>
      </c>
      <c r="F10" s="87" t="s">
        <v>1480</v>
      </c>
      <c r="G10" s="147">
        <v>0</v>
      </c>
      <c r="H10" s="87"/>
    </row>
    <row r="11" spans="1:8" x14ac:dyDescent="0.3">
      <c r="A11" s="1"/>
      <c r="B11" s="87" t="s">
        <v>85</v>
      </c>
      <c r="C11" s="6" t="s">
        <v>88</v>
      </c>
      <c r="D11" s="6" t="s">
        <v>1484</v>
      </c>
      <c r="E11" s="87" t="s">
        <v>1479</v>
      </c>
      <c r="F11" s="87" t="s">
        <v>1480</v>
      </c>
      <c r="G11" s="147">
        <v>0</v>
      </c>
      <c r="H11" s="87"/>
    </row>
    <row r="12" spans="1:8" x14ac:dyDescent="0.3">
      <c r="A12" s="1"/>
      <c r="B12" s="87" t="s">
        <v>85</v>
      </c>
      <c r="C12" s="6" t="s">
        <v>88</v>
      </c>
      <c r="D12" s="6" t="s">
        <v>1485</v>
      </c>
      <c r="E12" s="87" t="s">
        <v>1479</v>
      </c>
      <c r="F12" s="87" t="s">
        <v>1480</v>
      </c>
      <c r="G12" s="147">
        <v>0</v>
      </c>
      <c r="H12" s="87"/>
    </row>
    <row r="13" spans="1:8" x14ac:dyDescent="0.3">
      <c r="A13" s="1"/>
      <c r="B13" s="87" t="s">
        <v>85</v>
      </c>
      <c r="C13" s="6" t="s">
        <v>88</v>
      </c>
      <c r="D13" s="6" t="s">
        <v>1486</v>
      </c>
      <c r="E13" s="87" t="s">
        <v>1479</v>
      </c>
      <c r="F13" s="87" t="s">
        <v>1480</v>
      </c>
      <c r="G13" s="147">
        <v>0</v>
      </c>
      <c r="H13" s="87"/>
    </row>
    <row r="14" spans="1:8" x14ac:dyDescent="0.3">
      <c r="A14" s="1"/>
      <c r="B14" s="87" t="s">
        <v>85</v>
      </c>
      <c r="C14" s="6" t="s">
        <v>569</v>
      </c>
      <c r="D14" s="6" t="s">
        <v>1463</v>
      </c>
      <c r="E14" s="87" t="s">
        <v>1479</v>
      </c>
      <c r="F14" s="87" t="s">
        <v>1480</v>
      </c>
      <c r="G14" s="147">
        <v>0</v>
      </c>
      <c r="H14" s="87"/>
    </row>
    <row r="15" spans="1:8" x14ac:dyDescent="0.3">
      <c r="A15" s="1"/>
      <c r="B15" s="87" t="s">
        <v>85</v>
      </c>
      <c r="C15" s="6" t="s">
        <v>569</v>
      </c>
      <c r="D15" s="6" t="s">
        <v>1509</v>
      </c>
      <c r="E15" s="87" t="s">
        <v>1479</v>
      </c>
      <c r="F15" s="87" t="s">
        <v>1480</v>
      </c>
      <c r="G15" s="147">
        <v>25.81</v>
      </c>
      <c r="H15" s="87"/>
    </row>
    <row r="16" spans="1:8" x14ac:dyDescent="0.3">
      <c r="A16" s="1"/>
      <c r="B16" s="87" t="s">
        <v>85</v>
      </c>
      <c r="C16" s="6" t="s">
        <v>93</v>
      </c>
      <c r="D16" s="6" t="s">
        <v>1450</v>
      </c>
      <c r="E16" s="87" t="s">
        <v>1479</v>
      </c>
      <c r="F16" s="87" t="s">
        <v>1480</v>
      </c>
      <c r="G16" s="147">
        <v>45.457000000000001</v>
      </c>
      <c r="H1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1510</v>
      </c>
      <c r="C5" s="1"/>
      <c r="D5" s="1"/>
      <c r="E5" s="1"/>
      <c r="F5" s="1"/>
      <c r="G5" s="1"/>
      <c r="H5" s="1"/>
      <c r="I5" s="1"/>
      <c r="J5" s="1"/>
    </row>
    <row r="6" spans="1:10" ht="27" customHeight="1" x14ac:dyDescent="0.3">
      <c r="A6" s="1"/>
      <c r="B6" s="7" t="s">
        <v>81</v>
      </c>
      <c r="C6" s="7" t="s">
        <v>3</v>
      </c>
      <c r="D6" s="7" t="s">
        <v>96</v>
      </c>
      <c r="E6" s="7" t="s">
        <v>1511</v>
      </c>
      <c r="F6" s="7" t="s">
        <v>7</v>
      </c>
      <c r="G6" s="7" t="s">
        <v>1512</v>
      </c>
      <c r="H6" s="7" t="s">
        <v>1513</v>
      </c>
      <c r="I6" s="7" t="s">
        <v>1514</v>
      </c>
      <c r="J6" s="7" t="s">
        <v>1515</v>
      </c>
    </row>
    <row r="7" spans="1:10" x14ac:dyDescent="0.3">
      <c r="A7" s="1"/>
      <c r="B7" s="148" t="s">
        <v>85</v>
      </c>
      <c r="C7" s="4" t="s">
        <v>88</v>
      </c>
      <c r="D7" s="4" t="s">
        <v>1075</v>
      </c>
      <c r="E7" s="4" t="s">
        <v>1516</v>
      </c>
      <c r="F7" s="149">
        <v>530.23</v>
      </c>
      <c r="G7" s="149">
        <v>530.23</v>
      </c>
      <c r="H7" s="149">
        <v>0</v>
      </c>
      <c r="I7" s="4" t="s">
        <v>1517</v>
      </c>
      <c r="J7" s="5" t="s">
        <v>940</v>
      </c>
    </row>
    <row r="8" spans="1:10" x14ac:dyDescent="0.3">
      <c r="A8" s="1"/>
      <c r="B8" s="148" t="s">
        <v>85</v>
      </c>
      <c r="C8" s="4" t="s">
        <v>88</v>
      </c>
      <c r="D8" s="4" t="s">
        <v>1075</v>
      </c>
      <c r="E8" s="4" t="s">
        <v>1518</v>
      </c>
      <c r="F8" s="149">
        <v>355.45</v>
      </c>
      <c r="G8" s="149">
        <v>355.45</v>
      </c>
      <c r="H8" s="149">
        <v>0</v>
      </c>
      <c r="I8" s="4" t="s">
        <v>1517</v>
      </c>
      <c r="J8" s="5" t="s">
        <v>940</v>
      </c>
    </row>
    <row r="9" spans="1:10" x14ac:dyDescent="0.3">
      <c r="A9" s="1"/>
      <c r="B9" s="148" t="s">
        <v>85</v>
      </c>
      <c r="C9" s="4" t="s">
        <v>88</v>
      </c>
      <c r="D9" s="4" t="s">
        <v>1077</v>
      </c>
      <c r="E9" s="4" t="s">
        <v>1516</v>
      </c>
      <c r="F9" s="149">
        <v>291.91000000000003</v>
      </c>
      <c r="G9" s="149">
        <v>291.91000000000003</v>
      </c>
      <c r="H9" s="149">
        <v>0</v>
      </c>
      <c r="I9" s="4" t="s">
        <v>1517</v>
      </c>
      <c r="J9" s="5" t="s">
        <v>940</v>
      </c>
    </row>
    <row r="10" spans="1:10" x14ac:dyDescent="0.3">
      <c r="A10" s="1"/>
      <c r="B10" s="148" t="s">
        <v>85</v>
      </c>
      <c r="C10" s="4" t="s">
        <v>88</v>
      </c>
      <c r="D10" s="4" t="s">
        <v>1077</v>
      </c>
      <c r="E10" s="4" t="s">
        <v>1518</v>
      </c>
      <c r="F10" s="149">
        <v>33.81</v>
      </c>
      <c r="G10" s="149">
        <v>33.81</v>
      </c>
      <c r="H10" s="149">
        <v>0</v>
      </c>
      <c r="I10" s="4" t="s">
        <v>1517</v>
      </c>
      <c r="J10" s="5" t="s">
        <v>940</v>
      </c>
    </row>
    <row r="11" spans="1:10" x14ac:dyDescent="0.3">
      <c r="A11" s="1"/>
      <c r="B11" s="148" t="s">
        <v>85</v>
      </c>
      <c r="C11" s="4" t="s">
        <v>93</v>
      </c>
      <c r="D11" s="4" t="s">
        <v>1080</v>
      </c>
      <c r="E11" s="4" t="s">
        <v>1516</v>
      </c>
      <c r="F11" s="149">
        <v>598.12</v>
      </c>
      <c r="G11" s="149">
        <v>598.12</v>
      </c>
      <c r="H11" s="149">
        <v>0</v>
      </c>
      <c r="I11" s="4" t="s">
        <v>1517</v>
      </c>
      <c r="J11" s="5" t="s">
        <v>940</v>
      </c>
    </row>
    <row r="12" spans="1:10" x14ac:dyDescent="0.3">
      <c r="A12" s="1"/>
      <c r="B12" s="148" t="s">
        <v>85</v>
      </c>
      <c r="C12" s="4" t="s">
        <v>98</v>
      </c>
      <c r="D12" s="4" t="s">
        <v>1084</v>
      </c>
      <c r="E12" s="4" t="s">
        <v>1516</v>
      </c>
      <c r="F12" s="149">
        <v>148.66999999999999</v>
      </c>
      <c r="G12" s="149">
        <v>148.66999999999999</v>
      </c>
      <c r="H12" s="149">
        <v>0</v>
      </c>
      <c r="I12" s="4" t="s">
        <v>1517</v>
      </c>
      <c r="J12" s="5" t="s">
        <v>940</v>
      </c>
    </row>
    <row r="13" spans="1:10" x14ac:dyDescent="0.3">
      <c r="A13" s="1"/>
      <c r="B13" s="148" t="s">
        <v>85</v>
      </c>
      <c r="C13" s="4" t="s">
        <v>98</v>
      </c>
      <c r="D13" s="4" t="s">
        <v>1087</v>
      </c>
      <c r="E13" s="4" t="s">
        <v>1516</v>
      </c>
      <c r="F13" s="149">
        <v>9709.0300000000007</v>
      </c>
      <c r="G13" s="149">
        <v>9709.0300000000007</v>
      </c>
      <c r="H13" s="149">
        <v>0</v>
      </c>
      <c r="I13" s="4" t="s">
        <v>1517</v>
      </c>
      <c r="J13" s="5" t="s">
        <v>940</v>
      </c>
    </row>
    <row r="14" spans="1:10" x14ac:dyDescent="0.3">
      <c r="A14" s="1"/>
      <c r="B14" s="148" t="s">
        <v>85</v>
      </c>
      <c r="C14" s="4" t="s">
        <v>105</v>
      </c>
      <c r="D14" s="4" t="s">
        <v>1519</v>
      </c>
      <c r="E14" s="4" t="s">
        <v>1520</v>
      </c>
      <c r="F14" s="149">
        <v>0</v>
      </c>
      <c r="G14" s="149">
        <v>0</v>
      </c>
      <c r="H14" s="149">
        <v>0</v>
      </c>
      <c r="I14" s="4" t="s">
        <v>1521</v>
      </c>
      <c r="J14" s="5" t="s">
        <v>940</v>
      </c>
    </row>
    <row r="15" spans="1:10" x14ac:dyDescent="0.3">
      <c r="A15" s="1"/>
      <c r="B15" s="148" t="s">
        <v>85</v>
      </c>
      <c r="C15" s="4" t="s">
        <v>105</v>
      </c>
      <c r="D15" s="4" t="s">
        <v>1519</v>
      </c>
      <c r="E15" s="4" t="s">
        <v>1516</v>
      </c>
      <c r="F15" s="149">
        <v>0</v>
      </c>
      <c r="G15" s="149">
        <v>0</v>
      </c>
      <c r="H15" s="149">
        <v>0</v>
      </c>
      <c r="I15" s="4" t="s">
        <v>1517</v>
      </c>
      <c r="J15" s="5" t="s">
        <v>940</v>
      </c>
    </row>
    <row r="16" spans="1:10" x14ac:dyDescent="0.3">
      <c r="A16" s="1"/>
      <c r="B16" s="148" t="s">
        <v>85</v>
      </c>
      <c r="C16" s="4" t="s">
        <v>105</v>
      </c>
      <c r="D16" s="4" t="s">
        <v>1103</v>
      </c>
      <c r="E16" s="4" t="s">
        <v>1516</v>
      </c>
      <c r="F16" s="149">
        <v>59544.03</v>
      </c>
      <c r="G16" s="149">
        <v>59544.03</v>
      </c>
      <c r="H16" s="149">
        <v>0</v>
      </c>
      <c r="I16" s="4" t="s">
        <v>1517</v>
      </c>
      <c r="J16" s="5" t="s">
        <v>940</v>
      </c>
    </row>
    <row r="17" spans="1:10" x14ac:dyDescent="0.3">
      <c r="A17" s="1"/>
      <c r="B17" s="148" t="s">
        <v>85</v>
      </c>
      <c r="C17" s="4" t="s">
        <v>105</v>
      </c>
      <c r="D17" s="4" t="s">
        <v>1106</v>
      </c>
      <c r="E17" s="4" t="s">
        <v>1516</v>
      </c>
      <c r="F17" s="149">
        <v>31364.560000000001</v>
      </c>
      <c r="G17" s="149">
        <v>31364.560000000001</v>
      </c>
      <c r="H17" s="149">
        <v>0</v>
      </c>
      <c r="I17" s="4" t="s">
        <v>1517</v>
      </c>
      <c r="J17" s="5" t="s">
        <v>940</v>
      </c>
    </row>
    <row r="18" spans="1:10" x14ac:dyDescent="0.3">
      <c r="A18" s="1"/>
      <c r="B18" s="148" t="s">
        <v>85</v>
      </c>
      <c r="C18" s="4" t="s">
        <v>114</v>
      </c>
      <c r="D18" s="4" t="s">
        <v>115</v>
      </c>
      <c r="E18" s="4" t="s">
        <v>1516</v>
      </c>
      <c r="F18" s="149">
        <v>490.04</v>
      </c>
      <c r="G18" s="149">
        <v>490.04</v>
      </c>
      <c r="H18" s="149">
        <v>0</v>
      </c>
      <c r="I18" s="4" t="s">
        <v>1517</v>
      </c>
      <c r="J18" s="5" t="s">
        <v>940</v>
      </c>
    </row>
    <row r="19" spans="1:10" x14ac:dyDescent="0.3">
      <c r="A19" s="1"/>
      <c r="B19" s="148" t="s">
        <v>85</v>
      </c>
      <c r="C19" s="4" t="s">
        <v>578</v>
      </c>
      <c r="D19" s="4" t="s">
        <v>1118</v>
      </c>
      <c r="E19" s="4" t="s">
        <v>1516</v>
      </c>
      <c r="F19" s="149">
        <v>622.79999999999995</v>
      </c>
      <c r="G19" s="149">
        <v>622.79999999999995</v>
      </c>
      <c r="H19" s="149">
        <v>0</v>
      </c>
      <c r="I19" s="4" t="s">
        <v>1517</v>
      </c>
      <c r="J19" s="5" t="s">
        <v>940</v>
      </c>
    </row>
    <row r="20" spans="1:10" x14ac:dyDescent="0.3">
      <c r="A20" s="1"/>
      <c r="B20" s="148" t="s">
        <v>85</v>
      </c>
      <c r="C20" s="4" t="s">
        <v>578</v>
      </c>
      <c r="D20" s="4" t="s">
        <v>1119</v>
      </c>
      <c r="E20" s="4" t="s">
        <v>1516</v>
      </c>
      <c r="F20" s="149">
        <v>747.84</v>
      </c>
      <c r="G20" s="149">
        <v>747.84</v>
      </c>
      <c r="H20" s="149">
        <v>0</v>
      </c>
      <c r="I20" s="4" t="s">
        <v>1517</v>
      </c>
      <c r="J20" s="5" t="s">
        <v>940</v>
      </c>
    </row>
    <row r="21" spans="1:10" x14ac:dyDescent="0.3">
      <c r="A21" s="1"/>
      <c r="B21" s="148" t="s">
        <v>85</v>
      </c>
      <c r="C21" s="4" t="s">
        <v>363</v>
      </c>
      <c r="D21" s="4" t="s">
        <v>1124</v>
      </c>
      <c r="E21" s="4" t="s">
        <v>1516</v>
      </c>
      <c r="F21" s="149">
        <v>1111.07</v>
      </c>
      <c r="G21" s="149">
        <v>1111.5309999999999</v>
      </c>
      <c r="H21" s="149">
        <v>0</v>
      </c>
      <c r="I21" s="4" t="s">
        <v>1517</v>
      </c>
      <c r="J21" s="5" t="s">
        <v>1522</v>
      </c>
    </row>
    <row r="22" spans="1:10" x14ac:dyDescent="0.3">
      <c r="A22" s="1"/>
      <c r="B22" s="148" t="s">
        <v>85</v>
      </c>
      <c r="C22" s="4" t="s">
        <v>62</v>
      </c>
      <c r="D22" s="4" t="s">
        <v>1130</v>
      </c>
      <c r="E22" s="4" t="s">
        <v>1516</v>
      </c>
      <c r="F22" s="149">
        <v>1949.82</v>
      </c>
      <c r="G22" s="149">
        <v>1949.82</v>
      </c>
      <c r="H22" s="149">
        <v>0</v>
      </c>
      <c r="I22" s="4" t="s">
        <v>1517</v>
      </c>
      <c r="J22" s="5" t="s">
        <v>940</v>
      </c>
    </row>
    <row r="23" spans="1:10" x14ac:dyDescent="0.3">
      <c r="A23" s="1"/>
      <c r="B23" s="148" t="s">
        <v>85</v>
      </c>
      <c r="C23" s="4" t="s">
        <v>62</v>
      </c>
      <c r="D23" s="4" t="s">
        <v>153</v>
      </c>
      <c r="E23" s="4" t="s">
        <v>1516</v>
      </c>
      <c r="F23" s="149">
        <v>2499.61</v>
      </c>
      <c r="G23" s="149">
        <v>2499.61</v>
      </c>
      <c r="H23" s="149">
        <v>0</v>
      </c>
      <c r="I23" s="4" t="s">
        <v>1517</v>
      </c>
      <c r="J23" s="5" t="s">
        <v>940</v>
      </c>
    </row>
    <row r="24" spans="1:10" x14ac:dyDescent="0.3">
      <c r="A24" s="1"/>
      <c r="B24" s="148" t="s">
        <v>85</v>
      </c>
      <c r="C24" s="4" t="s">
        <v>571</v>
      </c>
      <c r="D24" s="4" t="s">
        <v>1142</v>
      </c>
      <c r="E24" s="4" t="s">
        <v>1516</v>
      </c>
      <c r="F24" s="149">
        <v>5630.94</v>
      </c>
      <c r="G24" s="149">
        <v>5630.94</v>
      </c>
      <c r="H24" s="149">
        <v>0</v>
      </c>
      <c r="I24" s="4" t="s">
        <v>1517</v>
      </c>
      <c r="J24" s="5" t="s">
        <v>1523</v>
      </c>
    </row>
    <row r="25" spans="1:10" x14ac:dyDescent="0.3">
      <c r="A25" s="1"/>
      <c r="B25" s="148" t="s">
        <v>85</v>
      </c>
      <c r="C25" s="4" t="s">
        <v>159</v>
      </c>
      <c r="D25" s="4" t="s">
        <v>160</v>
      </c>
      <c r="E25" s="4" t="s">
        <v>1516</v>
      </c>
      <c r="F25" s="149">
        <v>57348.49</v>
      </c>
      <c r="G25" s="149">
        <v>57348.49</v>
      </c>
      <c r="H25" s="149">
        <v>0</v>
      </c>
      <c r="I25" s="4" t="s">
        <v>1517</v>
      </c>
      <c r="J25" s="5" t="s">
        <v>940</v>
      </c>
    </row>
    <row r="26" spans="1:10" x14ac:dyDescent="0.3">
      <c r="A26" s="1"/>
      <c r="B26" s="148" t="s">
        <v>85</v>
      </c>
      <c r="C26" s="4" t="s">
        <v>568</v>
      </c>
      <c r="D26" s="4" t="s">
        <v>1146</v>
      </c>
      <c r="E26" s="4" t="s">
        <v>1516</v>
      </c>
      <c r="F26" s="149">
        <v>16.97</v>
      </c>
      <c r="G26" s="149">
        <v>16.97</v>
      </c>
      <c r="H26" s="149">
        <v>0</v>
      </c>
      <c r="I26" s="4" t="s">
        <v>1517</v>
      </c>
      <c r="J26" s="5" t="s">
        <v>940</v>
      </c>
    </row>
    <row r="27" spans="1:10" x14ac:dyDescent="0.3">
      <c r="A27" s="1"/>
      <c r="B27" s="148" t="s">
        <v>85</v>
      </c>
      <c r="C27" s="4" t="s">
        <v>568</v>
      </c>
      <c r="D27" s="4" t="s">
        <v>1146</v>
      </c>
      <c r="E27" s="4" t="s">
        <v>1518</v>
      </c>
      <c r="F27" s="149">
        <v>537.64</v>
      </c>
      <c r="G27" s="149">
        <v>537.64</v>
      </c>
      <c r="H27" s="149">
        <v>0</v>
      </c>
      <c r="I27" s="4" t="s">
        <v>1517</v>
      </c>
      <c r="J27" s="5" t="s">
        <v>940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1524</v>
      </c>
      <c r="C5" s="1"/>
      <c r="D5" s="1"/>
      <c r="E5" s="1"/>
      <c r="F5" s="1"/>
      <c r="G5" s="1"/>
    </row>
    <row r="6" spans="1:7" ht="27" customHeight="1" x14ac:dyDescent="0.3">
      <c r="A6" s="1"/>
      <c r="B6" s="200" t="s">
        <v>1525</v>
      </c>
      <c r="C6" s="200"/>
      <c r="D6" s="200"/>
      <c r="E6" s="200"/>
      <c r="F6" s="200"/>
      <c r="G6" s="200"/>
    </row>
    <row r="7" spans="1:7" ht="27" customHeight="1" x14ac:dyDescent="0.3">
      <c r="A7" s="1"/>
      <c r="B7" s="3" t="s">
        <v>3</v>
      </c>
      <c r="C7" s="3" t="s">
        <v>96</v>
      </c>
      <c r="D7" s="3" t="s">
        <v>1526</v>
      </c>
      <c r="E7" s="3" t="s">
        <v>1511</v>
      </c>
      <c r="F7" s="3" t="s">
        <v>1064</v>
      </c>
      <c r="G7" s="3" t="s">
        <v>1527</v>
      </c>
    </row>
    <row r="8" spans="1:7" x14ac:dyDescent="0.3">
      <c r="A8" s="1"/>
      <c r="B8" s="87" t="s">
        <v>613</v>
      </c>
      <c r="C8" s="87" t="s">
        <v>1011</v>
      </c>
      <c r="D8" s="87" t="s">
        <v>1528</v>
      </c>
      <c r="E8" s="87" t="s">
        <v>1529</v>
      </c>
      <c r="F8" s="87" t="s">
        <v>1521</v>
      </c>
      <c r="G8" s="150">
        <v>1032.69</v>
      </c>
    </row>
    <row r="9" spans="1:7" x14ac:dyDescent="0.3">
      <c r="A9" s="1"/>
      <c r="B9" s="87" t="s">
        <v>614</v>
      </c>
      <c r="C9" s="87" t="s">
        <v>1068</v>
      </c>
      <c r="D9" s="87" t="s">
        <v>1068</v>
      </c>
      <c r="E9" s="87" t="s">
        <v>1529</v>
      </c>
      <c r="F9" s="87" t="s">
        <v>1521</v>
      </c>
      <c r="G9" s="150">
        <v>1322.6</v>
      </c>
    </row>
    <row r="10" spans="1:7" x14ac:dyDescent="0.3">
      <c r="A10" s="1"/>
      <c r="B10" s="87" t="s">
        <v>615</v>
      </c>
      <c r="C10" s="87" t="s">
        <v>1070</v>
      </c>
      <c r="D10" s="87" t="s">
        <v>131</v>
      </c>
      <c r="E10" s="87" t="s">
        <v>1529</v>
      </c>
      <c r="F10" s="87" t="s">
        <v>1521</v>
      </c>
      <c r="G10" s="150">
        <v>556.94000000000005</v>
      </c>
    </row>
    <row r="11" spans="1:7" x14ac:dyDescent="0.3">
      <c r="A11" s="1"/>
      <c r="B11" s="87" t="s">
        <v>14</v>
      </c>
      <c r="C11" s="87" t="s">
        <v>1014</v>
      </c>
      <c r="D11" s="87" t="s">
        <v>1530</v>
      </c>
      <c r="E11" s="87" t="s">
        <v>1529</v>
      </c>
      <c r="F11" s="87" t="s">
        <v>1521</v>
      </c>
      <c r="G11" s="150">
        <v>482.03</v>
      </c>
    </row>
    <row r="12" spans="1:7" x14ac:dyDescent="0.3">
      <c r="A12" s="1"/>
      <c r="B12" s="87" t="s">
        <v>14</v>
      </c>
      <c r="C12" s="87" t="s">
        <v>1014</v>
      </c>
      <c r="D12" s="87" t="s">
        <v>1531</v>
      </c>
      <c r="E12" s="87" t="s">
        <v>1529</v>
      </c>
      <c r="F12" s="87" t="s">
        <v>1521</v>
      </c>
      <c r="G12" s="150">
        <v>711.92</v>
      </c>
    </row>
    <row r="13" spans="1:7" x14ac:dyDescent="0.3">
      <c r="A13" s="1"/>
      <c r="B13" s="87" t="s">
        <v>611</v>
      </c>
      <c r="C13" s="87" t="s">
        <v>1017</v>
      </c>
      <c r="D13" s="87" t="s">
        <v>1532</v>
      </c>
      <c r="E13" s="87" t="s">
        <v>1529</v>
      </c>
      <c r="F13" s="87" t="s">
        <v>1521</v>
      </c>
      <c r="G13" s="150">
        <v>931.86733000000004</v>
      </c>
    </row>
    <row r="14" spans="1:7" x14ac:dyDescent="0.3">
      <c r="A14" s="1"/>
      <c r="B14" s="87" t="s">
        <v>611</v>
      </c>
      <c r="C14" s="87" t="s">
        <v>1017</v>
      </c>
      <c r="D14" s="87" t="s">
        <v>1533</v>
      </c>
      <c r="E14" s="87" t="s">
        <v>1529</v>
      </c>
      <c r="F14" s="87" t="s">
        <v>1521</v>
      </c>
      <c r="G14" s="150">
        <v>0</v>
      </c>
    </row>
    <row r="15" spans="1:7" x14ac:dyDescent="0.3">
      <c r="A15" s="1"/>
      <c r="B15" s="87" t="s">
        <v>88</v>
      </c>
      <c r="C15" s="87" t="s">
        <v>1075</v>
      </c>
      <c r="D15" s="87" t="s">
        <v>1534</v>
      </c>
      <c r="E15" s="87" t="s">
        <v>1516</v>
      </c>
      <c r="F15" s="87" t="s">
        <v>1517</v>
      </c>
      <c r="G15" s="150">
        <v>0</v>
      </c>
    </row>
    <row r="16" spans="1:7" x14ac:dyDescent="0.3">
      <c r="A16" s="1"/>
      <c r="B16" s="87" t="s">
        <v>88</v>
      </c>
      <c r="C16" s="87" t="s">
        <v>1075</v>
      </c>
      <c r="D16" s="87" t="s">
        <v>1534</v>
      </c>
      <c r="E16" s="87" t="s">
        <v>1518</v>
      </c>
      <c r="F16" s="87" t="s">
        <v>1517</v>
      </c>
      <c r="G16" s="150">
        <v>0</v>
      </c>
    </row>
    <row r="17" spans="1:7" x14ac:dyDescent="0.3">
      <c r="A17" s="1"/>
      <c r="B17" s="87" t="s">
        <v>88</v>
      </c>
      <c r="C17" s="87" t="s">
        <v>1075</v>
      </c>
      <c r="D17" s="87" t="s">
        <v>1535</v>
      </c>
      <c r="E17" s="87" t="s">
        <v>1516</v>
      </c>
      <c r="F17" s="87" t="s">
        <v>1517</v>
      </c>
      <c r="G17" s="150">
        <v>0</v>
      </c>
    </row>
    <row r="18" spans="1:7" x14ac:dyDescent="0.3">
      <c r="A18" s="1"/>
      <c r="B18" s="87" t="s">
        <v>88</v>
      </c>
      <c r="C18" s="87" t="s">
        <v>1075</v>
      </c>
      <c r="D18" s="87" t="s">
        <v>1535</v>
      </c>
      <c r="E18" s="87" t="s">
        <v>1518</v>
      </c>
      <c r="F18" s="87" t="s">
        <v>1517</v>
      </c>
      <c r="G18" s="150">
        <v>0</v>
      </c>
    </row>
    <row r="19" spans="1:7" x14ac:dyDescent="0.3">
      <c r="A19" s="1"/>
      <c r="B19" s="87" t="s">
        <v>88</v>
      </c>
      <c r="C19" s="87" t="s">
        <v>1075</v>
      </c>
      <c r="D19" s="87" t="s">
        <v>1536</v>
      </c>
      <c r="E19" s="87" t="s">
        <v>1516</v>
      </c>
      <c r="F19" s="87" t="s">
        <v>1517</v>
      </c>
      <c r="G19" s="150">
        <v>0</v>
      </c>
    </row>
    <row r="20" spans="1:7" x14ac:dyDescent="0.3">
      <c r="A20" s="1"/>
      <c r="B20" s="87" t="s">
        <v>88</v>
      </c>
      <c r="C20" s="87" t="s">
        <v>1077</v>
      </c>
      <c r="D20" s="87" t="s">
        <v>1537</v>
      </c>
      <c r="E20" s="87" t="s">
        <v>1516</v>
      </c>
      <c r="F20" s="87" t="s">
        <v>1517</v>
      </c>
      <c r="G20" s="150">
        <v>0</v>
      </c>
    </row>
    <row r="21" spans="1:7" x14ac:dyDescent="0.3">
      <c r="A21" s="1"/>
      <c r="B21" s="87" t="s">
        <v>88</v>
      </c>
      <c r="C21" s="87" t="s">
        <v>1077</v>
      </c>
      <c r="D21" s="87" t="s">
        <v>1537</v>
      </c>
      <c r="E21" s="87" t="s">
        <v>1518</v>
      </c>
      <c r="F21" s="87" t="s">
        <v>1517</v>
      </c>
      <c r="G21" s="150">
        <v>0</v>
      </c>
    </row>
    <row r="22" spans="1:7" x14ac:dyDescent="0.3">
      <c r="A22" s="1"/>
      <c r="B22" s="87" t="s">
        <v>88</v>
      </c>
      <c r="C22" s="87" t="s">
        <v>1077</v>
      </c>
      <c r="D22" s="87" t="s">
        <v>1538</v>
      </c>
      <c r="E22" s="87" t="s">
        <v>1516</v>
      </c>
      <c r="F22" s="87" t="s">
        <v>1517</v>
      </c>
      <c r="G22" s="150">
        <v>0</v>
      </c>
    </row>
    <row r="23" spans="1:7" x14ac:dyDescent="0.3">
      <c r="A23" s="1"/>
      <c r="B23" s="87" t="s">
        <v>88</v>
      </c>
      <c r="C23" s="87" t="s">
        <v>1077</v>
      </c>
      <c r="D23" s="87" t="s">
        <v>1538</v>
      </c>
      <c r="E23" s="87" t="s">
        <v>1518</v>
      </c>
      <c r="F23" s="87" t="s">
        <v>1517</v>
      </c>
      <c r="G23" s="150">
        <v>0</v>
      </c>
    </row>
    <row r="24" spans="1:7" x14ac:dyDescent="0.3">
      <c r="A24" s="1"/>
      <c r="B24" s="87" t="s">
        <v>88</v>
      </c>
      <c r="C24" s="87" t="s">
        <v>1077</v>
      </c>
      <c r="D24" s="87" t="s">
        <v>1539</v>
      </c>
      <c r="E24" s="87" t="s">
        <v>1516</v>
      </c>
      <c r="F24" s="87" t="s">
        <v>1517</v>
      </c>
      <c r="G24" s="150">
        <v>0</v>
      </c>
    </row>
    <row r="25" spans="1:7" x14ac:dyDescent="0.3">
      <c r="A25" s="1"/>
      <c r="B25" s="87" t="s">
        <v>88</v>
      </c>
      <c r="C25" s="87" t="s">
        <v>1077</v>
      </c>
      <c r="D25" s="87" t="s">
        <v>1539</v>
      </c>
      <c r="E25" s="87" t="s">
        <v>1518</v>
      </c>
      <c r="F25" s="87" t="s">
        <v>1517</v>
      </c>
      <c r="G25" s="150">
        <v>0</v>
      </c>
    </row>
    <row r="26" spans="1:7" x14ac:dyDescent="0.3">
      <c r="A26" s="1"/>
      <c r="B26" s="87" t="s">
        <v>264</v>
      </c>
      <c r="C26" s="87" t="s">
        <v>1079</v>
      </c>
      <c r="D26" s="87" t="s">
        <v>1540</v>
      </c>
      <c r="E26" s="87" t="s">
        <v>1541</v>
      </c>
      <c r="F26" s="87" t="s">
        <v>1517</v>
      </c>
      <c r="G26" s="150">
        <v>0</v>
      </c>
    </row>
    <row r="27" spans="1:7" x14ac:dyDescent="0.3">
      <c r="A27" s="1"/>
      <c r="B27" s="87" t="s">
        <v>264</v>
      </c>
      <c r="C27" s="87" t="s">
        <v>1079</v>
      </c>
      <c r="D27" s="87" t="s">
        <v>1542</v>
      </c>
      <c r="E27" s="87" t="s">
        <v>1541</v>
      </c>
      <c r="F27" s="87" t="s">
        <v>1517</v>
      </c>
      <c r="G27" s="150">
        <v>0</v>
      </c>
    </row>
    <row r="28" spans="1:7" x14ac:dyDescent="0.3">
      <c r="A28" s="1"/>
      <c r="B28" s="87" t="s">
        <v>264</v>
      </c>
      <c r="C28" s="87" t="s">
        <v>1079</v>
      </c>
      <c r="D28" s="87" t="s">
        <v>1543</v>
      </c>
      <c r="E28" s="87" t="s">
        <v>1541</v>
      </c>
      <c r="F28" s="87" t="s">
        <v>1517</v>
      </c>
      <c r="G28" s="150">
        <v>0</v>
      </c>
    </row>
    <row r="29" spans="1:7" x14ac:dyDescent="0.3">
      <c r="A29" s="1"/>
      <c r="B29" s="87" t="s">
        <v>264</v>
      </c>
      <c r="C29" s="87" t="s">
        <v>1079</v>
      </c>
      <c r="D29" s="87" t="s">
        <v>1544</v>
      </c>
      <c r="E29" s="87" t="s">
        <v>1541</v>
      </c>
      <c r="F29" s="87" t="s">
        <v>1517</v>
      </c>
      <c r="G29" s="150">
        <v>0</v>
      </c>
    </row>
    <row r="30" spans="1:7" x14ac:dyDescent="0.3">
      <c r="A30" s="1"/>
      <c r="B30" s="87" t="s">
        <v>93</v>
      </c>
      <c r="C30" s="87" t="s">
        <v>1080</v>
      </c>
      <c r="D30" s="87" t="s">
        <v>1081</v>
      </c>
      <c r="E30" s="87" t="s">
        <v>1516</v>
      </c>
      <c r="F30" s="87" t="s">
        <v>1517</v>
      </c>
      <c r="G30" s="150">
        <v>0</v>
      </c>
    </row>
    <row r="31" spans="1:7" x14ac:dyDescent="0.3">
      <c r="A31" s="1"/>
      <c r="B31" s="87" t="s">
        <v>93</v>
      </c>
      <c r="C31" s="87" t="s">
        <v>1080</v>
      </c>
      <c r="D31" s="87" t="s">
        <v>1082</v>
      </c>
      <c r="E31" s="87" t="s">
        <v>1516</v>
      </c>
      <c r="F31" s="87" t="s">
        <v>1517</v>
      </c>
      <c r="G31" s="150">
        <v>0</v>
      </c>
    </row>
    <row r="32" spans="1:7" x14ac:dyDescent="0.3">
      <c r="A32" s="1"/>
      <c r="B32" s="87" t="s">
        <v>98</v>
      </c>
      <c r="C32" s="87" t="s">
        <v>1084</v>
      </c>
      <c r="D32" s="87" t="s">
        <v>1085</v>
      </c>
      <c r="E32" s="87" t="s">
        <v>1516</v>
      </c>
      <c r="F32" s="87" t="s">
        <v>1517</v>
      </c>
      <c r="G32" s="150">
        <v>0</v>
      </c>
    </row>
    <row r="33" spans="1:7" x14ac:dyDescent="0.3">
      <c r="A33" s="1"/>
      <c r="B33" s="87" t="s">
        <v>98</v>
      </c>
      <c r="C33" s="87" t="s">
        <v>1084</v>
      </c>
      <c r="D33" s="87" t="s">
        <v>1085</v>
      </c>
      <c r="E33" s="87" t="s">
        <v>1541</v>
      </c>
      <c r="F33" s="87" t="s">
        <v>1517</v>
      </c>
      <c r="G33" s="150">
        <v>186062.37599999999</v>
      </c>
    </row>
    <row r="34" spans="1:7" x14ac:dyDescent="0.3">
      <c r="A34" s="1"/>
      <c r="B34" s="87" t="s">
        <v>98</v>
      </c>
      <c r="C34" s="87" t="s">
        <v>1086</v>
      </c>
      <c r="D34" s="87" t="s">
        <v>1545</v>
      </c>
      <c r="E34" s="87" t="s">
        <v>1541</v>
      </c>
      <c r="F34" s="87" t="s">
        <v>1517</v>
      </c>
      <c r="G34" s="150">
        <v>0</v>
      </c>
    </row>
    <row r="35" spans="1:7" x14ac:dyDescent="0.3">
      <c r="A35" s="1"/>
      <c r="B35" s="87" t="s">
        <v>98</v>
      </c>
      <c r="C35" s="87" t="s">
        <v>1087</v>
      </c>
      <c r="D35" s="87" t="s">
        <v>1546</v>
      </c>
      <c r="E35" s="87" t="s">
        <v>1516</v>
      </c>
      <c r="F35" s="87" t="s">
        <v>1517</v>
      </c>
      <c r="G35" s="150">
        <v>0</v>
      </c>
    </row>
    <row r="36" spans="1:7" x14ac:dyDescent="0.3">
      <c r="A36" s="1"/>
      <c r="B36" s="87" t="s">
        <v>98</v>
      </c>
      <c r="C36" s="87" t="s">
        <v>1087</v>
      </c>
      <c r="D36" s="87" t="s">
        <v>1546</v>
      </c>
      <c r="E36" s="87" t="s">
        <v>1541</v>
      </c>
      <c r="F36" s="87" t="s">
        <v>1517</v>
      </c>
      <c r="G36" s="150">
        <v>0</v>
      </c>
    </row>
    <row r="37" spans="1:7" x14ac:dyDescent="0.3">
      <c r="A37" s="1"/>
      <c r="B37" s="87" t="s">
        <v>105</v>
      </c>
      <c r="C37" s="87" t="s">
        <v>110</v>
      </c>
      <c r="D37" s="87" t="s">
        <v>1547</v>
      </c>
      <c r="E37" s="87" t="s">
        <v>1541</v>
      </c>
      <c r="F37" s="87" t="s">
        <v>1517</v>
      </c>
      <c r="G37" s="150">
        <v>774550</v>
      </c>
    </row>
    <row r="38" spans="1:7" x14ac:dyDescent="0.3">
      <c r="A38" s="1"/>
      <c r="B38" s="87" t="s">
        <v>105</v>
      </c>
      <c r="C38" s="87" t="s">
        <v>110</v>
      </c>
      <c r="D38" s="87" t="s">
        <v>1548</v>
      </c>
      <c r="E38" s="87" t="s">
        <v>1541</v>
      </c>
      <c r="F38" s="87" t="s">
        <v>1517</v>
      </c>
      <c r="G38" s="150">
        <v>768745</v>
      </c>
    </row>
    <row r="39" spans="1:7" x14ac:dyDescent="0.3">
      <c r="A39" s="1"/>
      <c r="B39" s="87" t="s">
        <v>105</v>
      </c>
      <c r="C39" s="87" t="s">
        <v>110</v>
      </c>
      <c r="D39" s="87" t="s">
        <v>1549</v>
      </c>
      <c r="E39" s="87" t="s">
        <v>1541</v>
      </c>
      <c r="F39" s="87" t="s">
        <v>1517</v>
      </c>
      <c r="G39" s="150">
        <v>793029</v>
      </c>
    </row>
    <row r="40" spans="1:7" x14ac:dyDescent="0.3">
      <c r="A40" s="1"/>
      <c r="B40" s="87" t="s">
        <v>105</v>
      </c>
      <c r="C40" s="87" t="s">
        <v>113</v>
      </c>
      <c r="D40" s="87" t="s">
        <v>1550</v>
      </c>
      <c r="E40" s="87" t="s">
        <v>1541</v>
      </c>
      <c r="F40" s="87" t="s">
        <v>1517</v>
      </c>
      <c r="G40" s="150">
        <v>0</v>
      </c>
    </row>
    <row r="41" spans="1:7" x14ac:dyDescent="0.3">
      <c r="A41" s="1"/>
      <c r="B41" s="87" t="s">
        <v>105</v>
      </c>
      <c r="C41" s="87" t="s">
        <v>1519</v>
      </c>
      <c r="D41" s="87" t="s">
        <v>1551</v>
      </c>
      <c r="E41" s="87" t="s">
        <v>1520</v>
      </c>
      <c r="F41" s="87" t="s">
        <v>1521</v>
      </c>
      <c r="G41" s="150">
        <v>0</v>
      </c>
    </row>
    <row r="42" spans="1:7" x14ac:dyDescent="0.3">
      <c r="A42" s="1"/>
      <c r="B42" s="87" t="s">
        <v>105</v>
      </c>
      <c r="C42" s="87" t="s">
        <v>1519</v>
      </c>
      <c r="D42" s="87" t="s">
        <v>1551</v>
      </c>
      <c r="E42" s="87" t="s">
        <v>1516</v>
      </c>
      <c r="F42" s="87" t="s">
        <v>1517</v>
      </c>
      <c r="G42" s="150">
        <v>0</v>
      </c>
    </row>
    <row r="43" spans="1:7" x14ac:dyDescent="0.3">
      <c r="A43" s="1"/>
      <c r="B43" s="87" t="s">
        <v>105</v>
      </c>
      <c r="C43" s="87" t="s">
        <v>1103</v>
      </c>
      <c r="D43" s="87" t="s">
        <v>1552</v>
      </c>
      <c r="E43" s="87" t="s">
        <v>1516</v>
      </c>
      <c r="F43" s="87" t="s">
        <v>1517</v>
      </c>
      <c r="G43" s="150">
        <v>0</v>
      </c>
    </row>
    <row r="44" spans="1:7" x14ac:dyDescent="0.3">
      <c r="A44" s="1"/>
      <c r="B44" s="87" t="s">
        <v>105</v>
      </c>
      <c r="C44" s="87" t="s">
        <v>1103</v>
      </c>
      <c r="D44" s="87" t="s">
        <v>1553</v>
      </c>
      <c r="E44" s="87" t="s">
        <v>1516</v>
      </c>
      <c r="F44" s="87" t="s">
        <v>1517</v>
      </c>
      <c r="G44" s="150">
        <v>0</v>
      </c>
    </row>
    <row r="45" spans="1:7" x14ac:dyDescent="0.3">
      <c r="A45" s="1"/>
      <c r="B45" s="87" t="s">
        <v>105</v>
      </c>
      <c r="C45" s="87" t="s">
        <v>1103</v>
      </c>
      <c r="D45" s="87" t="s">
        <v>1554</v>
      </c>
      <c r="E45" s="87" t="s">
        <v>1516</v>
      </c>
      <c r="F45" s="87" t="s">
        <v>1517</v>
      </c>
      <c r="G45" s="150">
        <v>0</v>
      </c>
    </row>
    <row r="46" spans="1:7" x14ac:dyDescent="0.3">
      <c r="A46" s="1"/>
      <c r="B46" s="87" t="s">
        <v>105</v>
      </c>
      <c r="C46" s="87" t="s">
        <v>1106</v>
      </c>
      <c r="D46" s="87" t="s">
        <v>1555</v>
      </c>
      <c r="E46" s="87" t="s">
        <v>1516</v>
      </c>
      <c r="F46" s="87" t="s">
        <v>1517</v>
      </c>
      <c r="G46" s="150">
        <v>0</v>
      </c>
    </row>
    <row r="47" spans="1:7" x14ac:dyDescent="0.3">
      <c r="A47" s="1"/>
      <c r="B47" s="87" t="s">
        <v>105</v>
      </c>
      <c r="C47" s="87" t="s">
        <v>1106</v>
      </c>
      <c r="D47" s="87" t="s">
        <v>1556</v>
      </c>
      <c r="E47" s="87" t="s">
        <v>1516</v>
      </c>
      <c r="F47" s="87" t="s">
        <v>1517</v>
      </c>
      <c r="G47" s="150">
        <v>0</v>
      </c>
    </row>
    <row r="48" spans="1:7" x14ac:dyDescent="0.3">
      <c r="A48" s="1"/>
      <c r="B48" s="87" t="s">
        <v>105</v>
      </c>
      <c r="C48" s="87" t="s">
        <v>1106</v>
      </c>
      <c r="D48" s="87" t="s">
        <v>1557</v>
      </c>
      <c r="E48" s="87" t="s">
        <v>1516</v>
      </c>
      <c r="F48" s="87" t="s">
        <v>1517</v>
      </c>
      <c r="G48" s="150">
        <v>0</v>
      </c>
    </row>
    <row r="49" spans="1:7" x14ac:dyDescent="0.3">
      <c r="A49" s="1"/>
      <c r="B49" s="87" t="s">
        <v>114</v>
      </c>
      <c r="C49" s="87" t="s">
        <v>115</v>
      </c>
      <c r="D49" s="87" t="s">
        <v>1558</v>
      </c>
      <c r="E49" s="87" t="s">
        <v>1516</v>
      </c>
      <c r="F49" s="87" t="s">
        <v>1517</v>
      </c>
      <c r="G49" s="150">
        <v>0</v>
      </c>
    </row>
    <row r="50" spans="1:7" x14ac:dyDescent="0.3">
      <c r="A50" s="1"/>
      <c r="B50" s="87" t="s">
        <v>114</v>
      </c>
      <c r="C50" s="87" t="s">
        <v>115</v>
      </c>
      <c r="D50" s="87" t="s">
        <v>1558</v>
      </c>
      <c r="E50" s="87" t="s">
        <v>1541</v>
      </c>
      <c r="F50" s="87" t="s">
        <v>1517</v>
      </c>
      <c r="G50" s="150">
        <v>39150.65</v>
      </c>
    </row>
    <row r="51" spans="1:7" x14ac:dyDescent="0.3">
      <c r="A51" s="1"/>
      <c r="B51" s="87" t="s">
        <v>114</v>
      </c>
      <c r="C51" s="87" t="s">
        <v>115</v>
      </c>
      <c r="D51" s="87" t="s">
        <v>1559</v>
      </c>
      <c r="E51" s="87" t="s">
        <v>1516</v>
      </c>
      <c r="F51" s="87" t="s">
        <v>1517</v>
      </c>
      <c r="G51" s="150">
        <v>0</v>
      </c>
    </row>
    <row r="52" spans="1:7" x14ac:dyDescent="0.3">
      <c r="A52" s="1"/>
      <c r="B52" s="87" t="s">
        <v>114</v>
      </c>
      <c r="C52" s="87" t="s">
        <v>115</v>
      </c>
      <c r="D52" s="87" t="s">
        <v>1559</v>
      </c>
      <c r="E52" s="87" t="s">
        <v>1541</v>
      </c>
      <c r="F52" s="87" t="s">
        <v>1517</v>
      </c>
      <c r="G52" s="150">
        <v>969761.69</v>
      </c>
    </row>
    <row r="53" spans="1:7" x14ac:dyDescent="0.3">
      <c r="A53" s="1"/>
      <c r="B53" s="87" t="s">
        <v>612</v>
      </c>
      <c r="C53" s="87" t="s">
        <v>1112</v>
      </c>
      <c r="D53" s="87" t="s">
        <v>1560</v>
      </c>
      <c r="E53" s="87" t="s">
        <v>1561</v>
      </c>
      <c r="F53" s="87" t="s">
        <v>1517</v>
      </c>
      <c r="G53" s="150">
        <v>0</v>
      </c>
    </row>
    <row r="54" spans="1:7" x14ac:dyDescent="0.3">
      <c r="A54" s="1"/>
      <c r="B54" s="87" t="s">
        <v>612</v>
      </c>
      <c r="C54" s="87" t="s">
        <v>1112</v>
      </c>
      <c r="D54" s="87" t="s">
        <v>1560</v>
      </c>
      <c r="E54" s="87" t="s">
        <v>1562</v>
      </c>
      <c r="F54" s="87" t="s">
        <v>1517</v>
      </c>
      <c r="G54" s="150">
        <v>0</v>
      </c>
    </row>
    <row r="55" spans="1:7" x14ac:dyDescent="0.3">
      <c r="A55" s="1"/>
      <c r="B55" s="87" t="s">
        <v>612</v>
      </c>
      <c r="C55" s="87" t="s">
        <v>1112</v>
      </c>
      <c r="D55" s="87" t="s">
        <v>1560</v>
      </c>
      <c r="E55" s="87" t="s">
        <v>1563</v>
      </c>
      <c r="F55" s="87" t="s">
        <v>1517</v>
      </c>
      <c r="G55" s="150">
        <v>0</v>
      </c>
    </row>
    <row r="56" spans="1:7" x14ac:dyDescent="0.3">
      <c r="A56" s="1"/>
      <c r="B56" s="87" t="s">
        <v>612</v>
      </c>
      <c r="C56" s="87" t="s">
        <v>1112</v>
      </c>
      <c r="D56" s="87" t="s">
        <v>1564</v>
      </c>
      <c r="E56" s="87" t="s">
        <v>1561</v>
      </c>
      <c r="F56" s="87" t="s">
        <v>1517</v>
      </c>
      <c r="G56" s="150">
        <v>0</v>
      </c>
    </row>
    <row r="57" spans="1:7" x14ac:dyDescent="0.3">
      <c r="A57" s="1"/>
      <c r="B57" s="87" t="s">
        <v>612</v>
      </c>
      <c r="C57" s="87" t="s">
        <v>1112</v>
      </c>
      <c r="D57" s="87" t="s">
        <v>1564</v>
      </c>
      <c r="E57" s="87" t="s">
        <v>1562</v>
      </c>
      <c r="F57" s="87" t="s">
        <v>1517</v>
      </c>
      <c r="G57" s="150">
        <v>0</v>
      </c>
    </row>
    <row r="58" spans="1:7" x14ac:dyDescent="0.3">
      <c r="A58" s="1"/>
      <c r="B58" s="87" t="s">
        <v>612</v>
      </c>
      <c r="C58" s="87" t="s">
        <v>1112</v>
      </c>
      <c r="D58" s="87" t="s">
        <v>1564</v>
      </c>
      <c r="E58" s="87" t="s">
        <v>1563</v>
      </c>
      <c r="F58" s="87" t="s">
        <v>1517</v>
      </c>
      <c r="G58" s="150">
        <v>0</v>
      </c>
    </row>
    <row r="59" spans="1:7" x14ac:dyDescent="0.3">
      <c r="A59" s="1"/>
      <c r="B59" s="87" t="s">
        <v>578</v>
      </c>
      <c r="C59" s="87" t="s">
        <v>1118</v>
      </c>
      <c r="D59" s="87" t="s">
        <v>1118</v>
      </c>
      <c r="E59" s="87" t="s">
        <v>1516</v>
      </c>
      <c r="F59" s="87" t="s">
        <v>1517</v>
      </c>
      <c r="G59" s="150">
        <v>0</v>
      </c>
    </row>
    <row r="60" spans="1:7" x14ac:dyDescent="0.3">
      <c r="A60" s="1"/>
      <c r="B60" s="87" t="s">
        <v>578</v>
      </c>
      <c r="C60" s="87" t="s">
        <v>1119</v>
      </c>
      <c r="D60" s="87" t="s">
        <v>1119</v>
      </c>
      <c r="E60" s="87" t="s">
        <v>1516</v>
      </c>
      <c r="F60" s="87" t="s">
        <v>1517</v>
      </c>
      <c r="G60" s="150">
        <v>0</v>
      </c>
    </row>
    <row r="61" spans="1:7" x14ac:dyDescent="0.3">
      <c r="A61" s="1"/>
      <c r="B61" s="87" t="s">
        <v>117</v>
      </c>
      <c r="C61" s="87" t="s">
        <v>121</v>
      </c>
      <c r="D61" s="87" t="s">
        <v>1565</v>
      </c>
      <c r="E61" s="87" t="s">
        <v>1541</v>
      </c>
      <c r="F61" s="87" t="s">
        <v>1517</v>
      </c>
      <c r="G61" s="150">
        <v>0</v>
      </c>
    </row>
    <row r="62" spans="1:7" x14ac:dyDescent="0.3">
      <c r="A62" s="1"/>
      <c r="B62" s="87" t="s">
        <v>117</v>
      </c>
      <c r="C62" s="87" t="s">
        <v>121</v>
      </c>
      <c r="D62" s="87" t="s">
        <v>1566</v>
      </c>
      <c r="E62" s="87" t="s">
        <v>1541</v>
      </c>
      <c r="F62" s="87" t="s">
        <v>1517</v>
      </c>
      <c r="G62" s="150">
        <v>1143439.5660000001</v>
      </c>
    </row>
    <row r="63" spans="1:7" x14ac:dyDescent="0.3">
      <c r="A63" s="1"/>
      <c r="B63" s="87" t="s">
        <v>117</v>
      </c>
      <c r="C63" s="87" t="s">
        <v>121</v>
      </c>
      <c r="D63" s="87" t="s">
        <v>1567</v>
      </c>
      <c r="E63" s="87" t="s">
        <v>1541</v>
      </c>
      <c r="F63" s="87" t="s">
        <v>1517</v>
      </c>
      <c r="G63" s="150">
        <v>1147360.213</v>
      </c>
    </row>
    <row r="64" spans="1:7" x14ac:dyDescent="0.3">
      <c r="A64" s="1"/>
      <c r="B64" s="87" t="s">
        <v>117</v>
      </c>
      <c r="C64" s="87" t="s">
        <v>124</v>
      </c>
      <c r="D64" s="87" t="s">
        <v>1568</v>
      </c>
      <c r="E64" s="87" t="s">
        <v>1541</v>
      </c>
      <c r="F64" s="87" t="s">
        <v>1517</v>
      </c>
      <c r="G64" s="150">
        <v>1325017.095</v>
      </c>
    </row>
    <row r="65" spans="1:7" x14ac:dyDescent="0.3">
      <c r="A65" s="1"/>
      <c r="B65" s="87" t="s">
        <v>363</v>
      </c>
      <c r="C65" s="87" t="s">
        <v>1124</v>
      </c>
      <c r="D65" s="87" t="s">
        <v>1569</v>
      </c>
      <c r="E65" s="87" t="s">
        <v>1516</v>
      </c>
      <c r="F65" s="87" t="s">
        <v>1517</v>
      </c>
      <c r="G65" s="150">
        <v>0</v>
      </c>
    </row>
    <row r="66" spans="1:7" x14ac:dyDescent="0.3">
      <c r="A66" s="1"/>
      <c r="B66" s="87" t="s">
        <v>62</v>
      </c>
      <c r="C66" s="87" t="s">
        <v>1130</v>
      </c>
      <c r="D66" s="87" t="s">
        <v>1570</v>
      </c>
      <c r="E66" s="87" t="s">
        <v>1516</v>
      </c>
      <c r="F66" s="87" t="s">
        <v>1517</v>
      </c>
      <c r="G66" s="150">
        <v>0</v>
      </c>
    </row>
    <row r="67" spans="1:7" x14ac:dyDescent="0.3">
      <c r="A67" s="1"/>
      <c r="B67" s="87" t="s">
        <v>62</v>
      </c>
      <c r="C67" s="87" t="s">
        <v>1130</v>
      </c>
      <c r="D67" s="87" t="s">
        <v>1570</v>
      </c>
      <c r="E67" s="87" t="s">
        <v>1541</v>
      </c>
      <c r="F67" s="87" t="s">
        <v>1517</v>
      </c>
      <c r="G67" s="150">
        <v>0</v>
      </c>
    </row>
    <row r="68" spans="1:7" x14ac:dyDescent="0.3">
      <c r="A68" s="1"/>
      <c r="B68" s="87" t="s">
        <v>62</v>
      </c>
      <c r="C68" s="87" t="s">
        <v>1130</v>
      </c>
      <c r="D68" s="87" t="s">
        <v>1131</v>
      </c>
      <c r="E68" s="87" t="s">
        <v>1516</v>
      </c>
      <c r="F68" s="87" t="s">
        <v>1517</v>
      </c>
      <c r="G68" s="150">
        <v>0</v>
      </c>
    </row>
    <row r="69" spans="1:7" x14ac:dyDescent="0.3">
      <c r="A69" s="1"/>
      <c r="B69" s="87" t="s">
        <v>62</v>
      </c>
      <c r="C69" s="87" t="s">
        <v>1130</v>
      </c>
      <c r="D69" s="87" t="s">
        <v>1131</v>
      </c>
      <c r="E69" s="87" t="s">
        <v>1541</v>
      </c>
      <c r="F69" s="87" t="s">
        <v>1517</v>
      </c>
      <c r="G69" s="150">
        <v>0</v>
      </c>
    </row>
    <row r="70" spans="1:7" x14ac:dyDescent="0.3">
      <c r="A70" s="1"/>
      <c r="B70" s="87" t="s">
        <v>62</v>
      </c>
      <c r="C70" s="87" t="s">
        <v>1130</v>
      </c>
      <c r="D70" s="87" t="s">
        <v>1571</v>
      </c>
      <c r="E70" s="87" t="s">
        <v>1516</v>
      </c>
      <c r="F70" s="87" t="s">
        <v>1517</v>
      </c>
      <c r="G70" s="150">
        <v>0</v>
      </c>
    </row>
    <row r="71" spans="1:7" x14ac:dyDescent="0.3">
      <c r="A71" s="1"/>
      <c r="B71" s="87" t="s">
        <v>62</v>
      </c>
      <c r="C71" s="87" t="s">
        <v>1130</v>
      </c>
      <c r="D71" s="87" t="s">
        <v>1571</v>
      </c>
      <c r="E71" s="87" t="s">
        <v>1541</v>
      </c>
      <c r="F71" s="87" t="s">
        <v>1517</v>
      </c>
      <c r="G71" s="150">
        <v>0</v>
      </c>
    </row>
    <row r="72" spans="1:7" x14ac:dyDescent="0.3">
      <c r="A72" s="1"/>
      <c r="B72" s="87" t="s">
        <v>62</v>
      </c>
      <c r="C72" s="87" t="s">
        <v>1133</v>
      </c>
      <c r="D72" s="87" t="s">
        <v>1572</v>
      </c>
      <c r="E72" s="87" t="s">
        <v>1541</v>
      </c>
      <c r="F72" s="87" t="s">
        <v>1517</v>
      </c>
      <c r="G72" s="150">
        <v>0</v>
      </c>
    </row>
    <row r="73" spans="1:7" x14ac:dyDescent="0.3">
      <c r="A73" s="1"/>
      <c r="B73" s="87" t="s">
        <v>62</v>
      </c>
      <c r="C73" s="87" t="s">
        <v>153</v>
      </c>
      <c r="D73" s="87" t="s">
        <v>153</v>
      </c>
      <c r="E73" s="87" t="s">
        <v>1541</v>
      </c>
      <c r="F73" s="87" t="s">
        <v>1517</v>
      </c>
      <c r="G73" s="150">
        <v>1806371</v>
      </c>
    </row>
    <row r="74" spans="1:7" x14ac:dyDescent="0.3">
      <c r="A74" s="1"/>
      <c r="B74" s="87" t="s">
        <v>62</v>
      </c>
      <c r="C74" s="87" t="s">
        <v>153</v>
      </c>
      <c r="D74" s="87" t="s">
        <v>1573</v>
      </c>
      <c r="E74" s="87" t="s">
        <v>1516</v>
      </c>
      <c r="F74" s="87" t="s">
        <v>1517</v>
      </c>
      <c r="G74" s="150">
        <v>0</v>
      </c>
    </row>
    <row r="75" spans="1:7" x14ac:dyDescent="0.3">
      <c r="A75" s="1"/>
      <c r="B75" s="87" t="s">
        <v>62</v>
      </c>
      <c r="C75" s="87" t="s">
        <v>153</v>
      </c>
      <c r="D75" s="87" t="s">
        <v>1574</v>
      </c>
      <c r="E75" s="87" t="s">
        <v>1516</v>
      </c>
      <c r="F75" s="87" t="s">
        <v>1517</v>
      </c>
      <c r="G75" s="150">
        <v>0</v>
      </c>
    </row>
    <row r="76" spans="1:7" x14ac:dyDescent="0.3">
      <c r="A76" s="1"/>
      <c r="B76" s="87" t="s">
        <v>395</v>
      </c>
      <c r="C76" s="87" t="s">
        <v>1028</v>
      </c>
      <c r="D76" s="87" t="s">
        <v>1575</v>
      </c>
      <c r="E76" s="87" t="s">
        <v>1576</v>
      </c>
      <c r="F76" s="87" t="s">
        <v>1517</v>
      </c>
      <c r="G76" s="150">
        <v>23047.9</v>
      </c>
    </row>
    <row r="77" spans="1:7" x14ac:dyDescent="0.3">
      <c r="A77" s="1"/>
      <c r="B77" s="87" t="s">
        <v>395</v>
      </c>
      <c r="C77" s="87" t="s">
        <v>1028</v>
      </c>
      <c r="D77" s="87" t="s">
        <v>1577</v>
      </c>
      <c r="E77" s="87" t="s">
        <v>1576</v>
      </c>
      <c r="F77" s="87" t="s">
        <v>1517</v>
      </c>
      <c r="G77" s="150">
        <v>0</v>
      </c>
    </row>
    <row r="78" spans="1:7" x14ac:dyDescent="0.3">
      <c r="A78" s="1"/>
      <c r="B78" s="87" t="s">
        <v>395</v>
      </c>
      <c r="C78" s="87" t="s">
        <v>1028</v>
      </c>
      <c r="D78" s="87" t="s">
        <v>1578</v>
      </c>
      <c r="E78" s="87" t="s">
        <v>1576</v>
      </c>
      <c r="F78" s="87" t="s">
        <v>1517</v>
      </c>
      <c r="G78" s="150">
        <v>21511.37</v>
      </c>
    </row>
    <row r="79" spans="1:7" x14ac:dyDescent="0.3">
      <c r="A79" s="1"/>
      <c r="B79" s="87" t="s">
        <v>395</v>
      </c>
      <c r="C79" s="87" t="s">
        <v>1139</v>
      </c>
      <c r="D79" s="87" t="s">
        <v>1579</v>
      </c>
      <c r="E79" s="87" t="s">
        <v>1576</v>
      </c>
      <c r="F79" s="87" t="s">
        <v>1517</v>
      </c>
      <c r="G79" s="150">
        <v>21511.37</v>
      </c>
    </row>
    <row r="80" spans="1:7" x14ac:dyDescent="0.3">
      <c r="A80" s="1"/>
      <c r="B80" s="87" t="s">
        <v>395</v>
      </c>
      <c r="C80" s="87" t="s">
        <v>1139</v>
      </c>
      <c r="D80" s="87" t="s">
        <v>1580</v>
      </c>
      <c r="E80" s="87" t="s">
        <v>1576</v>
      </c>
      <c r="F80" s="87" t="s">
        <v>1517</v>
      </c>
      <c r="G80" s="150">
        <v>16901.79</v>
      </c>
    </row>
    <row r="81" spans="1:7" x14ac:dyDescent="0.3">
      <c r="A81" s="1"/>
      <c r="B81" s="87" t="s">
        <v>395</v>
      </c>
      <c r="C81" s="87" t="s">
        <v>1140</v>
      </c>
      <c r="D81" s="87" t="s">
        <v>1581</v>
      </c>
      <c r="E81" s="87" t="s">
        <v>1576</v>
      </c>
      <c r="F81" s="87" t="s">
        <v>1517</v>
      </c>
      <c r="G81" s="150">
        <v>18438.32</v>
      </c>
    </row>
    <row r="82" spans="1:7" x14ac:dyDescent="0.3">
      <c r="A82" s="1"/>
      <c r="B82" s="87" t="s">
        <v>395</v>
      </c>
      <c r="C82" s="87" t="s">
        <v>1140</v>
      </c>
      <c r="D82" s="87" t="s">
        <v>1582</v>
      </c>
      <c r="E82" s="87" t="s">
        <v>1576</v>
      </c>
      <c r="F82" s="87" t="s">
        <v>1517</v>
      </c>
      <c r="G82" s="150">
        <v>18438.32</v>
      </c>
    </row>
    <row r="83" spans="1:7" x14ac:dyDescent="0.3">
      <c r="A83" s="1"/>
      <c r="B83" s="87" t="s">
        <v>395</v>
      </c>
      <c r="C83" s="87" t="s">
        <v>1141</v>
      </c>
      <c r="D83" s="87" t="s">
        <v>1583</v>
      </c>
      <c r="E83" s="87" t="s">
        <v>1576</v>
      </c>
      <c r="F83" s="87" t="s">
        <v>1517</v>
      </c>
      <c r="G83" s="150">
        <v>14119.04</v>
      </c>
    </row>
    <row r="84" spans="1:7" x14ac:dyDescent="0.3">
      <c r="A84" s="1"/>
      <c r="B84" s="87" t="s">
        <v>395</v>
      </c>
      <c r="C84" s="87" t="s">
        <v>1141</v>
      </c>
      <c r="D84" s="87" t="s">
        <v>1584</v>
      </c>
      <c r="E84" s="87" t="s">
        <v>1576</v>
      </c>
      <c r="F84" s="87" t="s">
        <v>1517</v>
      </c>
      <c r="G84" s="150">
        <v>13530.75</v>
      </c>
    </row>
    <row r="85" spans="1:7" ht="26.4" x14ac:dyDescent="0.3">
      <c r="A85" s="1"/>
      <c r="B85" s="87" t="s">
        <v>571</v>
      </c>
      <c r="C85" s="87" t="s">
        <v>1142</v>
      </c>
      <c r="D85" s="87" t="s">
        <v>655</v>
      </c>
      <c r="E85" s="87" t="s">
        <v>1516</v>
      </c>
      <c r="F85" s="87" t="s">
        <v>1517</v>
      </c>
      <c r="G85" s="150">
        <v>0</v>
      </c>
    </row>
    <row r="86" spans="1:7" ht="26.4" x14ac:dyDescent="0.3">
      <c r="A86" s="1"/>
      <c r="B86" s="87" t="s">
        <v>571</v>
      </c>
      <c r="C86" s="87" t="s">
        <v>1142</v>
      </c>
      <c r="D86" s="87" t="s">
        <v>656</v>
      </c>
      <c r="E86" s="87" t="s">
        <v>1516</v>
      </c>
      <c r="F86" s="87" t="s">
        <v>1517</v>
      </c>
      <c r="G86" s="150">
        <v>0</v>
      </c>
    </row>
    <row r="87" spans="1:7" x14ac:dyDescent="0.3">
      <c r="A87" s="1"/>
      <c r="B87" s="87" t="s">
        <v>159</v>
      </c>
      <c r="C87" s="87" t="s">
        <v>160</v>
      </c>
      <c r="D87" s="87" t="s">
        <v>1585</v>
      </c>
      <c r="E87" s="87" t="s">
        <v>1516</v>
      </c>
      <c r="F87" s="87" t="s">
        <v>1517</v>
      </c>
      <c r="G87" s="150">
        <v>0</v>
      </c>
    </row>
    <row r="88" spans="1:7" x14ac:dyDescent="0.3">
      <c r="A88" s="1"/>
      <c r="B88" s="87" t="s">
        <v>159</v>
      </c>
      <c r="C88" s="87" t="s">
        <v>160</v>
      </c>
      <c r="D88" s="87" t="s">
        <v>1586</v>
      </c>
      <c r="E88" s="87" t="s">
        <v>1516</v>
      </c>
      <c r="F88" s="87" t="s">
        <v>1517</v>
      </c>
      <c r="G88" s="150">
        <v>0</v>
      </c>
    </row>
    <row r="89" spans="1:7" x14ac:dyDescent="0.3">
      <c r="A89" s="1"/>
      <c r="B89" s="87" t="s">
        <v>159</v>
      </c>
      <c r="C89" s="87" t="s">
        <v>160</v>
      </c>
      <c r="D89" s="87" t="s">
        <v>1587</v>
      </c>
      <c r="E89" s="87" t="s">
        <v>1516</v>
      </c>
      <c r="F89" s="87" t="s">
        <v>1517</v>
      </c>
      <c r="G89" s="150">
        <v>0</v>
      </c>
    </row>
    <row r="90" spans="1:7" x14ac:dyDescent="0.3">
      <c r="A90" s="1"/>
      <c r="B90" s="87" t="s">
        <v>159</v>
      </c>
      <c r="C90" s="87" t="s">
        <v>160</v>
      </c>
      <c r="D90" s="87" t="s">
        <v>1588</v>
      </c>
      <c r="E90" s="87" t="s">
        <v>1516</v>
      </c>
      <c r="F90" s="87" t="s">
        <v>1517</v>
      </c>
      <c r="G90" s="150">
        <v>0</v>
      </c>
    </row>
    <row r="91" spans="1:7" x14ac:dyDescent="0.3">
      <c r="A91" s="1"/>
      <c r="B91" s="87" t="s">
        <v>568</v>
      </c>
      <c r="C91" s="87" t="s">
        <v>1146</v>
      </c>
      <c r="D91" s="87" t="s">
        <v>1147</v>
      </c>
      <c r="E91" s="87" t="s">
        <v>1516</v>
      </c>
      <c r="F91" s="87" t="s">
        <v>1517</v>
      </c>
      <c r="G91" s="150">
        <v>0</v>
      </c>
    </row>
    <row r="92" spans="1:7" x14ac:dyDescent="0.3">
      <c r="A92" s="1"/>
      <c r="B92" s="87" t="s">
        <v>568</v>
      </c>
      <c r="C92" s="87" t="s">
        <v>1146</v>
      </c>
      <c r="D92" s="87" t="s">
        <v>1589</v>
      </c>
      <c r="E92" s="87" t="s">
        <v>1516</v>
      </c>
      <c r="F92" s="87" t="s">
        <v>1517</v>
      </c>
      <c r="G92" s="150">
        <v>0</v>
      </c>
    </row>
    <row r="93" spans="1:7" x14ac:dyDescent="0.3">
      <c r="A93" s="1"/>
      <c r="B93" s="87" t="s">
        <v>568</v>
      </c>
      <c r="C93" s="87" t="s">
        <v>1146</v>
      </c>
      <c r="D93" s="87" t="s">
        <v>1589</v>
      </c>
      <c r="E93" s="87" t="s">
        <v>1518</v>
      </c>
      <c r="F93" s="87" t="s">
        <v>1517</v>
      </c>
      <c r="G93" s="150">
        <v>0</v>
      </c>
    </row>
    <row r="94" spans="1:7" x14ac:dyDescent="0.3">
      <c r="A94" s="1"/>
      <c r="B94" s="87" t="s">
        <v>568</v>
      </c>
      <c r="C94" s="87" t="s">
        <v>1146</v>
      </c>
      <c r="D94" s="87" t="s">
        <v>1590</v>
      </c>
      <c r="E94" s="87" t="s">
        <v>1516</v>
      </c>
      <c r="F94" s="87" t="s">
        <v>1517</v>
      </c>
      <c r="G94" s="150">
        <v>0</v>
      </c>
    </row>
    <row r="95" spans="1:7" x14ac:dyDescent="0.3">
      <c r="A95" s="1"/>
      <c r="B95" s="87" t="s">
        <v>568</v>
      </c>
      <c r="C95" s="87" t="s">
        <v>1146</v>
      </c>
      <c r="D95" s="87" t="s">
        <v>1590</v>
      </c>
      <c r="E95" s="87" t="s">
        <v>1518</v>
      </c>
      <c r="F95" s="87" t="s">
        <v>1517</v>
      </c>
      <c r="G95" s="150">
        <v>0</v>
      </c>
    </row>
    <row r="96" spans="1:7" x14ac:dyDescent="0.3">
      <c r="A96" s="1"/>
      <c r="B96" s="87" t="s">
        <v>568</v>
      </c>
      <c r="C96" s="87" t="s">
        <v>1146</v>
      </c>
      <c r="D96" s="87" t="s">
        <v>1591</v>
      </c>
      <c r="E96" s="87" t="s">
        <v>1516</v>
      </c>
      <c r="F96" s="87" t="s">
        <v>1517</v>
      </c>
      <c r="G96" s="150">
        <v>0</v>
      </c>
    </row>
    <row r="97" spans="1:7" x14ac:dyDescent="0.3">
      <c r="A97" s="1"/>
      <c r="B97" s="87" t="s">
        <v>568</v>
      </c>
      <c r="C97" s="87" t="s">
        <v>1146</v>
      </c>
      <c r="D97" s="87" t="s">
        <v>1591</v>
      </c>
      <c r="E97" s="87" t="s">
        <v>1518</v>
      </c>
      <c r="F97" s="87" t="s">
        <v>1517</v>
      </c>
      <c r="G97" s="150">
        <v>0</v>
      </c>
    </row>
    <row r="98" spans="1:7" x14ac:dyDescent="0.3">
      <c r="A98" s="1"/>
      <c r="B98" s="87" t="s">
        <v>164</v>
      </c>
      <c r="C98" s="87" t="s">
        <v>1153</v>
      </c>
      <c r="D98" s="87" t="s">
        <v>711</v>
      </c>
      <c r="E98" s="87" t="s">
        <v>1541</v>
      </c>
      <c r="F98" s="87" t="s">
        <v>1517</v>
      </c>
      <c r="G98" s="150">
        <v>0</v>
      </c>
    </row>
    <row r="99" spans="1:7" x14ac:dyDescent="0.3">
      <c r="A99" s="1"/>
      <c r="B99" s="87" t="s">
        <v>167</v>
      </c>
      <c r="C99" s="87" t="s">
        <v>1154</v>
      </c>
      <c r="D99" s="87" t="s">
        <v>1592</v>
      </c>
      <c r="E99" s="87" t="s">
        <v>1541</v>
      </c>
      <c r="F99" s="87" t="s">
        <v>1517</v>
      </c>
      <c r="G99" s="150">
        <v>0</v>
      </c>
    </row>
    <row r="100" spans="1:7" x14ac:dyDescent="0.3">
      <c r="A100" s="1"/>
      <c r="B100" s="87" t="s">
        <v>167</v>
      </c>
      <c r="C100" s="87" t="s">
        <v>1154</v>
      </c>
      <c r="D100" s="87" t="s">
        <v>1593</v>
      </c>
      <c r="E100" s="87" t="s">
        <v>1541</v>
      </c>
      <c r="F100" s="87" t="s">
        <v>1517</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557</v>
      </c>
      <c r="C6" s="200" t="s">
        <v>1594</v>
      </c>
      <c r="D6" s="200"/>
      <c r="E6" s="200"/>
      <c r="F6" s="200"/>
      <c r="G6" s="200"/>
      <c r="H6" s="200"/>
      <c r="I6" s="200"/>
      <c r="J6" s="200"/>
      <c r="K6" s="200"/>
      <c r="L6" s="200"/>
      <c r="M6" s="200"/>
      <c r="N6" s="200"/>
      <c r="O6" s="200"/>
      <c r="P6" s="200"/>
    </row>
    <row r="7" spans="1:16" ht="40.049999999999997" customHeight="1" x14ac:dyDescent="0.3">
      <c r="A7" s="1"/>
      <c r="B7" s="200"/>
      <c r="C7" s="3" t="s">
        <v>264</v>
      </c>
      <c r="D7" s="3" t="s">
        <v>98</v>
      </c>
      <c r="E7" s="3" t="s">
        <v>105</v>
      </c>
      <c r="F7" s="3" t="s">
        <v>105</v>
      </c>
      <c r="G7" s="3" t="s">
        <v>114</v>
      </c>
      <c r="H7" s="3" t="s">
        <v>612</v>
      </c>
      <c r="I7" s="3" t="s">
        <v>117</v>
      </c>
      <c r="J7" s="3" t="s">
        <v>117</v>
      </c>
      <c r="K7" s="3" t="s">
        <v>62</v>
      </c>
      <c r="L7" s="3" t="s">
        <v>62</v>
      </c>
      <c r="M7" s="3" t="s">
        <v>62</v>
      </c>
      <c r="N7" s="3" t="s">
        <v>62</v>
      </c>
      <c r="O7" s="3" t="s">
        <v>164</v>
      </c>
      <c r="P7" s="3" t="s">
        <v>167</v>
      </c>
    </row>
    <row r="8" spans="1:16" ht="40.049999999999997" customHeight="1" x14ac:dyDescent="0.3">
      <c r="A8" s="1"/>
      <c r="B8" s="200"/>
      <c r="C8" s="3" t="s">
        <v>96</v>
      </c>
      <c r="D8" s="3" t="s">
        <v>103</v>
      </c>
      <c r="E8" s="3" t="s">
        <v>1595</v>
      </c>
      <c r="F8" s="3" t="s">
        <v>1596</v>
      </c>
      <c r="G8" s="3" t="s">
        <v>1597</v>
      </c>
      <c r="H8" s="3" t="s">
        <v>1598</v>
      </c>
      <c r="I8" s="3" t="s">
        <v>121</v>
      </c>
      <c r="J8" s="3" t="s">
        <v>124</v>
      </c>
      <c r="K8" s="3" t="s">
        <v>1599</v>
      </c>
      <c r="L8" s="3" t="s">
        <v>1600</v>
      </c>
      <c r="M8" s="3" t="s">
        <v>150</v>
      </c>
      <c r="N8" s="3" t="s">
        <v>1601</v>
      </c>
      <c r="O8" s="3" t="s">
        <v>1107</v>
      </c>
      <c r="P8" s="3" t="s">
        <v>1602</v>
      </c>
    </row>
    <row r="9" spans="1:16" x14ac:dyDescent="0.3">
      <c r="A9" s="1"/>
      <c r="B9" s="151" t="s">
        <v>192</v>
      </c>
      <c r="C9" s="149">
        <v>871.5</v>
      </c>
      <c r="D9" s="149" t="s">
        <v>1442</v>
      </c>
      <c r="E9" s="149">
        <v>90.6</v>
      </c>
      <c r="F9" s="149">
        <v>90.6</v>
      </c>
      <c r="G9" s="149">
        <v>4488.5</v>
      </c>
      <c r="H9" s="149">
        <v>0</v>
      </c>
      <c r="I9" s="149">
        <v>9015</v>
      </c>
      <c r="J9" s="149">
        <v>22626</v>
      </c>
      <c r="K9" s="149">
        <v>3978.17841</v>
      </c>
      <c r="L9" s="149">
        <v>4380.4054299999998</v>
      </c>
      <c r="M9" s="149">
        <v>4371.2242100000003</v>
      </c>
      <c r="N9" s="149">
        <v>4379.7905000000001</v>
      </c>
      <c r="O9" s="149">
        <v>6889.3684000000003</v>
      </c>
      <c r="P9" s="149">
        <v>6860.1329999999998</v>
      </c>
    </row>
    <row r="10" spans="1:16" x14ac:dyDescent="0.3">
      <c r="A10" s="1"/>
      <c r="B10" s="151" t="s">
        <v>1603</v>
      </c>
      <c r="C10" s="149">
        <v>873.5</v>
      </c>
      <c r="D10" s="149" t="s">
        <v>1442</v>
      </c>
      <c r="E10" s="149">
        <v>92.14</v>
      </c>
      <c r="F10" s="149">
        <v>92.14</v>
      </c>
      <c r="G10" s="149">
        <v>4509.2</v>
      </c>
      <c r="H10" s="149">
        <v>0</v>
      </c>
      <c r="I10" s="149">
        <v>9189</v>
      </c>
      <c r="J10" s="149">
        <v>22581</v>
      </c>
      <c r="K10" s="149">
        <v>3972.9965200000001</v>
      </c>
      <c r="L10" s="149">
        <v>4374.9092099999998</v>
      </c>
      <c r="M10" s="149">
        <v>4366.0335500000001</v>
      </c>
      <c r="N10" s="149">
        <v>4374.7260999999999</v>
      </c>
      <c r="O10" s="149">
        <v>6899.576</v>
      </c>
      <c r="P10" s="149">
        <v>6860.1080000000002</v>
      </c>
    </row>
    <row r="11" spans="1:16" x14ac:dyDescent="0.3">
      <c r="A11" s="1"/>
      <c r="B11" s="151" t="s">
        <v>1604</v>
      </c>
      <c r="C11" s="149">
        <v>872.2</v>
      </c>
      <c r="D11" s="149" t="s">
        <v>1442</v>
      </c>
      <c r="E11" s="149">
        <v>94.1</v>
      </c>
      <c r="F11" s="149">
        <v>94.1</v>
      </c>
      <c r="G11" s="149">
        <v>4488.5</v>
      </c>
      <c r="H11" s="149">
        <v>0</v>
      </c>
      <c r="I11" s="149">
        <v>9384</v>
      </c>
      <c r="J11" s="149">
        <v>22736</v>
      </c>
      <c r="K11" s="149">
        <v>4121.27495</v>
      </c>
      <c r="L11" s="149">
        <v>4446.7517900000003</v>
      </c>
      <c r="M11" s="149">
        <v>4437.4008199999998</v>
      </c>
      <c r="N11" s="149">
        <v>4446.8048099999996</v>
      </c>
      <c r="O11" s="149">
        <v>6900.7539999999999</v>
      </c>
      <c r="P11" s="149">
        <v>6859.9859999999999</v>
      </c>
    </row>
    <row r="12" spans="1:16" x14ac:dyDescent="0.3">
      <c r="A12" s="1"/>
      <c r="B12" s="151" t="s">
        <v>1605</v>
      </c>
      <c r="C12" s="149">
        <v>872.9</v>
      </c>
      <c r="D12" s="149" t="s">
        <v>1442</v>
      </c>
      <c r="E12" s="149">
        <v>96.17</v>
      </c>
      <c r="F12" s="149">
        <v>96.17</v>
      </c>
      <c r="G12" s="149">
        <v>4488.5</v>
      </c>
      <c r="H12" s="149">
        <v>0</v>
      </c>
      <c r="I12" s="149">
        <v>9568</v>
      </c>
      <c r="J12" s="149">
        <v>22701</v>
      </c>
      <c r="K12" s="149">
        <v>4308.4190399999998</v>
      </c>
      <c r="L12" s="149">
        <v>4500.5355799999998</v>
      </c>
      <c r="M12" s="149">
        <v>4491.1422700000003</v>
      </c>
      <c r="N12" s="149">
        <v>4500.74539</v>
      </c>
      <c r="O12" s="149">
        <v>6908.6049999999996</v>
      </c>
      <c r="P12" s="149">
        <v>6859.8819999999996</v>
      </c>
    </row>
    <row r="13" spans="1:16" x14ac:dyDescent="0.3">
      <c r="A13" s="1"/>
      <c r="B13" s="151" t="s">
        <v>1606</v>
      </c>
      <c r="C13" s="149">
        <v>873.3</v>
      </c>
      <c r="D13" s="149" t="s">
        <v>1442</v>
      </c>
      <c r="E13" s="149">
        <v>97.98</v>
      </c>
      <c r="F13" s="149">
        <v>97.98</v>
      </c>
      <c r="G13" s="149">
        <v>4509.2</v>
      </c>
      <c r="H13" s="149">
        <v>0</v>
      </c>
      <c r="I13" s="149">
        <v>9739</v>
      </c>
      <c r="J13" s="149">
        <v>22724</v>
      </c>
      <c r="K13" s="149">
        <v>4265.5490900000004</v>
      </c>
      <c r="L13" s="149">
        <v>4494.2542999999996</v>
      </c>
      <c r="M13" s="149">
        <v>4485.5194099999999</v>
      </c>
      <c r="N13" s="149">
        <v>4494.7387699999999</v>
      </c>
      <c r="O13" s="149">
        <v>6913.3159999999998</v>
      </c>
      <c r="P13" s="149">
        <v>6860.0190000000002</v>
      </c>
    </row>
    <row r="14" spans="1:16" x14ac:dyDescent="0.3">
      <c r="A14" s="1"/>
      <c r="B14" s="151" t="s">
        <v>352</v>
      </c>
      <c r="C14" s="149">
        <v>873.1</v>
      </c>
      <c r="D14" s="149" t="s">
        <v>1442</v>
      </c>
      <c r="E14" s="149">
        <v>99.27</v>
      </c>
      <c r="F14" s="149">
        <v>99.27</v>
      </c>
      <c r="G14" s="149">
        <v>4509.2</v>
      </c>
      <c r="H14" s="149">
        <v>0</v>
      </c>
      <c r="I14" s="149">
        <v>9884</v>
      </c>
      <c r="J14" s="149">
        <v>22670</v>
      </c>
      <c r="K14" s="149">
        <v>4132.9345700000003</v>
      </c>
      <c r="L14" s="149">
        <v>4461.6699200000003</v>
      </c>
      <c r="M14" s="149">
        <v>4452.5390600000001</v>
      </c>
      <c r="N14" s="149">
        <v>4461.6439799999998</v>
      </c>
      <c r="O14" s="149">
        <v>6914.8864999999996</v>
      </c>
      <c r="P14" s="149">
        <v>6860.0929999999998</v>
      </c>
    </row>
    <row r="15" spans="1:16" x14ac:dyDescent="0.3">
      <c r="A15" s="1"/>
      <c r="B15" s="151" t="s">
        <v>242</v>
      </c>
      <c r="C15" s="149">
        <v>872.9</v>
      </c>
      <c r="D15" s="149" t="s">
        <v>1442</v>
      </c>
      <c r="E15" s="149">
        <v>100.19</v>
      </c>
      <c r="F15" s="149">
        <v>100.19</v>
      </c>
      <c r="G15" s="149">
        <v>4509.2</v>
      </c>
      <c r="H15" s="149">
        <v>0</v>
      </c>
      <c r="I15" s="149">
        <v>9999</v>
      </c>
      <c r="J15" s="149">
        <v>22551</v>
      </c>
      <c r="K15" s="149">
        <v>4205.01289</v>
      </c>
      <c r="L15" s="149">
        <v>4457.5477600000004</v>
      </c>
      <c r="M15" s="149">
        <v>4448.6465500000004</v>
      </c>
      <c r="N15" s="149">
        <v>4457.7575699999998</v>
      </c>
      <c r="O15" s="149">
        <v>6922.7389999999996</v>
      </c>
      <c r="P15" s="149">
        <v>6860.0050000000001</v>
      </c>
    </row>
    <row r="16" spans="1:16" x14ac:dyDescent="0.3">
      <c r="A16" s="1"/>
      <c r="B16" s="151" t="s">
        <v>1607</v>
      </c>
      <c r="C16" s="149">
        <v>873.2</v>
      </c>
      <c r="D16" s="149" t="s">
        <v>1442</v>
      </c>
      <c r="E16" s="149">
        <v>101.41</v>
      </c>
      <c r="F16" s="149">
        <v>101.41</v>
      </c>
      <c r="G16" s="149">
        <v>4509.2</v>
      </c>
      <c r="H16" s="149">
        <v>0</v>
      </c>
      <c r="I16" s="149">
        <v>10114</v>
      </c>
      <c r="J16" s="149">
        <v>22571</v>
      </c>
      <c r="K16" s="149">
        <v>4216.31927</v>
      </c>
      <c r="L16" s="149">
        <v>4457.7442199999996</v>
      </c>
      <c r="M16" s="149">
        <v>4449.29504</v>
      </c>
      <c r="N16" s="149">
        <v>4458.2286800000002</v>
      </c>
      <c r="O16" s="149">
        <v>6913.7084999999997</v>
      </c>
      <c r="P16" s="149">
        <v>6860.201</v>
      </c>
    </row>
    <row r="17" spans="1:16" x14ac:dyDescent="0.3">
      <c r="A17" s="1"/>
      <c r="B17" s="151" t="s">
        <v>317</v>
      </c>
      <c r="C17" s="149">
        <v>871.8</v>
      </c>
      <c r="D17" s="149">
        <v>2950.98</v>
      </c>
      <c r="E17" s="149">
        <v>102.36</v>
      </c>
      <c r="F17" s="149">
        <v>102.36</v>
      </c>
      <c r="G17" s="149">
        <v>4509.2</v>
      </c>
      <c r="H17" s="149">
        <v>0</v>
      </c>
      <c r="I17" s="149">
        <v>10181</v>
      </c>
      <c r="J17" s="149">
        <v>22894</v>
      </c>
      <c r="K17" s="149">
        <v>4167.4426999999996</v>
      </c>
      <c r="L17" s="149">
        <v>4428.8894700000001</v>
      </c>
      <c r="M17" s="149">
        <v>4420.7481399999997</v>
      </c>
      <c r="N17" s="149">
        <v>4429.0206900000003</v>
      </c>
      <c r="O17" s="149">
        <v>6923.1310000000003</v>
      </c>
      <c r="P17" s="149">
        <v>6860.9030000000002</v>
      </c>
    </row>
    <row r="18" spans="1:16" x14ac:dyDescent="0.3">
      <c r="A18" s="1"/>
      <c r="B18" s="151" t="s">
        <v>1608</v>
      </c>
      <c r="C18" s="149">
        <v>869.1</v>
      </c>
      <c r="D18" s="149">
        <v>2970.81</v>
      </c>
      <c r="E18" s="149">
        <v>102.21</v>
      </c>
      <c r="F18" s="149">
        <v>102.21</v>
      </c>
      <c r="G18" s="149">
        <v>4509.2</v>
      </c>
      <c r="H18" s="149">
        <v>0</v>
      </c>
      <c r="I18" s="149">
        <v>10162</v>
      </c>
      <c r="J18" s="149">
        <v>22923</v>
      </c>
      <c r="K18" s="149">
        <v>4114.4439700000003</v>
      </c>
      <c r="L18" s="149">
        <v>4403.7639600000002</v>
      </c>
      <c r="M18" s="149">
        <v>4396.6346700000004</v>
      </c>
      <c r="N18" s="149">
        <v>4404.4055900000003</v>
      </c>
      <c r="O18" s="149">
        <v>6920.7755999999999</v>
      </c>
      <c r="P18" s="149">
        <v>6860.741</v>
      </c>
    </row>
    <row r="19" spans="1:16" x14ac:dyDescent="0.3">
      <c r="A19" s="1"/>
      <c r="B19" s="151" t="s">
        <v>1609</v>
      </c>
      <c r="C19" s="149">
        <v>864.9</v>
      </c>
      <c r="D19" s="149">
        <v>2972.03</v>
      </c>
      <c r="E19" s="149">
        <v>101.57</v>
      </c>
      <c r="F19" s="149">
        <v>101.57</v>
      </c>
      <c r="G19" s="149">
        <v>4509.2</v>
      </c>
      <c r="H19" s="149">
        <v>0</v>
      </c>
      <c r="I19" s="149">
        <v>10091</v>
      </c>
      <c r="J19" s="149">
        <v>22580</v>
      </c>
      <c r="K19" s="149">
        <v>4103.2554600000003</v>
      </c>
      <c r="L19" s="149">
        <v>4389.2387399999998</v>
      </c>
      <c r="M19" s="149">
        <v>4384.1995200000001</v>
      </c>
      <c r="N19" s="149">
        <v>4390.2725200000004</v>
      </c>
      <c r="O19" s="149">
        <v>6923.9160000000002</v>
      </c>
      <c r="P19" s="149">
        <v>6860.1139999999996</v>
      </c>
    </row>
    <row r="20" spans="1:16" x14ac:dyDescent="0.3">
      <c r="A20" s="1"/>
      <c r="B20" s="151" t="s">
        <v>1610</v>
      </c>
      <c r="C20" s="149">
        <v>859</v>
      </c>
      <c r="D20" s="149">
        <v>2971.47</v>
      </c>
      <c r="E20" s="149">
        <v>100.54</v>
      </c>
      <c r="F20" s="149">
        <v>100.54</v>
      </c>
      <c r="G20" s="149">
        <v>4509.2</v>
      </c>
      <c r="H20" s="149">
        <v>0</v>
      </c>
      <c r="I20" s="149">
        <v>10026</v>
      </c>
      <c r="J20" s="149">
        <v>22656</v>
      </c>
      <c r="K20" s="149">
        <v>3983.36067</v>
      </c>
      <c r="L20" s="149">
        <v>4354.2987800000001</v>
      </c>
      <c r="M20" s="149">
        <v>4350.0301399999998</v>
      </c>
      <c r="N20" s="149">
        <v>4355.4115300000003</v>
      </c>
      <c r="O20" s="149">
        <v>6927.8419999999996</v>
      </c>
      <c r="P20" s="149">
        <v>6860.4369999999999</v>
      </c>
    </row>
    <row r="21" spans="1:16" x14ac:dyDescent="0.3">
      <c r="A21" s="1"/>
      <c r="B21" s="151" t="s">
        <v>243</v>
      </c>
      <c r="C21" s="149">
        <v>857.9</v>
      </c>
      <c r="D21" s="149">
        <v>2969.57</v>
      </c>
      <c r="E21" s="149">
        <v>99.89</v>
      </c>
      <c r="F21" s="149">
        <v>99.89</v>
      </c>
      <c r="G21" s="149">
        <v>4509.2</v>
      </c>
      <c r="H21" s="149">
        <v>0</v>
      </c>
      <c r="I21" s="149">
        <v>9970</v>
      </c>
      <c r="J21" s="149">
        <v>22695</v>
      </c>
      <c r="K21" s="149">
        <v>3930.0086999999999</v>
      </c>
      <c r="L21" s="149">
        <v>4326.0326400000004</v>
      </c>
      <c r="M21" s="149">
        <v>4323.8620799999999</v>
      </c>
      <c r="N21" s="149">
        <v>4327.9697399999995</v>
      </c>
      <c r="O21" s="149">
        <v>6917.2424000000001</v>
      </c>
      <c r="P21" s="149">
        <v>6860.57</v>
      </c>
    </row>
    <row r="22" spans="1:16" x14ac:dyDescent="0.3">
      <c r="A22" s="1"/>
      <c r="B22" s="151" t="s">
        <v>1611</v>
      </c>
      <c r="C22" s="149">
        <v>857.1</v>
      </c>
      <c r="D22" s="149">
        <v>2968.78</v>
      </c>
      <c r="E22" s="149">
        <v>99.36</v>
      </c>
      <c r="F22" s="149">
        <v>99.36</v>
      </c>
      <c r="G22" s="149">
        <v>4509.2</v>
      </c>
      <c r="H22" s="149">
        <v>0</v>
      </c>
      <c r="I22" s="149">
        <v>9913</v>
      </c>
      <c r="J22" s="149">
        <v>22715</v>
      </c>
      <c r="K22" s="149">
        <v>3793.7431299999998</v>
      </c>
      <c r="L22" s="149">
        <v>4279.7080999999998</v>
      </c>
      <c r="M22" s="149">
        <v>4279.0954599999995</v>
      </c>
      <c r="N22" s="149">
        <v>4281.6841100000001</v>
      </c>
      <c r="O22" s="149">
        <v>6913.3159999999998</v>
      </c>
      <c r="P22" s="149">
        <v>6859.9430000000002</v>
      </c>
    </row>
    <row r="23" spans="1:16" x14ac:dyDescent="0.3">
      <c r="A23" s="1"/>
      <c r="B23" s="151" t="s">
        <v>311</v>
      </c>
      <c r="C23" s="149">
        <v>855.4</v>
      </c>
      <c r="D23" s="149">
        <v>2969.83</v>
      </c>
      <c r="E23" s="149">
        <v>99.14</v>
      </c>
      <c r="F23" s="149">
        <v>99.14</v>
      </c>
      <c r="G23" s="149">
        <v>4509.2</v>
      </c>
      <c r="H23" s="149">
        <v>0</v>
      </c>
      <c r="I23" s="149">
        <v>9894</v>
      </c>
      <c r="J23" s="149">
        <v>22705</v>
      </c>
      <c r="K23" s="149">
        <v>3780.31693</v>
      </c>
      <c r="L23" s="149">
        <v>4274.6044199999997</v>
      </c>
      <c r="M23" s="149">
        <v>4276.3923599999998</v>
      </c>
      <c r="N23" s="149">
        <v>4277.3265799999999</v>
      </c>
      <c r="O23" s="149">
        <v>6923.5240000000003</v>
      </c>
      <c r="P23" s="149">
        <v>6860.183</v>
      </c>
    </row>
    <row r="24" spans="1:16" x14ac:dyDescent="0.3">
      <c r="A24" s="1"/>
      <c r="B24" s="151" t="s">
        <v>1612</v>
      </c>
      <c r="C24" s="149">
        <v>856.8</v>
      </c>
      <c r="D24" s="149">
        <v>2968.84</v>
      </c>
      <c r="E24" s="149">
        <v>99.2</v>
      </c>
      <c r="F24" s="149">
        <v>99.2</v>
      </c>
      <c r="G24" s="149">
        <v>4509.2</v>
      </c>
      <c r="H24" s="149">
        <v>0</v>
      </c>
      <c r="I24" s="149">
        <v>9909</v>
      </c>
      <c r="J24" s="149">
        <v>22580</v>
      </c>
      <c r="K24" s="149">
        <v>3864.87923</v>
      </c>
      <c r="L24" s="149">
        <v>4310.5255100000004</v>
      </c>
      <c r="M24" s="149">
        <v>4312.7242999999999</v>
      </c>
      <c r="N24" s="149">
        <v>4313.4834300000002</v>
      </c>
      <c r="O24" s="149">
        <v>6906.6419999999998</v>
      </c>
      <c r="P24" s="149">
        <v>6860.1130000000003</v>
      </c>
    </row>
    <row r="25" spans="1:16" x14ac:dyDescent="0.3">
      <c r="A25" s="1"/>
      <c r="B25" s="151" t="s">
        <v>318</v>
      </c>
      <c r="C25" s="149">
        <v>857.1</v>
      </c>
      <c r="D25" s="149">
        <v>2970.03</v>
      </c>
      <c r="E25" s="149">
        <v>100.09</v>
      </c>
      <c r="F25" s="149">
        <v>100.09</v>
      </c>
      <c r="G25" s="149">
        <v>4509.2</v>
      </c>
      <c r="H25" s="149">
        <v>0</v>
      </c>
      <c r="I25" s="149">
        <v>9958</v>
      </c>
      <c r="J25" s="149">
        <v>22595</v>
      </c>
      <c r="K25" s="149">
        <v>4099.4865399999999</v>
      </c>
      <c r="L25" s="149">
        <v>4392.9679900000001</v>
      </c>
      <c r="M25" s="149">
        <v>4395.2293399999999</v>
      </c>
      <c r="N25" s="149">
        <v>4395.9259000000002</v>
      </c>
      <c r="O25" s="149">
        <v>6913.7084999999997</v>
      </c>
      <c r="P25" s="149">
        <v>6859.3959999999997</v>
      </c>
    </row>
    <row r="26" spans="1:16" x14ac:dyDescent="0.3">
      <c r="A26" s="1"/>
      <c r="B26" s="151" t="s">
        <v>401</v>
      </c>
      <c r="C26" s="149">
        <v>860.6</v>
      </c>
      <c r="D26" s="149">
        <v>2969.34</v>
      </c>
      <c r="E26" s="149">
        <v>100.78</v>
      </c>
      <c r="F26" s="149">
        <v>100.78</v>
      </c>
      <c r="G26" s="149">
        <v>4509.2</v>
      </c>
      <c r="H26" s="149">
        <v>0</v>
      </c>
      <c r="I26" s="149">
        <v>10034</v>
      </c>
      <c r="J26" s="149">
        <v>22627</v>
      </c>
      <c r="K26" s="149">
        <v>4046.2524400000002</v>
      </c>
      <c r="L26" s="149">
        <v>4401.8013000000001</v>
      </c>
      <c r="M26" s="149">
        <v>4399.9870300000002</v>
      </c>
      <c r="N26" s="149">
        <v>4403.6987300000001</v>
      </c>
      <c r="O26" s="149">
        <v>6914.4939999999997</v>
      </c>
      <c r="P26" s="149">
        <v>6859.6080000000002</v>
      </c>
    </row>
    <row r="27" spans="1:16" x14ac:dyDescent="0.3">
      <c r="A27" s="1"/>
      <c r="B27" s="151" t="s">
        <v>343</v>
      </c>
      <c r="C27" s="149">
        <v>862</v>
      </c>
      <c r="D27" s="149">
        <v>2967.54</v>
      </c>
      <c r="E27" s="149">
        <v>99.88</v>
      </c>
      <c r="F27" s="149">
        <v>99.88</v>
      </c>
      <c r="G27" s="149">
        <v>4509.2</v>
      </c>
      <c r="H27" s="149">
        <v>0</v>
      </c>
      <c r="I27" s="149">
        <v>9932</v>
      </c>
      <c r="J27" s="149">
        <v>22663</v>
      </c>
      <c r="K27" s="149">
        <v>3961.3365199999998</v>
      </c>
      <c r="L27" s="149">
        <v>4369.4129899999998</v>
      </c>
      <c r="M27" s="149">
        <v>4363.3300799999997</v>
      </c>
      <c r="N27" s="149">
        <v>4369.7799699999996</v>
      </c>
      <c r="O27" s="149">
        <v>6902.7169999999996</v>
      </c>
      <c r="P27" s="149">
        <v>6858.4979999999996</v>
      </c>
    </row>
    <row r="28" spans="1:16" x14ac:dyDescent="0.3">
      <c r="A28" s="1"/>
      <c r="B28" s="151" t="s">
        <v>1613</v>
      </c>
      <c r="C28" s="149">
        <v>866.3</v>
      </c>
      <c r="D28" s="149">
        <v>2969.13</v>
      </c>
      <c r="E28" s="149">
        <v>98.66</v>
      </c>
      <c r="F28" s="149">
        <v>98.66</v>
      </c>
      <c r="G28" s="149">
        <v>4488.5</v>
      </c>
      <c r="H28" s="149">
        <v>0</v>
      </c>
      <c r="I28" s="149">
        <v>9831</v>
      </c>
      <c r="J28" s="149">
        <v>22785</v>
      </c>
      <c r="K28" s="149">
        <v>3927.4177599999998</v>
      </c>
      <c r="L28" s="149">
        <v>4353.1207999999997</v>
      </c>
      <c r="M28" s="149">
        <v>4345.4887399999998</v>
      </c>
      <c r="N28" s="149">
        <v>4353.0555700000004</v>
      </c>
      <c r="O28" s="149">
        <v>6918.42</v>
      </c>
      <c r="P28" s="149">
        <v>6858.8289999999997</v>
      </c>
    </row>
    <row r="29" spans="1:16" x14ac:dyDescent="0.3">
      <c r="A29" s="1"/>
      <c r="B29" s="151" t="s">
        <v>1614</v>
      </c>
      <c r="C29" s="149">
        <v>866.5</v>
      </c>
      <c r="D29" s="149">
        <v>2969.48</v>
      </c>
      <c r="E29" s="149">
        <v>97.41</v>
      </c>
      <c r="F29" s="149">
        <v>97.41</v>
      </c>
      <c r="G29" s="149">
        <v>4488.5</v>
      </c>
      <c r="H29" s="149">
        <v>0</v>
      </c>
      <c r="I29" s="149">
        <v>9730</v>
      </c>
      <c r="J29" s="149">
        <v>22767</v>
      </c>
      <c r="K29" s="149">
        <v>3870.2968599999999</v>
      </c>
      <c r="L29" s="149">
        <v>4321.5179399999997</v>
      </c>
      <c r="M29" s="149">
        <v>4313.9141099999997</v>
      </c>
      <c r="N29" s="149">
        <v>4321.72775</v>
      </c>
      <c r="O29" s="149">
        <v>6887.4053999999996</v>
      </c>
      <c r="P29" s="149">
        <v>6859.3270000000002</v>
      </c>
    </row>
    <row r="30" spans="1:16" x14ac:dyDescent="0.3">
      <c r="A30" s="1"/>
      <c r="B30" s="151" t="s">
        <v>1615</v>
      </c>
      <c r="C30" s="149">
        <v>866</v>
      </c>
      <c r="D30" s="149">
        <v>2969.25</v>
      </c>
      <c r="E30" s="149">
        <v>96.7</v>
      </c>
      <c r="F30" s="149">
        <v>96.7</v>
      </c>
      <c r="G30" s="149">
        <v>4488.5</v>
      </c>
      <c r="H30" s="149">
        <v>0</v>
      </c>
      <c r="I30" s="149">
        <v>9645</v>
      </c>
      <c r="J30" s="149">
        <v>22790</v>
      </c>
      <c r="K30" s="149">
        <v>3891.0251600000001</v>
      </c>
      <c r="L30" s="149">
        <v>4337.4175999999998</v>
      </c>
      <c r="M30" s="149">
        <v>4329.0527300000003</v>
      </c>
      <c r="N30" s="149">
        <v>4336.80267</v>
      </c>
      <c r="O30" s="149">
        <v>6874.058</v>
      </c>
      <c r="P30" s="149">
        <v>6859.2150000000001</v>
      </c>
    </row>
    <row r="31" spans="1:16" x14ac:dyDescent="0.3">
      <c r="A31" s="1"/>
      <c r="B31" s="151" t="s">
        <v>1616</v>
      </c>
      <c r="C31" s="149">
        <v>871.3</v>
      </c>
      <c r="D31" s="149">
        <v>2969.28</v>
      </c>
      <c r="E31" s="149">
        <v>96.95</v>
      </c>
      <c r="F31" s="149">
        <v>96.95</v>
      </c>
      <c r="G31" s="149">
        <v>4488.5</v>
      </c>
      <c r="H31" s="149">
        <v>0</v>
      </c>
      <c r="I31" s="149">
        <v>9666</v>
      </c>
      <c r="J31" s="149">
        <v>22749</v>
      </c>
      <c r="K31" s="149">
        <v>3958.74557</v>
      </c>
      <c r="L31" s="149">
        <v>4364.30969</v>
      </c>
      <c r="M31" s="149">
        <v>4356.4098400000003</v>
      </c>
      <c r="N31" s="149">
        <v>4364.3623399999997</v>
      </c>
      <c r="O31" s="149">
        <v>6883.48</v>
      </c>
      <c r="P31" s="149">
        <v>6859.0910000000003</v>
      </c>
    </row>
    <row r="32" spans="1:16" x14ac:dyDescent="0.3">
      <c r="A32" s="1"/>
      <c r="B32" s="151" t="s">
        <v>1617</v>
      </c>
      <c r="C32" s="149">
        <v>871.1</v>
      </c>
      <c r="D32" s="149" t="s">
        <v>1442</v>
      </c>
      <c r="E32" s="149">
        <v>97.56</v>
      </c>
      <c r="F32" s="149">
        <v>97.56</v>
      </c>
      <c r="G32" s="149">
        <v>4488.5</v>
      </c>
      <c r="H32" s="149">
        <v>0</v>
      </c>
      <c r="I32" s="149">
        <v>9739</v>
      </c>
      <c r="J32" s="149">
        <v>22741</v>
      </c>
      <c r="K32" s="149">
        <v>4006.2087999999999</v>
      </c>
      <c r="L32" s="149">
        <v>4395.3235599999998</v>
      </c>
      <c r="M32" s="149">
        <v>4387.2276300000003</v>
      </c>
      <c r="N32" s="149">
        <v>4395.33691</v>
      </c>
      <c r="O32" s="149">
        <v>6875.2359999999999</v>
      </c>
      <c r="P32" s="149">
        <v>6859.1469999999999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557</v>
      </c>
      <c r="C6" s="200" t="s">
        <v>1618</v>
      </c>
      <c r="D6" s="200"/>
      <c r="E6" s="200"/>
      <c r="F6" s="200"/>
      <c r="G6" s="200"/>
      <c r="H6" s="200"/>
      <c r="I6" s="200"/>
      <c r="J6" s="200"/>
      <c r="K6" s="200"/>
      <c r="L6" s="200"/>
      <c r="M6" s="200"/>
      <c r="N6" s="200"/>
      <c r="O6" s="200"/>
      <c r="P6" s="200"/>
      <c r="Q6" s="200"/>
    </row>
    <row r="7" spans="1:17" ht="40.049999999999997" customHeight="1" x14ac:dyDescent="0.3">
      <c r="A7" s="1"/>
      <c r="B7" s="200"/>
      <c r="C7" s="3" t="s">
        <v>264</v>
      </c>
      <c r="D7" s="3" t="s">
        <v>98</v>
      </c>
      <c r="E7" s="3" t="s">
        <v>98</v>
      </c>
      <c r="F7" s="3" t="s">
        <v>105</v>
      </c>
      <c r="G7" s="3" t="s">
        <v>105</v>
      </c>
      <c r="H7" s="3" t="s">
        <v>105</v>
      </c>
      <c r="I7" s="3" t="s">
        <v>105</v>
      </c>
      <c r="J7" s="3" t="s">
        <v>114</v>
      </c>
      <c r="K7" s="3" t="s">
        <v>612</v>
      </c>
      <c r="L7" s="3" t="s">
        <v>117</v>
      </c>
      <c r="M7" s="3" t="s">
        <v>117</v>
      </c>
      <c r="N7" s="3" t="s">
        <v>62</v>
      </c>
      <c r="O7" s="3" t="s">
        <v>62</v>
      </c>
      <c r="P7" s="3" t="s">
        <v>164</v>
      </c>
      <c r="Q7" s="3" t="s">
        <v>167</v>
      </c>
    </row>
    <row r="8" spans="1:17" ht="40.049999999999997" customHeight="1" x14ac:dyDescent="0.3">
      <c r="A8" s="1"/>
      <c r="B8" s="200"/>
      <c r="C8" s="3" t="s">
        <v>1079</v>
      </c>
      <c r="D8" s="3" t="s">
        <v>1086</v>
      </c>
      <c r="E8" s="3" t="s">
        <v>1087</v>
      </c>
      <c r="F8" s="3" t="s">
        <v>110</v>
      </c>
      <c r="G8" s="3" t="s">
        <v>113</v>
      </c>
      <c r="H8" s="3" t="s">
        <v>1519</v>
      </c>
      <c r="I8" s="3" t="s">
        <v>1106</v>
      </c>
      <c r="J8" s="3" t="s">
        <v>115</v>
      </c>
      <c r="K8" s="3" t="s">
        <v>1112</v>
      </c>
      <c r="L8" s="3" t="s">
        <v>121</v>
      </c>
      <c r="M8" s="3" t="s">
        <v>124</v>
      </c>
      <c r="N8" s="3" t="s">
        <v>1130</v>
      </c>
      <c r="O8" s="3" t="s">
        <v>153</v>
      </c>
      <c r="P8" s="3" t="s">
        <v>1153</v>
      </c>
      <c r="Q8" s="3" t="s">
        <v>1154</v>
      </c>
    </row>
    <row r="9" spans="1:17" x14ac:dyDescent="0.3">
      <c r="A9" s="1"/>
      <c r="B9" s="151" t="s">
        <v>192</v>
      </c>
      <c r="C9" s="149">
        <v>16</v>
      </c>
      <c r="D9" s="149">
        <v>17.672000000000001</v>
      </c>
      <c r="E9" s="149">
        <v>17.672000000000001</v>
      </c>
      <c r="F9" s="149">
        <v>17.5</v>
      </c>
      <c r="G9" s="149">
        <v>17.5</v>
      </c>
      <c r="H9" s="149">
        <v>20.350000000000001</v>
      </c>
      <c r="I9" s="149">
        <v>20.350000000000001</v>
      </c>
      <c r="J9" s="149">
        <v>16.399999999999999</v>
      </c>
      <c r="K9" s="149">
        <v>0</v>
      </c>
      <c r="L9" s="149">
        <v>16.7</v>
      </c>
      <c r="M9" s="149">
        <v>17.2</v>
      </c>
      <c r="N9" s="149">
        <v>22.46</v>
      </c>
      <c r="O9" s="149">
        <v>18.213000000000001</v>
      </c>
      <c r="P9" s="149">
        <v>18.149999999999999</v>
      </c>
      <c r="Q9" s="149">
        <v>26.12</v>
      </c>
    </row>
    <row r="10" spans="1:17" x14ac:dyDescent="0.3">
      <c r="A10" s="1"/>
      <c r="B10" s="151" t="s">
        <v>1603</v>
      </c>
      <c r="C10" s="149">
        <v>16</v>
      </c>
      <c r="D10" s="149">
        <v>18.248999999999999</v>
      </c>
      <c r="E10" s="149">
        <v>18.248999999999999</v>
      </c>
      <c r="F10" s="149">
        <v>17.600000000000001</v>
      </c>
      <c r="G10" s="149">
        <v>17.600000000000001</v>
      </c>
      <c r="H10" s="149">
        <v>20.22</v>
      </c>
      <c r="I10" s="149">
        <v>20.22</v>
      </c>
      <c r="J10" s="149">
        <v>16.3</v>
      </c>
      <c r="K10" s="149">
        <v>0</v>
      </c>
      <c r="L10" s="149">
        <v>16.600000000000001</v>
      </c>
      <c r="M10" s="149">
        <v>17</v>
      </c>
      <c r="N10" s="149">
        <v>22.19</v>
      </c>
      <c r="O10" s="149">
        <v>18.125</v>
      </c>
      <c r="P10" s="149">
        <v>17.98</v>
      </c>
      <c r="Q10" s="149">
        <v>25.75</v>
      </c>
    </row>
    <row r="11" spans="1:17" x14ac:dyDescent="0.3">
      <c r="A11" s="1"/>
      <c r="B11" s="151" t="s">
        <v>1604</v>
      </c>
      <c r="C11" s="149">
        <v>16</v>
      </c>
      <c r="D11" s="149">
        <v>18.678999999999998</v>
      </c>
      <c r="E11" s="149">
        <v>18.678999999999998</v>
      </c>
      <c r="F11" s="149">
        <v>17.399999999999999</v>
      </c>
      <c r="G11" s="149">
        <v>17.399999999999999</v>
      </c>
      <c r="H11" s="149">
        <v>20.149999999999999</v>
      </c>
      <c r="I11" s="149">
        <v>20.149999999999999</v>
      </c>
      <c r="J11" s="149">
        <v>16.2</v>
      </c>
      <c r="K11" s="149">
        <v>0</v>
      </c>
      <c r="L11" s="149">
        <v>16.5</v>
      </c>
      <c r="M11" s="149">
        <v>17.2</v>
      </c>
      <c r="N11" s="149">
        <v>21.95</v>
      </c>
      <c r="O11" s="149">
        <v>18.024999999999999</v>
      </c>
      <c r="P11" s="149">
        <v>17.87</v>
      </c>
      <c r="Q11" s="149">
        <v>25.5</v>
      </c>
    </row>
    <row r="12" spans="1:17" x14ac:dyDescent="0.3">
      <c r="A12" s="1"/>
      <c r="B12" s="151" t="s">
        <v>1605</v>
      </c>
      <c r="C12" s="149">
        <v>15</v>
      </c>
      <c r="D12" s="149">
        <v>18.492000000000001</v>
      </c>
      <c r="E12" s="149">
        <v>18.492000000000001</v>
      </c>
      <c r="F12" s="149">
        <v>17.5</v>
      </c>
      <c r="G12" s="149">
        <v>17.5</v>
      </c>
      <c r="H12" s="149">
        <v>20.04</v>
      </c>
      <c r="I12" s="149">
        <v>20.04</v>
      </c>
      <c r="J12" s="149">
        <v>16.100000000000001</v>
      </c>
      <c r="K12" s="149">
        <v>0</v>
      </c>
      <c r="L12" s="149">
        <v>16.600000000000001</v>
      </c>
      <c r="M12" s="149">
        <v>16.8</v>
      </c>
      <c r="N12" s="149">
        <v>21.71</v>
      </c>
      <c r="O12" s="149">
        <v>17.574999999999999</v>
      </c>
      <c r="P12" s="149">
        <v>17.78</v>
      </c>
      <c r="Q12" s="149">
        <v>25.1</v>
      </c>
    </row>
    <row r="13" spans="1:17" x14ac:dyDescent="0.3">
      <c r="A13" s="1"/>
      <c r="B13" s="151" t="s">
        <v>1606</v>
      </c>
      <c r="C13" s="149">
        <v>15</v>
      </c>
      <c r="D13" s="149">
        <v>18.283000000000001</v>
      </c>
      <c r="E13" s="149">
        <v>18.283000000000001</v>
      </c>
      <c r="F13" s="149">
        <v>17.2</v>
      </c>
      <c r="G13" s="149">
        <v>17.2</v>
      </c>
      <c r="H13" s="149">
        <v>20.010000000000002</v>
      </c>
      <c r="I13" s="149">
        <v>20.010000000000002</v>
      </c>
      <c r="J13" s="149">
        <v>16</v>
      </c>
      <c r="K13" s="149">
        <v>0</v>
      </c>
      <c r="L13" s="149">
        <v>16.5</v>
      </c>
      <c r="M13" s="149">
        <v>16.5</v>
      </c>
      <c r="N13" s="149">
        <v>21.62</v>
      </c>
      <c r="O13" s="149">
        <v>17.288</v>
      </c>
      <c r="P13" s="149">
        <v>17.690000000000001</v>
      </c>
      <c r="Q13" s="149">
        <v>24.82</v>
      </c>
    </row>
    <row r="14" spans="1:17" x14ac:dyDescent="0.3">
      <c r="A14" s="1"/>
      <c r="B14" s="151" t="s">
        <v>352</v>
      </c>
      <c r="C14" s="149">
        <v>15</v>
      </c>
      <c r="D14" s="149">
        <v>18.158000000000001</v>
      </c>
      <c r="E14" s="149">
        <v>18.158000000000001</v>
      </c>
      <c r="F14" s="149">
        <v>17.100000000000001</v>
      </c>
      <c r="G14" s="149">
        <v>17.100000000000001</v>
      </c>
      <c r="H14" s="149">
        <v>19.98</v>
      </c>
      <c r="I14" s="149">
        <v>19.98</v>
      </c>
      <c r="J14" s="149">
        <v>16</v>
      </c>
      <c r="K14" s="149">
        <v>0</v>
      </c>
      <c r="L14" s="149">
        <v>16.3</v>
      </c>
      <c r="M14" s="149">
        <v>16.8</v>
      </c>
      <c r="N14" s="149">
        <v>21.55</v>
      </c>
      <c r="O14" s="149">
        <v>17.05</v>
      </c>
      <c r="P14" s="149">
        <v>17.559999999999999</v>
      </c>
      <c r="Q14" s="149">
        <v>24.97</v>
      </c>
    </row>
    <row r="15" spans="1:17" x14ac:dyDescent="0.3">
      <c r="A15" s="1"/>
      <c r="B15" s="151" t="s">
        <v>242</v>
      </c>
      <c r="C15" s="149">
        <v>14</v>
      </c>
      <c r="D15" s="149">
        <v>18.297000000000001</v>
      </c>
      <c r="E15" s="149">
        <v>18.297000000000001</v>
      </c>
      <c r="F15" s="149">
        <v>16.2</v>
      </c>
      <c r="G15" s="149">
        <v>16.2</v>
      </c>
      <c r="H15" s="149">
        <v>20.03</v>
      </c>
      <c r="I15" s="149">
        <v>20.03</v>
      </c>
      <c r="J15" s="149">
        <v>15.9</v>
      </c>
      <c r="K15" s="149">
        <v>0</v>
      </c>
      <c r="L15" s="149">
        <v>16.100000000000001</v>
      </c>
      <c r="M15" s="149">
        <v>16.5</v>
      </c>
      <c r="N15" s="149">
        <v>21.5</v>
      </c>
      <c r="O15" s="149">
        <v>16.899999999999999</v>
      </c>
      <c r="P15" s="149">
        <v>17.5</v>
      </c>
      <c r="Q15" s="149">
        <v>25.11</v>
      </c>
    </row>
    <row r="16" spans="1:17" x14ac:dyDescent="0.3">
      <c r="A16" s="1"/>
      <c r="B16" s="151" t="s">
        <v>1607</v>
      </c>
      <c r="C16" s="149">
        <v>15</v>
      </c>
      <c r="D16" s="149">
        <v>18.643999999999998</v>
      </c>
      <c r="E16" s="149">
        <v>18.643999999999998</v>
      </c>
      <c r="F16" s="149">
        <v>16.399999999999999</v>
      </c>
      <c r="G16" s="149">
        <v>16.399999999999999</v>
      </c>
      <c r="H16" s="149">
        <v>20.05</v>
      </c>
      <c r="I16" s="149">
        <v>20.05</v>
      </c>
      <c r="J16" s="149">
        <v>15.8</v>
      </c>
      <c r="K16" s="149">
        <v>0</v>
      </c>
      <c r="L16" s="149">
        <v>16.100000000000001</v>
      </c>
      <c r="M16" s="149">
        <v>16.399999999999999</v>
      </c>
      <c r="N16" s="149">
        <v>21.5</v>
      </c>
      <c r="O16" s="149">
        <v>16.625</v>
      </c>
      <c r="P16" s="149">
        <v>17.57</v>
      </c>
      <c r="Q16" s="149">
        <v>27.24</v>
      </c>
    </row>
    <row r="17" spans="1:17" x14ac:dyDescent="0.3">
      <c r="A17" s="1"/>
      <c r="B17" s="151" t="s">
        <v>317</v>
      </c>
      <c r="C17" s="149">
        <v>17</v>
      </c>
      <c r="D17" s="149">
        <v>20.137</v>
      </c>
      <c r="E17" s="149">
        <v>20.137</v>
      </c>
      <c r="F17" s="149">
        <v>16.5</v>
      </c>
      <c r="G17" s="149">
        <v>16.5</v>
      </c>
      <c r="H17" s="149">
        <v>20.22</v>
      </c>
      <c r="I17" s="149">
        <v>20.22</v>
      </c>
      <c r="J17" s="149">
        <v>16</v>
      </c>
      <c r="K17" s="149">
        <v>0</v>
      </c>
      <c r="L17" s="149">
        <v>16.100000000000001</v>
      </c>
      <c r="M17" s="149">
        <v>16.7</v>
      </c>
      <c r="N17" s="149">
        <v>21.64</v>
      </c>
      <c r="O17" s="149">
        <v>16.574999999999999</v>
      </c>
      <c r="P17" s="149">
        <v>17.73</v>
      </c>
      <c r="Q17" s="149">
        <v>30.89</v>
      </c>
    </row>
    <row r="18" spans="1:17" x14ac:dyDescent="0.3">
      <c r="A18" s="1"/>
      <c r="B18" s="151" t="s">
        <v>1608</v>
      </c>
      <c r="C18" s="149">
        <v>21</v>
      </c>
      <c r="D18" s="149">
        <v>22.776</v>
      </c>
      <c r="E18" s="149">
        <v>22.776</v>
      </c>
      <c r="F18" s="149">
        <v>16.8</v>
      </c>
      <c r="G18" s="149">
        <v>16.8</v>
      </c>
      <c r="H18" s="149">
        <v>20.63</v>
      </c>
      <c r="I18" s="149">
        <v>20.63</v>
      </c>
      <c r="J18" s="149">
        <v>16.100000000000001</v>
      </c>
      <c r="K18" s="149">
        <v>0</v>
      </c>
      <c r="L18" s="149">
        <v>16.399999999999999</v>
      </c>
      <c r="M18" s="149">
        <v>17.2</v>
      </c>
      <c r="N18" s="149">
        <v>21.9</v>
      </c>
      <c r="O18" s="149">
        <v>16.725000000000001</v>
      </c>
      <c r="P18" s="149">
        <v>18.100000000000001</v>
      </c>
      <c r="Q18" s="149">
        <v>33.590000000000003</v>
      </c>
    </row>
    <row r="19" spans="1:17" x14ac:dyDescent="0.3">
      <c r="A19" s="1"/>
      <c r="B19" s="151" t="s">
        <v>1609</v>
      </c>
      <c r="C19" s="149">
        <v>24</v>
      </c>
      <c r="D19" s="149">
        <v>25.45</v>
      </c>
      <c r="E19" s="149">
        <v>25.45</v>
      </c>
      <c r="F19" s="149">
        <v>17.399999999999999</v>
      </c>
      <c r="G19" s="149">
        <v>17.399999999999999</v>
      </c>
      <c r="H19" s="149">
        <v>21.1</v>
      </c>
      <c r="I19" s="149">
        <v>21.1</v>
      </c>
      <c r="J19" s="149">
        <v>16.600000000000001</v>
      </c>
      <c r="K19" s="149">
        <v>0</v>
      </c>
      <c r="L19" s="149">
        <v>16.7</v>
      </c>
      <c r="M19" s="149">
        <v>17.600000000000001</v>
      </c>
      <c r="N19" s="149">
        <v>22.31</v>
      </c>
      <c r="O19" s="149">
        <v>16.75</v>
      </c>
      <c r="P19" s="149">
        <v>18.899999999999999</v>
      </c>
      <c r="Q19" s="149">
        <v>34.520000000000003</v>
      </c>
    </row>
    <row r="20" spans="1:17" x14ac:dyDescent="0.3">
      <c r="A20" s="1"/>
      <c r="B20" s="151" t="s">
        <v>1610</v>
      </c>
      <c r="C20" s="149">
        <v>27</v>
      </c>
      <c r="D20" s="149">
        <v>24.324999999999999</v>
      </c>
      <c r="E20" s="149">
        <v>24.324999999999999</v>
      </c>
      <c r="F20" s="149">
        <v>18.5</v>
      </c>
      <c r="G20" s="149">
        <v>18.5</v>
      </c>
      <c r="H20" s="149">
        <v>21.76</v>
      </c>
      <c r="I20" s="149">
        <v>21.76</v>
      </c>
      <c r="J20" s="149">
        <v>17.3</v>
      </c>
      <c r="K20" s="149">
        <v>0</v>
      </c>
      <c r="L20" s="149">
        <v>17.8</v>
      </c>
      <c r="M20" s="149">
        <v>18.8</v>
      </c>
      <c r="N20" s="149">
        <v>22.69</v>
      </c>
      <c r="O20" s="149">
        <v>17.024999999999999</v>
      </c>
      <c r="P20" s="149">
        <v>20.190000000000001</v>
      </c>
      <c r="Q20" s="149">
        <v>35.47</v>
      </c>
    </row>
    <row r="21" spans="1:17" x14ac:dyDescent="0.3">
      <c r="A21" s="1"/>
      <c r="B21" s="151" t="s">
        <v>243</v>
      </c>
      <c r="C21" s="149">
        <v>27</v>
      </c>
      <c r="D21" s="149">
        <v>21.838999999999999</v>
      </c>
      <c r="E21" s="149">
        <v>21.838999999999999</v>
      </c>
      <c r="F21" s="149">
        <v>20.5</v>
      </c>
      <c r="G21" s="149">
        <v>20.5</v>
      </c>
      <c r="H21" s="149">
        <v>21.84</v>
      </c>
      <c r="I21" s="149">
        <v>21.84</v>
      </c>
      <c r="J21" s="149">
        <v>18</v>
      </c>
      <c r="K21" s="149">
        <v>0</v>
      </c>
      <c r="L21" s="149">
        <v>19.100000000000001</v>
      </c>
      <c r="M21" s="149">
        <v>21.5</v>
      </c>
      <c r="N21" s="149">
        <v>23.21</v>
      </c>
      <c r="O21" s="149">
        <v>17.899999999999999</v>
      </c>
      <c r="P21" s="149">
        <v>20.99</v>
      </c>
      <c r="Q21" s="149">
        <v>35.57</v>
      </c>
    </row>
    <row r="22" spans="1:17" x14ac:dyDescent="0.3">
      <c r="A22" s="1"/>
      <c r="B22" s="151" t="s">
        <v>1611</v>
      </c>
      <c r="C22" s="149">
        <v>27</v>
      </c>
      <c r="D22" s="149">
        <v>21.2</v>
      </c>
      <c r="E22" s="149">
        <v>21.2</v>
      </c>
      <c r="F22" s="149">
        <v>20.6</v>
      </c>
      <c r="G22" s="149">
        <v>20.6</v>
      </c>
      <c r="H22" s="149">
        <v>21.97</v>
      </c>
      <c r="I22" s="149">
        <v>21.97</v>
      </c>
      <c r="J22" s="149">
        <v>18.3</v>
      </c>
      <c r="K22" s="149">
        <v>0</v>
      </c>
      <c r="L22" s="149">
        <v>19.100000000000001</v>
      </c>
      <c r="M22" s="149">
        <v>21.8</v>
      </c>
      <c r="N22" s="149">
        <v>23.92</v>
      </c>
      <c r="O22" s="149">
        <v>18.399999999999999</v>
      </c>
      <c r="P22" s="149">
        <v>21.62</v>
      </c>
      <c r="Q22" s="149">
        <v>35.090000000000003</v>
      </c>
    </row>
    <row r="23" spans="1:17" x14ac:dyDescent="0.3">
      <c r="A23" s="1"/>
      <c r="B23" s="151" t="s">
        <v>311</v>
      </c>
      <c r="C23" s="149">
        <v>26</v>
      </c>
      <c r="D23" s="149">
        <v>20.748999999999999</v>
      </c>
      <c r="E23" s="149">
        <v>20.748999999999999</v>
      </c>
      <c r="F23" s="149">
        <v>20.5</v>
      </c>
      <c r="G23" s="149">
        <v>20.5</v>
      </c>
      <c r="H23" s="149">
        <v>22.28</v>
      </c>
      <c r="I23" s="149">
        <v>22.28</v>
      </c>
      <c r="J23" s="149">
        <v>18</v>
      </c>
      <c r="K23" s="149">
        <v>0</v>
      </c>
      <c r="L23" s="149">
        <v>19.7</v>
      </c>
      <c r="M23" s="149">
        <v>21</v>
      </c>
      <c r="N23" s="149">
        <v>24.57</v>
      </c>
      <c r="O23" s="149">
        <v>19.625</v>
      </c>
      <c r="P23" s="149">
        <v>21.76</v>
      </c>
      <c r="Q23" s="149">
        <v>35.909999999999997</v>
      </c>
    </row>
    <row r="24" spans="1:17" x14ac:dyDescent="0.3">
      <c r="A24" s="1"/>
      <c r="B24" s="151" t="s">
        <v>1612</v>
      </c>
      <c r="C24" s="149">
        <v>25</v>
      </c>
      <c r="D24" s="149">
        <v>19.902000000000001</v>
      </c>
      <c r="E24" s="149">
        <v>19.902000000000001</v>
      </c>
      <c r="F24" s="149">
        <v>19.3</v>
      </c>
      <c r="G24" s="149">
        <v>19.3</v>
      </c>
      <c r="H24" s="149">
        <v>22.43</v>
      </c>
      <c r="I24" s="149">
        <v>22.43</v>
      </c>
      <c r="J24" s="149">
        <v>17.600000000000001</v>
      </c>
      <c r="K24" s="149">
        <v>0</v>
      </c>
      <c r="L24" s="149">
        <v>19.100000000000001</v>
      </c>
      <c r="M24" s="149">
        <v>20</v>
      </c>
      <c r="N24" s="149">
        <v>25.29</v>
      </c>
      <c r="O24" s="149">
        <v>21.375</v>
      </c>
      <c r="P24" s="149">
        <v>21.32</v>
      </c>
      <c r="Q24" s="149">
        <v>33</v>
      </c>
    </row>
    <row r="25" spans="1:17" x14ac:dyDescent="0.3">
      <c r="A25" s="1"/>
      <c r="B25" s="151" t="s">
        <v>318</v>
      </c>
      <c r="C25" s="149">
        <v>23</v>
      </c>
      <c r="D25" s="149">
        <v>19.977</v>
      </c>
      <c r="E25" s="149">
        <v>19.977</v>
      </c>
      <c r="F25" s="149">
        <v>17.8</v>
      </c>
      <c r="G25" s="149">
        <v>17.8</v>
      </c>
      <c r="H25" s="149">
        <v>22.84</v>
      </c>
      <c r="I25" s="149">
        <v>22.84</v>
      </c>
      <c r="J25" s="149">
        <v>17.399999999999999</v>
      </c>
      <c r="K25" s="149">
        <v>0</v>
      </c>
      <c r="L25" s="149">
        <v>18.2</v>
      </c>
      <c r="M25" s="149">
        <v>19.3</v>
      </c>
      <c r="N25" s="149">
        <v>25.84</v>
      </c>
      <c r="O25" s="149">
        <v>21.274999999999999</v>
      </c>
      <c r="P25" s="149">
        <v>20.64</v>
      </c>
      <c r="Q25" s="149">
        <v>32.700000000000003</v>
      </c>
    </row>
    <row r="26" spans="1:17" x14ac:dyDescent="0.3">
      <c r="A26" s="1"/>
      <c r="B26" s="151" t="s">
        <v>401</v>
      </c>
      <c r="C26" s="149">
        <v>21</v>
      </c>
      <c r="D26" s="149">
        <v>20.103000000000002</v>
      </c>
      <c r="E26" s="149">
        <v>20.103000000000002</v>
      </c>
      <c r="F26" s="149">
        <v>17.600000000000001</v>
      </c>
      <c r="G26" s="149">
        <v>17.600000000000001</v>
      </c>
      <c r="H26" s="149">
        <v>22.66</v>
      </c>
      <c r="I26" s="149">
        <v>22.66</v>
      </c>
      <c r="J26" s="149">
        <v>17.100000000000001</v>
      </c>
      <c r="K26" s="149">
        <v>0</v>
      </c>
      <c r="L26" s="149">
        <v>17.7</v>
      </c>
      <c r="M26" s="149">
        <v>18.2</v>
      </c>
      <c r="N26" s="149">
        <v>26.03</v>
      </c>
      <c r="O26" s="149">
        <v>20.625</v>
      </c>
      <c r="P26" s="149">
        <v>20.03</v>
      </c>
      <c r="Q26" s="149">
        <v>32.39</v>
      </c>
    </row>
    <row r="27" spans="1:17" x14ac:dyDescent="0.3">
      <c r="A27" s="1"/>
      <c r="B27" s="151" t="s">
        <v>343</v>
      </c>
      <c r="C27" s="149">
        <v>20</v>
      </c>
      <c r="D27" s="149">
        <v>20.914999999999999</v>
      </c>
      <c r="E27" s="149">
        <v>20.914999999999999</v>
      </c>
      <c r="F27" s="149">
        <v>17.399999999999999</v>
      </c>
      <c r="G27" s="149">
        <v>17.399999999999999</v>
      </c>
      <c r="H27" s="149">
        <v>22.17</v>
      </c>
      <c r="I27" s="149">
        <v>22.17</v>
      </c>
      <c r="J27" s="149">
        <v>16.8</v>
      </c>
      <c r="K27" s="149">
        <v>0</v>
      </c>
      <c r="L27" s="149">
        <v>17.600000000000001</v>
      </c>
      <c r="M27" s="149">
        <v>17.8</v>
      </c>
      <c r="N27" s="149">
        <v>25.45</v>
      </c>
      <c r="O27" s="149">
        <v>19.574999999999999</v>
      </c>
      <c r="P27" s="149">
        <v>19.510000000000002</v>
      </c>
      <c r="Q27" s="149">
        <v>29.8</v>
      </c>
    </row>
    <row r="28" spans="1:17" x14ac:dyDescent="0.3">
      <c r="A28" s="1"/>
      <c r="B28" s="151" t="s">
        <v>1613</v>
      </c>
      <c r="C28" s="149">
        <v>18</v>
      </c>
      <c r="D28" s="149">
        <v>20.54</v>
      </c>
      <c r="E28" s="149">
        <v>20.54</v>
      </c>
      <c r="F28" s="149">
        <v>17.8</v>
      </c>
      <c r="G28" s="149">
        <v>17.8</v>
      </c>
      <c r="H28" s="149">
        <v>21.65</v>
      </c>
      <c r="I28" s="149">
        <v>21.65</v>
      </c>
      <c r="J28" s="149">
        <v>17</v>
      </c>
      <c r="K28" s="149">
        <v>0</v>
      </c>
      <c r="L28" s="149">
        <v>17.2</v>
      </c>
      <c r="M28" s="149">
        <v>17.8</v>
      </c>
      <c r="N28" s="149">
        <v>24.59</v>
      </c>
      <c r="O28" s="149">
        <v>19.024999999999999</v>
      </c>
      <c r="P28" s="149">
        <v>19.16</v>
      </c>
      <c r="Q28" s="149">
        <v>28.55</v>
      </c>
    </row>
    <row r="29" spans="1:17" x14ac:dyDescent="0.3">
      <c r="A29" s="1"/>
      <c r="B29" s="151" t="s">
        <v>1614</v>
      </c>
      <c r="C29" s="149">
        <v>18</v>
      </c>
      <c r="D29" s="149">
        <v>20.172000000000001</v>
      </c>
      <c r="E29" s="149">
        <v>20.172000000000001</v>
      </c>
      <c r="F29" s="149">
        <v>18</v>
      </c>
      <c r="G29" s="149">
        <v>18</v>
      </c>
      <c r="H29" s="149">
        <v>21.2</v>
      </c>
      <c r="I29" s="149">
        <v>21.2</v>
      </c>
      <c r="J29" s="149">
        <v>16.8</v>
      </c>
      <c r="K29" s="149">
        <v>0</v>
      </c>
      <c r="L29" s="149">
        <v>17.100000000000001</v>
      </c>
      <c r="M29" s="149">
        <v>17.7</v>
      </c>
      <c r="N29" s="149">
        <v>23.9</v>
      </c>
      <c r="O29" s="149">
        <v>18.8</v>
      </c>
      <c r="P29" s="149">
        <v>18.850000000000001</v>
      </c>
      <c r="Q29" s="149">
        <v>27.89</v>
      </c>
    </row>
    <row r="30" spans="1:17" x14ac:dyDescent="0.3">
      <c r="A30" s="1"/>
      <c r="B30" s="151" t="s">
        <v>1615</v>
      </c>
      <c r="C30" s="149">
        <v>17</v>
      </c>
      <c r="D30" s="149">
        <v>20.172000000000001</v>
      </c>
      <c r="E30" s="149">
        <v>20.172000000000001</v>
      </c>
      <c r="F30" s="149">
        <v>17.399999999999999</v>
      </c>
      <c r="G30" s="149">
        <v>17.399999999999999</v>
      </c>
      <c r="H30" s="149">
        <v>20.88</v>
      </c>
      <c r="I30" s="149">
        <v>20.88</v>
      </c>
      <c r="J30" s="149">
        <v>16.7</v>
      </c>
      <c r="K30" s="149">
        <v>0</v>
      </c>
      <c r="L30" s="149">
        <v>16.8</v>
      </c>
      <c r="M30" s="149">
        <v>17.5</v>
      </c>
      <c r="N30" s="149">
        <v>23.44</v>
      </c>
      <c r="O30" s="149">
        <v>18.812000000000001</v>
      </c>
      <c r="P30" s="149">
        <v>18.559999999999999</v>
      </c>
      <c r="Q30" s="149">
        <v>27.43</v>
      </c>
    </row>
    <row r="31" spans="1:17" x14ac:dyDescent="0.3">
      <c r="A31" s="1"/>
      <c r="B31" s="151" t="s">
        <v>1616</v>
      </c>
      <c r="C31" s="149">
        <v>16</v>
      </c>
      <c r="D31" s="149">
        <v>20.29</v>
      </c>
      <c r="E31" s="149">
        <v>20.29</v>
      </c>
      <c r="F31" s="149">
        <v>17.899999999999999</v>
      </c>
      <c r="G31" s="149">
        <v>17.899999999999999</v>
      </c>
      <c r="H31" s="149">
        <v>20.69</v>
      </c>
      <c r="I31" s="149">
        <v>20.69</v>
      </c>
      <c r="J31" s="149">
        <v>16.600000000000001</v>
      </c>
      <c r="K31" s="149">
        <v>0</v>
      </c>
      <c r="L31" s="149">
        <v>16.5</v>
      </c>
      <c r="M31" s="149">
        <v>17.100000000000001</v>
      </c>
      <c r="N31" s="149">
        <v>23.1</v>
      </c>
      <c r="O31" s="149">
        <v>18.774999999999999</v>
      </c>
      <c r="P31" s="149">
        <v>18.3</v>
      </c>
      <c r="Q31" s="149">
        <v>27.22</v>
      </c>
    </row>
    <row r="32" spans="1:17" x14ac:dyDescent="0.3">
      <c r="A32" s="1"/>
      <c r="B32" s="151" t="s">
        <v>1617</v>
      </c>
      <c r="C32" s="149">
        <v>16</v>
      </c>
      <c r="D32" s="149">
        <v>19.672000000000001</v>
      </c>
      <c r="E32" s="149">
        <v>19.672000000000001</v>
      </c>
      <c r="F32" s="149">
        <v>17.399999999999999</v>
      </c>
      <c r="G32" s="149">
        <v>17.399999999999999</v>
      </c>
      <c r="H32" s="149">
        <v>20.47</v>
      </c>
      <c r="I32" s="149">
        <v>20.47</v>
      </c>
      <c r="J32" s="149">
        <v>16.5</v>
      </c>
      <c r="K32" s="149">
        <v>0</v>
      </c>
      <c r="L32" s="149">
        <v>16.600000000000001</v>
      </c>
      <c r="M32" s="149">
        <v>17</v>
      </c>
      <c r="N32" s="149">
        <v>22.79</v>
      </c>
      <c r="O32" s="149">
        <v>18.649999999999999</v>
      </c>
      <c r="P32" s="149">
        <v>18.13</v>
      </c>
      <c r="Q32" s="149">
        <v>26.98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1619</v>
      </c>
      <c r="C5" s="1"/>
      <c r="D5" s="1"/>
      <c r="E5" s="1"/>
      <c r="F5" s="1"/>
      <c r="G5" s="1"/>
      <c r="H5" s="1"/>
    </row>
    <row r="6" spans="1:8" x14ac:dyDescent="0.3">
      <c r="A6" s="1"/>
      <c r="B6" s="1"/>
      <c r="C6" s="1"/>
      <c r="D6" s="1"/>
      <c r="E6" s="1"/>
      <c r="F6" s="1"/>
      <c r="G6" s="1"/>
      <c r="H6" s="1"/>
    </row>
    <row r="7" spans="1:8" ht="45" customHeight="1" x14ac:dyDescent="0.3">
      <c r="A7" s="1"/>
      <c r="B7" s="3" t="s">
        <v>81</v>
      </c>
      <c r="C7" s="3" t="s">
        <v>3</v>
      </c>
      <c r="D7" s="3" t="s">
        <v>1620</v>
      </c>
      <c r="E7" s="3" t="s">
        <v>1621</v>
      </c>
      <c r="F7" s="3" t="s">
        <v>1622</v>
      </c>
      <c r="G7" s="3" t="s">
        <v>8</v>
      </c>
      <c r="H7" s="3" t="s">
        <v>1515</v>
      </c>
    </row>
    <row r="8" spans="1:8" x14ac:dyDescent="0.3">
      <c r="A8" s="1"/>
      <c r="B8" s="4" t="s">
        <v>85</v>
      </c>
      <c r="C8" s="152" t="s">
        <v>264</v>
      </c>
      <c r="D8" s="152" t="s">
        <v>1623</v>
      </c>
      <c r="E8" s="149">
        <v>130</v>
      </c>
      <c r="F8" s="4" t="s">
        <v>242</v>
      </c>
      <c r="G8" s="4" t="s">
        <v>1624</v>
      </c>
      <c r="H8" s="153"/>
    </row>
    <row r="9" spans="1:8" x14ac:dyDescent="0.3">
      <c r="A9" s="1"/>
      <c r="B9" s="4" t="s">
        <v>85</v>
      </c>
      <c r="C9" s="152" t="s">
        <v>98</v>
      </c>
      <c r="D9" s="152" t="s">
        <v>1625</v>
      </c>
      <c r="E9" s="149">
        <v>339.8</v>
      </c>
      <c r="F9" s="4" t="s">
        <v>242</v>
      </c>
      <c r="G9" s="4" t="s">
        <v>1624</v>
      </c>
      <c r="H9" s="153"/>
    </row>
    <row r="10" spans="1:8" x14ac:dyDescent="0.3">
      <c r="A10" s="1"/>
      <c r="B10" s="4" t="s">
        <v>85</v>
      </c>
      <c r="C10" s="152" t="s">
        <v>105</v>
      </c>
      <c r="D10" s="152" t="s">
        <v>1626</v>
      </c>
      <c r="E10" s="149">
        <v>3942.3150000000001</v>
      </c>
      <c r="F10" s="4" t="s">
        <v>242</v>
      </c>
      <c r="G10" s="4" t="s">
        <v>1624</v>
      </c>
      <c r="H10" s="153"/>
    </row>
    <row r="11" spans="1:8" x14ac:dyDescent="0.3">
      <c r="A11" s="1"/>
      <c r="B11" s="4" t="s">
        <v>85</v>
      </c>
      <c r="C11" s="152" t="s">
        <v>114</v>
      </c>
      <c r="D11" s="152" t="s">
        <v>1627</v>
      </c>
      <c r="E11" s="149">
        <v>2380</v>
      </c>
      <c r="F11" s="4" t="s">
        <v>242</v>
      </c>
      <c r="G11" s="4" t="s">
        <v>1624</v>
      </c>
      <c r="H11" s="153"/>
    </row>
    <row r="12" spans="1:8" x14ac:dyDescent="0.3">
      <c r="A12" s="1"/>
      <c r="B12" s="4" t="s">
        <v>85</v>
      </c>
      <c r="C12" s="152" t="s">
        <v>117</v>
      </c>
      <c r="D12" s="152" t="s">
        <v>1628</v>
      </c>
      <c r="E12" s="149">
        <v>3737</v>
      </c>
      <c r="F12" s="4" t="s">
        <v>242</v>
      </c>
      <c r="G12" s="4" t="s">
        <v>1624</v>
      </c>
      <c r="H12" s="153"/>
    </row>
    <row r="13" spans="1:8" x14ac:dyDescent="0.3">
      <c r="A13" s="1"/>
      <c r="B13" s="4" t="s">
        <v>85</v>
      </c>
      <c r="C13" s="152" t="s">
        <v>117</v>
      </c>
      <c r="D13" s="152" t="s">
        <v>1629</v>
      </c>
      <c r="E13" s="149">
        <v>1337</v>
      </c>
      <c r="F13" s="4" t="s">
        <v>242</v>
      </c>
      <c r="G13" s="4" t="s">
        <v>1624</v>
      </c>
      <c r="H13" s="153"/>
    </row>
    <row r="14" spans="1:8" x14ac:dyDescent="0.3">
      <c r="A14" s="1"/>
      <c r="B14" s="4" t="s">
        <v>85</v>
      </c>
      <c r="C14" s="152" t="s">
        <v>62</v>
      </c>
      <c r="D14" s="152" t="s">
        <v>1630</v>
      </c>
      <c r="E14" s="149">
        <v>1929.1</v>
      </c>
      <c r="F14" s="4" t="s">
        <v>242</v>
      </c>
      <c r="G14" s="4" t="s">
        <v>1624</v>
      </c>
      <c r="H14" s="153"/>
    </row>
    <row r="15" spans="1:8" x14ac:dyDescent="0.3">
      <c r="A15" s="1"/>
      <c r="B15" s="4" t="s">
        <v>85</v>
      </c>
      <c r="C15" s="152" t="s">
        <v>164</v>
      </c>
      <c r="D15" s="152" t="s">
        <v>1631</v>
      </c>
      <c r="E15" s="149">
        <v>1462</v>
      </c>
      <c r="F15" s="4" t="s">
        <v>242</v>
      </c>
      <c r="G15" s="4" t="s">
        <v>1624</v>
      </c>
      <c r="H15" s="153"/>
    </row>
    <row r="16" spans="1:8" x14ac:dyDescent="0.3">
      <c r="A16" s="1"/>
      <c r="B16" s="4" t="s">
        <v>85</v>
      </c>
      <c r="C16" s="152" t="s">
        <v>167</v>
      </c>
      <c r="D16" s="152" t="s">
        <v>1632</v>
      </c>
      <c r="E16" s="149">
        <v>665.44</v>
      </c>
      <c r="F16" s="4" t="s">
        <v>242</v>
      </c>
      <c r="G16" s="4" t="s">
        <v>1624</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0" t="s">
        <v>1633</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row>
    <row r="5" spans="1:43" ht="22.05" hidden="1" customHeight="1" x14ac:dyDescent="0.3">
      <c r="A5" s="200" t="s">
        <v>81</v>
      </c>
      <c r="B5" s="200" t="s">
        <v>557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0"/>
      <c r="B6" s="200"/>
      <c r="C6" s="229" t="s">
        <v>613</v>
      </c>
      <c r="D6" s="229" t="s">
        <v>614</v>
      </c>
      <c r="E6" s="229" t="s">
        <v>615</v>
      </c>
      <c r="F6" s="229" t="s">
        <v>14</v>
      </c>
      <c r="G6" s="229" t="s">
        <v>611</v>
      </c>
      <c r="H6" s="229" t="s">
        <v>580</v>
      </c>
      <c r="I6" s="229" t="s">
        <v>604</v>
      </c>
      <c r="J6" s="229"/>
      <c r="K6" s="229" t="s">
        <v>581</v>
      </c>
      <c r="L6" s="229" t="s">
        <v>105</v>
      </c>
      <c r="M6" s="229"/>
      <c r="N6" s="229"/>
      <c r="O6" s="229"/>
      <c r="P6" s="229"/>
      <c r="Q6" s="229" t="s">
        <v>582</v>
      </c>
      <c r="R6" s="229" t="s">
        <v>305</v>
      </c>
      <c r="S6" s="229" t="s">
        <v>583</v>
      </c>
      <c r="T6" s="229" t="s">
        <v>607</v>
      </c>
      <c r="U6" s="229" t="s">
        <v>117</v>
      </c>
      <c r="V6" s="229"/>
      <c r="W6" s="229" t="s">
        <v>584</v>
      </c>
      <c r="X6" s="229" t="s">
        <v>608</v>
      </c>
      <c r="Y6" s="229" t="s">
        <v>593</v>
      </c>
      <c r="Z6" s="229" t="s">
        <v>62</v>
      </c>
      <c r="AA6" s="229"/>
      <c r="AB6" s="229"/>
      <c r="AC6" s="229"/>
      <c r="AD6" s="229" t="s">
        <v>594</v>
      </c>
      <c r="AE6" s="229" t="s">
        <v>595</v>
      </c>
      <c r="AF6" s="229" t="s">
        <v>596</v>
      </c>
      <c r="AG6" s="229" t="s">
        <v>395</v>
      </c>
      <c r="AH6" s="229"/>
      <c r="AI6" s="229"/>
      <c r="AJ6" s="229"/>
      <c r="AK6" s="229"/>
      <c r="AL6" s="229"/>
      <c r="AM6" s="229"/>
      <c r="AN6" s="229"/>
      <c r="AO6" s="229"/>
      <c r="AP6" s="229" t="s">
        <v>609</v>
      </c>
      <c r="AQ6" s="229" t="s">
        <v>597</v>
      </c>
    </row>
    <row r="7" spans="1:43" ht="57" customHeight="1" x14ac:dyDescent="0.3">
      <c r="A7" s="200"/>
      <c r="B7" s="200"/>
      <c r="C7" s="9" t="s">
        <v>1634</v>
      </c>
      <c r="D7" s="9" t="s">
        <v>1635</v>
      </c>
      <c r="E7" s="9" t="s">
        <v>1636</v>
      </c>
      <c r="F7" s="9" t="s">
        <v>1637</v>
      </c>
      <c r="G7" s="9" t="s">
        <v>1638</v>
      </c>
      <c r="H7" s="9" t="s">
        <v>1639</v>
      </c>
      <c r="I7" s="9" t="s">
        <v>1640</v>
      </c>
      <c r="J7" s="9" t="s">
        <v>1641</v>
      </c>
      <c r="K7" s="9" t="s">
        <v>1642</v>
      </c>
      <c r="L7" s="9" t="s">
        <v>1643</v>
      </c>
      <c r="M7" s="9" t="s">
        <v>1644</v>
      </c>
      <c r="N7" s="9" t="s">
        <v>1645</v>
      </c>
      <c r="O7" s="9" t="s">
        <v>1646</v>
      </c>
      <c r="P7" s="9" t="s">
        <v>1647</v>
      </c>
      <c r="Q7" s="9" t="s">
        <v>1648</v>
      </c>
      <c r="R7" s="9" t="s">
        <v>1649</v>
      </c>
      <c r="S7" s="9" t="s">
        <v>1650</v>
      </c>
      <c r="T7" s="9" t="s">
        <v>1651</v>
      </c>
      <c r="U7" s="9" t="s">
        <v>1652</v>
      </c>
      <c r="V7" s="9" t="s">
        <v>1653</v>
      </c>
      <c r="W7" s="9" t="s">
        <v>1654</v>
      </c>
      <c r="X7" s="9" t="s">
        <v>1655</v>
      </c>
      <c r="Y7" s="9" t="s">
        <v>1656</v>
      </c>
      <c r="Z7" s="9" t="s">
        <v>1657</v>
      </c>
      <c r="AA7" s="9" t="s">
        <v>1658</v>
      </c>
      <c r="AB7" s="9" t="s">
        <v>1659</v>
      </c>
      <c r="AC7" s="9" t="s">
        <v>1660</v>
      </c>
      <c r="AD7" s="9" t="s">
        <v>1661</v>
      </c>
      <c r="AE7" s="9" t="s">
        <v>1662</v>
      </c>
      <c r="AF7" s="9" t="s">
        <v>1663</v>
      </c>
      <c r="AG7" s="9" t="s">
        <v>1664</v>
      </c>
      <c r="AH7" s="9" t="s">
        <v>1665</v>
      </c>
      <c r="AI7" s="9" t="s">
        <v>1666</v>
      </c>
      <c r="AJ7" s="9" t="s">
        <v>1667</v>
      </c>
      <c r="AK7" s="9" t="s">
        <v>1668</v>
      </c>
      <c r="AL7" s="9" t="s">
        <v>1669</v>
      </c>
      <c r="AM7" s="9" t="s">
        <v>1670</v>
      </c>
      <c r="AN7" s="9" t="s">
        <v>1671</v>
      </c>
      <c r="AO7" s="9" t="s">
        <v>1672</v>
      </c>
      <c r="AP7" s="9" t="s">
        <v>1673</v>
      </c>
      <c r="AQ7" s="9" t="s">
        <v>1674</v>
      </c>
    </row>
    <row r="8" spans="1:43" ht="24" customHeight="1" x14ac:dyDescent="0.3">
      <c r="A8" s="13" t="s">
        <v>85</v>
      </c>
      <c r="B8" s="13" t="s">
        <v>785</v>
      </c>
      <c r="C8" s="154">
        <v>21</v>
      </c>
      <c r="D8" s="154">
        <v>55.16</v>
      </c>
      <c r="E8" s="154">
        <v>12.18</v>
      </c>
      <c r="F8" s="154">
        <v>24.21</v>
      </c>
      <c r="G8" s="154">
        <v>19.113949999999999</v>
      </c>
      <c r="H8" s="154"/>
      <c r="I8" s="154">
        <v>6.3</v>
      </c>
      <c r="J8" s="154">
        <v>7</v>
      </c>
      <c r="K8" s="154">
        <v>6.3769999999999998</v>
      </c>
      <c r="L8" s="154">
        <v>6.8</v>
      </c>
      <c r="M8" s="154">
        <v>6.8</v>
      </c>
      <c r="N8" s="154">
        <v>6.8</v>
      </c>
      <c r="O8" s="154">
        <v>6.8</v>
      </c>
      <c r="P8" s="154"/>
      <c r="Q8" s="154"/>
      <c r="R8" s="154">
        <v>1</v>
      </c>
      <c r="S8" s="154">
        <v>1</v>
      </c>
      <c r="T8" s="154"/>
      <c r="U8" s="154"/>
      <c r="V8" s="154"/>
      <c r="W8" s="154"/>
      <c r="X8" s="154"/>
      <c r="Y8" s="154"/>
      <c r="Z8" s="154">
        <v>2.14682</v>
      </c>
      <c r="AA8" s="154">
        <v>3.7815699999999999</v>
      </c>
      <c r="AB8" s="154"/>
      <c r="AC8" s="154"/>
      <c r="AD8" s="154"/>
      <c r="AE8" s="154">
        <v>7.47</v>
      </c>
      <c r="AF8" s="154">
        <v>7.11</v>
      </c>
      <c r="AG8" s="154">
        <v>480.16449999999998</v>
      </c>
      <c r="AH8" s="154">
        <v>0</v>
      </c>
      <c r="AI8" s="154">
        <v>448.15352999999999</v>
      </c>
      <c r="AJ8" s="154">
        <v>448.15352999999999</v>
      </c>
      <c r="AK8" s="154">
        <v>352.12063000000001</v>
      </c>
      <c r="AL8" s="154">
        <v>294.14677</v>
      </c>
      <c r="AM8" s="154">
        <v>281.89064999999999</v>
      </c>
      <c r="AN8" s="154">
        <v>384.13159999999999</v>
      </c>
      <c r="AO8" s="154">
        <v>384.13159999999999</v>
      </c>
      <c r="AP8" s="154"/>
      <c r="AQ8" s="154"/>
    </row>
    <row r="9" spans="1:43" ht="24" customHeight="1" x14ac:dyDescent="0.3">
      <c r="A9" s="16" t="s">
        <v>85</v>
      </c>
      <c r="B9" s="16" t="s">
        <v>786</v>
      </c>
      <c r="C9" s="155">
        <v>21</v>
      </c>
      <c r="D9" s="155">
        <v>55.22</v>
      </c>
      <c r="E9" s="155">
        <v>11.73</v>
      </c>
      <c r="F9" s="155">
        <v>24.18</v>
      </c>
      <c r="G9" s="155">
        <v>19.113949999999999</v>
      </c>
      <c r="H9" s="155"/>
      <c r="I9" s="155">
        <v>6.8</v>
      </c>
      <c r="J9" s="155">
        <v>7.7</v>
      </c>
      <c r="K9" s="155">
        <v>5.7830000000000004</v>
      </c>
      <c r="L9" s="155">
        <v>6.4</v>
      </c>
      <c r="M9" s="155">
        <v>6.4</v>
      </c>
      <c r="N9" s="155">
        <v>6.4</v>
      </c>
      <c r="O9" s="155">
        <v>6.4</v>
      </c>
      <c r="P9" s="155"/>
      <c r="Q9" s="155"/>
      <c r="R9" s="155">
        <v>1</v>
      </c>
      <c r="S9" s="155">
        <v>1</v>
      </c>
      <c r="T9" s="155"/>
      <c r="U9" s="155"/>
      <c r="V9" s="155"/>
      <c r="W9" s="155"/>
      <c r="X9" s="155"/>
      <c r="Y9" s="155"/>
      <c r="Z9" s="155">
        <v>2.0485699999999998</v>
      </c>
      <c r="AA9" s="155">
        <v>3.4554399999999998</v>
      </c>
      <c r="AB9" s="155"/>
      <c r="AC9" s="155"/>
      <c r="AD9" s="155"/>
      <c r="AE9" s="155">
        <v>6.99</v>
      </c>
      <c r="AF9" s="155">
        <v>6.02</v>
      </c>
      <c r="AG9" s="155">
        <v>480.16449999999998</v>
      </c>
      <c r="AH9" s="155">
        <v>0</v>
      </c>
      <c r="AI9" s="155">
        <v>448.15352999999999</v>
      </c>
      <c r="AJ9" s="155">
        <v>448.15352999999999</v>
      </c>
      <c r="AK9" s="155">
        <v>352.12063000000001</v>
      </c>
      <c r="AL9" s="155">
        <v>294.14677</v>
      </c>
      <c r="AM9" s="155">
        <v>281.89064999999999</v>
      </c>
      <c r="AN9" s="155">
        <v>384.13159999999999</v>
      </c>
      <c r="AO9" s="155">
        <v>384.13159999999999</v>
      </c>
      <c r="AP9" s="155"/>
      <c r="AQ9" s="155"/>
    </row>
    <row r="10" spans="1:43" ht="24" customHeight="1" x14ac:dyDescent="0.3">
      <c r="A10" s="16" t="s">
        <v>85</v>
      </c>
      <c r="B10" s="16" t="s">
        <v>787</v>
      </c>
      <c r="C10" s="155">
        <v>22</v>
      </c>
      <c r="D10" s="155">
        <v>55.2</v>
      </c>
      <c r="E10" s="155">
        <v>12.18</v>
      </c>
      <c r="F10" s="155">
        <v>24.22</v>
      </c>
      <c r="G10" s="155">
        <v>19.113949999999999</v>
      </c>
      <c r="H10" s="155"/>
      <c r="I10" s="155">
        <v>6.8</v>
      </c>
      <c r="J10" s="155">
        <v>7.5</v>
      </c>
      <c r="K10" s="155">
        <v>5.7119999999999997</v>
      </c>
      <c r="L10" s="155">
        <v>6.1</v>
      </c>
      <c r="M10" s="155">
        <v>6.1</v>
      </c>
      <c r="N10" s="155">
        <v>6.1</v>
      </c>
      <c r="O10" s="155">
        <v>6.1</v>
      </c>
      <c r="P10" s="155"/>
      <c r="Q10" s="155"/>
      <c r="R10" s="155">
        <v>1</v>
      </c>
      <c r="S10" s="155">
        <v>1</v>
      </c>
      <c r="T10" s="155"/>
      <c r="U10" s="155"/>
      <c r="V10" s="155"/>
      <c r="W10" s="155"/>
      <c r="X10" s="155"/>
      <c r="Y10" s="155"/>
      <c r="Z10" s="155">
        <v>1.4310400000000001</v>
      </c>
      <c r="AA10" s="155">
        <v>2.8708999999999998</v>
      </c>
      <c r="AB10" s="155"/>
      <c r="AC10" s="155"/>
      <c r="AD10" s="155"/>
      <c r="AE10" s="155">
        <v>7.25</v>
      </c>
      <c r="AF10" s="155">
        <v>6.26</v>
      </c>
      <c r="AG10" s="155">
        <v>480.16449999999998</v>
      </c>
      <c r="AH10" s="155">
        <v>0</v>
      </c>
      <c r="AI10" s="155">
        <v>448.15352999999999</v>
      </c>
      <c r="AJ10" s="155">
        <v>448.15352999999999</v>
      </c>
      <c r="AK10" s="155">
        <v>352.12063000000001</v>
      </c>
      <c r="AL10" s="155">
        <v>294.14677</v>
      </c>
      <c r="AM10" s="155">
        <v>281.89064999999999</v>
      </c>
      <c r="AN10" s="155">
        <v>384.13159999999999</v>
      </c>
      <c r="AO10" s="155">
        <v>384.13159999999999</v>
      </c>
      <c r="AP10" s="155"/>
      <c r="AQ10" s="155"/>
    </row>
    <row r="11" spans="1:43" ht="24" customHeight="1" x14ac:dyDescent="0.3">
      <c r="A11" s="16" t="s">
        <v>85</v>
      </c>
      <c r="B11" s="16" t="s">
        <v>788</v>
      </c>
      <c r="C11" s="155">
        <v>22</v>
      </c>
      <c r="D11" s="155">
        <v>55.2</v>
      </c>
      <c r="E11" s="155">
        <v>10.86</v>
      </c>
      <c r="F11" s="155">
        <v>25.7</v>
      </c>
      <c r="G11" s="155">
        <v>19.113949999999999</v>
      </c>
      <c r="H11" s="155"/>
      <c r="I11" s="155">
        <v>6.3</v>
      </c>
      <c r="J11" s="155">
        <v>7.9</v>
      </c>
      <c r="K11" s="155">
        <v>5.6680000000000001</v>
      </c>
      <c r="L11" s="155">
        <v>5.6</v>
      </c>
      <c r="M11" s="155">
        <v>5.6</v>
      </c>
      <c r="N11" s="155">
        <v>5.6</v>
      </c>
      <c r="O11" s="155">
        <v>5.6</v>
      </c>
      <c r="P11" s="155"/>
      <c r="Q11" s="155"/>
      <c r="R11" s="155">
        <v>1</v>
      </c>
      <c r="S11" s="155">
        <v>3</v>
      </c>
      <c r="T11" s="155"/>
      <c r="U11" s="155"/>
      <c r="V11" s="155"/>
      <c r="W11" s="155"/>
      <c r="X11" s="155"/>
      <c r="Y11" s="155"/>
      <c r="Z11" s="155">
        <v>2.0599699999999999</v>
      </c>
      <c r="AA11" s="155">
        <v>1.8724700000000001</v>
      </c>
      <c r="AB11" s="155"/>
      <c r="AC11" s="155"/>
      <c r="AD11" s="155"/>
      <c r="AE11" s="155">
        <v>7.22</v>
      </c>
      <c r="AF11" s="155">
        <v>6.77</v>
      </c>
      <c r="AG11" s="155">
        <v>480.16449999999998</v>
      </c>
      <c r="AH11" s="155">
        <v>0</v>
      </c>
      <c r="AI11" s="155">
        <v>448.15352999999999</v>
      </c>
      <c r="AJ11" s="155">
        <v>448.15352999999999</v>
      </c>
      <c r="AK11" s="155">
        <v>352.12063000000001</v>
      </c>
      <c r="AL11" s="155">
        <v>294.14677</v>
      </c>
      <c r="AM11" s="155">
        <v>281.89064999999999</v>
      </c>
      <c r="AN11" s="155">
        <v>384.13159999999999</v>
      </c>
      <c r="AO11" s="155">
        <v>384.13159999999999</v>
      </c>
      <c r="AP11" s="155"/>
      <c r="AQ11" s="155"/>
    </row>
    <row r="12" spans="1:43" ht="24" customHeight="1" x14ac:dyDescent="0.3">
      <c r="A12" s="16" t="s">
        <v>85</v>
      </c>
      <c r="B12" s="16" t="s">
        <v>789</v>
      </c>
      <c r="C12" s="155">
        <v>21</v>
      </c>
      <c r="D12" s="155">
        <v>55.2</v>
      </c>
      <c r="E12" s="155">
        <v>11.02</v>
      </c>
      <c r="F12" s="155">
        <v>25.85</v>
      </c>
      <c r="G12" s="155">
        <v>19.113949999999999</v>
      </c>
      <c r="H12" s="155"/>
      <c r="I12" s="155">
        <v>6.1</v>
      </c>
      <c r="J12" s="155">
        <v>7.7</v>
      </c>
      <c r="K12" s="155">
        <v>6.0510000000000002</v>
      </c>
      <c r="L12" s="155">
        <v>6.1</v>
      </c>
      <c r="M12" s="155">
        <v>6.1</v>
      </c>
      <c r="N12" s="155">
        <v>6.1</v>
      </c>
      <c r="O12" s="155">
        <v>6.1</v>
      </c>
      <c r="P12" s="155"/>
      <c r="Q12" s="155"/>
      <c r="R12" s="155">
        <v>3</v>
      </c>
      <c r="S12" s="155">
        <v>5</v>
      </c>
      <c r="T12" s="155"/>
      <c r="U12" s="155"/>
      <c r="V12" s="155"/>
      <c r="W12" s="155"/>
      <c r="X12" s="155"/>
      <c r="Y12" s="155"/>
      <c r="Z12" s="155">
        <v>1.7774099999999999</v>
      </c>
      <c r="AA12" s="155">
        <v>1.6894499999999999</v>
      </c>
      <c r="AB12" s="155"/>
      <c r="AC12" s="155"/>
      <c r="AD12" s="155"/>
      <c r="AE12" s="155">
        <v>8.02</v>
      </c>
      <c r="AF12" s="155">
        <v>6.95</v>
      </c>
      <c r="AG12" s="155">
        <v>480.16449999999998</v>
      </c>
      <c r="AH12" s="155">
        <v>0</v>
      </c>
      <c r="AI12" s="155">
        <v>448.15352999999999</v>
      </c>
      <c r="AJ12" s="155">
        <v>448.15352999999999</v>
      </c>
      <c r="AK12" s="155">
        <v>352.12063000000001</v>
      </c>
      <c r="AL12" s="155">
        <v>294.14677</v>
      </c>
      <c r="AM12" s="155">
        <v>281.89064999999999</v>
      </c>
      <c r="AN12" s="155">
        <v>384.13159999999999</v>
      </c>
      <c r="AO12" s="155">
        <v>384.13159999999999</v>
      </c>
      <c r="AP12" s="155"/>
      <c r="AQ12" s="155"/>
    </row>
    <row r="13" spans="1:43" ht="24" customHeight="1" x14ac:dyDescent="0.3">
      <c r="A13" s="16" t="s">
        <v>85</v>
      </c>
      <c r="B13" s="16" t="s">
        <v>790</v>
      </c>
      <c r="C13" s="155">
        <v>21</v>
      </c>
      <c r="D13" s="155">
        <v>55.2</v>
      </c>
      <c r="E13" s="155">
        <v>10.72</v>
      </c>
      <c r="F13" s="155">
        <v>25.81</v>
      </c>
      <c r="G13" s="155">
        <v>19.113949999999999</v>
      </c>
      <c r="H13" s="155"/>
      <c r="I13" s="155">
        <v>5.9</v>
      </c>
      <c r="J13" s="155">
        <v>7.8</v>
      </c>
      <c r="K13" s="155">
        <v>6.5119999999999996</v>
      </c>
      <c r="L13" s="155">
        <v>5.9</v>
      </c>
      <c r="M13" s="155">
        <v>5.9</v>
      </c>
      <c r="N13" s="155">
        <v>5.9</v>
      </c>
      <c r="O13" s="155">
        <v>5.9</v>
      </c>
      <c r="P13" s="155"/>
      <c r="Q13" s="155"/>
      <c r="R13" s="155">
        <v>5</v>
      </c>
      <c r="S13" s="155">
        <v>6</v>
      </c>
      <c r="T13" s="155"/>
      <c r="U13" s="155"/>
      <c r="V13" s="155"/>
      <c r="W13" s="155"/>
      <c r="X13" s="155"/>
      <c r="Y13" s="155"/>
      <c r="Z13" s="155">
        <v>1.6921200000000001</v>
      </c>
      <c r="AA13" s="155">
        <v>2.0912199999999999</v>
      </c>
      <c r="AB13" s="155"/>
      <c r="AC13" s="155"/>
      <c r="AD13" s="155"/>
      <c r="AE13" s="155">
        <v>7.71</v>
      </c>
      <c r="AF13" s="155">
        <v>7.87</v>
      </c>
      <c r="AG13" s="155">
        <v>480.16449999999998</v>
      </c>
      <c r="AH13" s="155">
        <v>0</v>
      </c>
      <c r="AI13" s="155">
        <v>448.15352999999999</v>
      </c>
      <c r="AJ13" s="155">
        <v>448.15352999999999</v>
      </c>
      <c r="AK13" s="155">
        <v>352.12063000000001</v>
      </c>
      <c r="AL13" s="155">
        <v>294.14677</v>
      </c>
      <c r="AM13" s="155">
        <v>281.89064999999999</v>
      </c>
      <c r="AN13" s="155">
        <v>384.13159999999999</v>
      </c>
      <c r="AO13" s="155">
        <v>384.13159999999999</v>
      </c>
      <c r="AP13" s="155"/>
      <c r="AQ13" s="155"/>
    </row>
    <row r="14" spans="1:43" ht="24" customHeight="1" x14ac:dyDescent="0.3">
      <c r="A14" s="16" t="s">
        <v>85</v>
      </c>
      <c r="B14" s="16" t="s">
        <v>791</v>
      </c>
      <c r="C14" s="155">
        <v>21</v>
      </c>
      <c r="D14" s="155">
        <v>55.19</v>
      </c>
      <c r="E14" s="155">
        <v>12</v>
      </c>
      <c r="F14" s="155">
        <v>24.87</v>
      </c>
      <c r="G14" s="155">
        <v>19.113949999999999</v>
      </c>
      <c r="H14" s="155"/>
      <c r="I14" s="155">
        <v>5.3</v>
      </c>
      <c r="J14" s="155">
        <v>7.1</v>
      </c>
      <c r="K14" s="155">
        <v>7.149</v>
      </c>
      <c r="L14" s="155">
        <v>6.2</v>
      </c>
      <c r="M14" s="155">
        <v>6.2</v>
      </c>
      <c r="N14" s="155">
        <v>6.2</v>
      </c>
      <c r="O14" s="155">
        <v>6.2</v>
      </c>
      <c r="P14" s="155"/>
      <c r="Q14" s="155"/>
      <c r="R14" s="155">
        <v>5</v>
      </c>
      <c r="S14" s="155">
        <v>6</v>
      </c>
      <c r="T14" s="155"/>
      <c r="U14" s="155"/>
      <c r="V14" s="155"/>
      <c r="W14" s="155"/>
      <c r="X14" s="155"/>
      <c r="Y14" s="155"/>
      <c r="Z14" s="155">
        <v>2.27921</v>
      </c>
      <c r="AA14" s="155">
        <v>3.8016200000000002</v>
      </c>
      <c r="AB14" s="155"/>
      <c r="AC14" s="155"/>
      <c r="AD14" s="155"/>
      <c r="AE14" s="155">
        <v>7.92</v>
      </c>
      <c r="AF14" s="155">
        <v>7.52</v>
      </c>
      <c r="AG14" s="155">
        <v>480.16449999999998</v>
      </c>
      <c r="AH14" s="155">
        <v>0</v>
      </c>
      <c r="AI14" s="155">
        <v>448.15352999999999</v>
      </c>
      <c r="AJ14" s="155">
        <v>448.15352999999999</v>
      </c>
      <c r="AK14" s="155">
        <v>352.12063000000001</v>
      </c>
      <c r="AL14" s="155">
        <v>294.14677</v>
      </c>
      <c r="AM14" s="155">
        <v>281.89064999999999</v>
      </c>
      <c r="AN14" s="155">
        <v>384.13159999999999</v>
      </c>
      <c r="AO14" s="155">
        <v>384.13159999999999</v>
      </c>
      <c r="AP14" s="155"/>
      <c r="AQ14" s="155"/>
    </row>
    <row r="15" spans="1:43" ht="24" customHeight="1" x14ac:dyDescent="0.3">
      <c r="A15" s="18" t="s">
        <v>85</v>
      </c>
      <c r="B15" s="18" t="s">
        <v>792</v>
      </c>
      <c r="C15" s="156">
        <v>21</v>
      </c>
      <c r="D15" s="156">
        <v>55.18</v>
      </c>
      <c r="E15" s="156">
        <v>11.91</v>
      </c>
      <c r="F15" s="156">
        <v>24.9</v>
      </c>
      <c r="G15" s="156">
        <v>19.113949999999999</v>
      </c>
      <c r="H15" s="156"/>
      <c r="I15" s="156">
        <v>5.6</v>
      </c>
      <c r="J15" s="156">
        <v>7.5</v>
      </c>
      <c r="K15" s="156">
        <v>6.742</v>
      </c>
      <c r="L15" s="156">
        <v>6.4</v>
      </c>
      <c r="M15" s="156">
        <v>6.4</v>
      </c>
      <c r="N15" s="156">
        <v>6.4</v>
      </c>
      <c r="O15" s="156">
        <v>6.4</v>
      </c>
      <c r="P15" s="156"/>
      <c r="Q15" s="156"/>
      <c r="R15" s="156">
        <v>6</v>
      </c>
      <c r="S15" s="156">
        <v>7</v>
      </c>
      <c r="T15" s="156"/>
      <c r="U15" s="156"/>
      <c r="V15" s="156"/>
      <c r="W15" s="156"/>
      <c r="X15" s="156"/>
      <c r="Y15" s="156"/>
      <c r="Z15" s="156">
        <v>2.6809400000000001</v>
      </c>
      <c r="AA15" s="156">
        <v>3.9634100000000001</v>
      </c>
      <c r="AB15" s="156"/>
      <c r="AC15" s="156"/>
      <c r="AD15" s="156"/>
      <c r="AE15" s="156">
        <v>8.02</v>
      </c>
      <c r="AF15" s="156">
        <v>7.27</v>
      </c>
      <c r="AG15" s="156">
        <v>480.16449999999998</v>
      </c>
      <c r="AH15" s="156">
        <v>0</v>
      </c>
      <c r="AI15" s="156">
        <v>448.15352999999999</v>
      </c>
      <c r="AJ15" s="156">
        <v>448.15352999999999</v>
      </c>
      <c r="AK15" s="156">
        <v>352.12063000000001</v>
      </c>
      <c r="AL15" s="156">
        <v>294.14677</v>
      </c>
      <c r="AM15" s="156">
        <v>281.89064999999999</v>
      </c>
      <c r="AN15" s="156">
        <v>384.13159999999999</v>
      </c>
      <c r="AO15" s="156">
        <v>384.13159999999999</v>
      </c>
      <c r="AP15" s="156"/>
      <c r="AQ15" s="156"/>
    </row>
    <row r="16" spans="1:43" ht="24" customHeight="1" x14ac:dyDescent="0.3">
      <c r="A16" s="13" t="s">
        <v>85</v>
      </c>
      <c r="B16" s="13" t="s">
        <v>793</v>
      </c>
      <c r="C16" s="154">
        <v>21</v>
      </c>
      <c r="D16" s="154">
        <v>55.22</v>
      </c>
      <c r="E16" s="154">
        <v>12.11</v>
      </c>
      <c r="F16" s="154">
        <v>25.75</v>
      </c>
      <c r="G16" s="154">
        <v>19.113949999999999</v>
      </c>
      <c r="H16" s="154"/>
      <c r="I16" s="154">
        <v>5.6</v>
      </c>
      <c r="J16" s="154">
        <v>7.9</v>
      </c>
      <c r="K16" s="154">
        <v>6.36</v>
      </c>
      <c r="L16" s="154">
        <v>6.4</v>
      </c>
      <c r="M16" s="154">
        <v>6.4</v>
      </c>
      <c r="N16" s="154">
        <v>6.4</v>
      </c>
      <c r="O16" s="154">
        <v>6.4</v>
      </c>
      <c r="P16" s="154"/>
      <c r="Q16" s="154"/>
      <c r="R16" s="154">
        <v>6</v>
      </c>
      <c r="S16" s="154">
        <v>6</v>
      </c>
      <c r="T16" s="154"/>
      <c r="U16" s="154"/>
      <c r="V16" s="154"/>
      <c r="W16" s="154"/>
      <c r="X16" s="154"/>
      <c r="Y16" s="154"/>
      <c r="Z16" s="154">
        <v>3.9782000000000002</v>
      </c>
      <c r="AA16" s="154">
        <v>4.3542399999999999</v>
      </c>
      <c r="AB16" s="154"/>
      <c r="AC16" s="154"/>
      <c r="AD16" s="154"/>
      <c r="AE16" s="154">
        <v>7.72</v>
      </c>
      <c r="AF16" s="154">
        <v>7.32</v>
      </c>
      <c r="AG16" s="154">
        <v>480.16449999999998</v>
      </c>
      <c r="AH16" s="154">
        <v>0</v>
      </c>
      <c r="AI16" s="154">
        <v>448.15352999999999</v>
      </c>
      <c r="AJ16" s="154">
        <v>448.15352999999999</v>
      </c>
      <c r="AK16" s="154">
        <v>352.12063000000001</v>
      </c>
      <c r="AL16" s="154">
        <v>294.14677</v>
      </c>
      <c r="AM16" s="154">
        <v>281.89064999999999</v>
      </c>
      <c r="AN16" s="154">
        <v>384.13159999999999</v>
      </c>
      <c r="AO16" s="154">
        <v>384.13159999999999</v>
      </c>
      <c r="AP16" s="154"/>
      <c r="AQ16" s="154"/>
    </row>
    <row r="17" spans="1:43" ht="24" customHeight="1" x14ac:dyDescent="0.3">
      <c r="A17" s="16" t="s">
        <v>85</v>
      </c>
      <c r="B17" s="16" t="s">
        <v>794</v>
      </c>
      <c r="C17" s="155">
        <v>21</v>
      </c>
      <c r="D17" s="155">
        <v>55.22</v>
      </c>
      <c r="E17" s="155">
        <v>12.24</v>
      </c>
      <c r="F17" s="155">
        <v>25.82</v>
      </c>
      <c r="G17" s="155">
        <v>19.113949999999999</v>
      </c>
      <c r="H17" s="155">
        <v>0</v>
      </c>
      <c r="I17" s="155">
        <v>5.3</v>
      </c>
      <c r="J17" s="155">
        <v>7</v>
      </c>
      <c r="K17" s="155">
        <v>7.2430000000000003</v>
      </c>
      <c r="L17" s="155">
        <v>6.1</v>
      </c>
      <c r="M17" s="155">
        <v>6.1</v>
      </c>
      <c r="N17" s="155">
        <v>6.1</v>
      </c>
      <c r="O17" s="155">
        <v>6.1</v>
      </c>
      <c r="P17" s="155">
        <v>0</v>
      </c>
      <c r="Q17" s="155">
        <v>0</v>
      </c>
      <c r="R17" s="155">
        <v>5</v>
      </c>
      <c r="S17" s="155">
        <v>6</v>
      </c>
      <c r="T17" s="155">
        <v>0.64709000000000005</v>
      </c>
      <c r="U17" s="155">
        <v>3.1360000000000001</v>
      </c>
      <c r="V17" s="155">
        <v>1.1759999999999999</v>
      </c>
      <c r="W17" s="155">
        <v>0.12185</v>
      </c>
      <c r="X17" s="155">
        <v>0</v>
      </c>
      <c r="Y17" s="155">
        <v>5.6609999999999996</v>
      </c>
      <c r="Z17" s="155">
        <v>2.8666700000000001</v>
      </c>
      <c r="AA17" s="155">
        <v>4.4046599999999998</v>
      </c>
      <c r="AB17" s="155">
        <v>0</v>
      </c>
      <c r="AC17" s="155">
        <v>0</v>
      </c>
      <c r="AD17" s="155">
        <v>0</v>
      </c>
      <c r="AE17" s="155">
        <v>8.59</v>
      </c>
      <c r="AF17" s="155">
        <v>7.72</v>
      </c>
      <c r="AG17" s="155">
        <v>480.16449999999998</v>
      </c>
      <c r="AH17" s="155">
        <v>0</v>
      </c>
      <c r="AI17" s="155">
        <v>448.15352999999999</v>
      </c>
      <c r="AJ17" s="155">
        <v>448.15352999999999</v>
      </c>
      <c r="AK17" s="155">
        <v>352.12063000000001</v>
      </c>
      <c r="AL17" s="155">
        <v>294.14677</v>
      </c>
      <c r="AM17" s="155">
        <v>281.89064999999999</v>
      </c>
      <c r="AN17" s="155">
        <v>384.13159999999999</v>
      </c>
      <c r="AO17" s="155">
        <v>384.13159999999999</v>
      </c>
      <c r="AP17" s="155">
        <v>0</v>
      </c>
      <c r="AQ17" s="155">
        <v>4.2850000000000001</v>
      </c>
    </row>
    <row r="18" spans="1:43" ht="24" customHeight="1" x14ac:dyDescent="0.3">
      <c r="A18" s="16" t="s">
        <v>85</v>
      </c>
      <c r="B18" s="16" t="s">
        <v>795</v>
      </c>
      <c r="C18" s="155">
        <v>21</v>
      </c>
      <c r="D18" s="155">
        <v>55.22</v>
      </c>
      <c r="E18" s="155">
        <v>11.96</v>
      </c>
      <c r="F18" s="155">
        <v>26.1</v>
      </c>
      <c r="G18" s="155">
        <v>19.113949999999999</v>
      </c>
      <c r="H18" s="155">
        <v>0</v>
      </c>
      <c r="I18" s="155">
        <v>5.5</v>
      </c>
      <c r="J18" s="155">
        <v>7</v>
      </c>
      <c r="K18" s="155">
        <v>7.968</v>
      </c>
      <c r="L18" s="155">
        <v>5.6</v>
      </c>
      <c r="M18" s="155">
        <v>5.6</v>
      </c>
      <c r="N18" s="155">
        <v>5.6</v>
      </c>
      <c r="O18" s="155">
        <v>5.6</v>
      </c>
      <c r="P18" s="155">
        <v>11.51</v>
      </c>
      <c r="Q18" s="155">
        <v>24.73</v>
      </c>
      <c r="R18" s="155">
        <v>5</v>
      </c>
      <c r="S18" s="155">
        <v>6</v>
      </c>
      <c r="T18" s="155">
        <v>70.583640000000003</v>
      </c>
      <c r="U18" s="155">
        <v>93.870999999999995</v>
      </c>
      <c r="V18" s="155">
        <v>48.71</v>
      </c>
      <c r="W18" s="155">
        <v>0</v>
      </c>
      <c r="X18" s="155">
        <v>8</v>
      </c>
      <c r="Y18" s="155">
        <v>137.583</v>
      </c>
      <c r="Z18" s="155">
        <v>2.85548</v>
      </c>
      <c r="AA18" s="155">
        <v>4.5200800000000001</v>
      </c>
      <c r="AB18" s="155">
        <v>6.1291700000000002</v>
      </c>
      <c r="AC18" s="155">
        <v>14.71813</v>
      </c>
      <c r="AD18" s="155">
        <v>148.209</v>
      </c>
      <c r="AE18" s="155">
        <v>9.31</v>
      </c>
      <c r="AF18" s="155">
        <v>8.26</v>
      </c>
      <c r="AG18" s="155">
        <v>480.16449999999998</v>
      </c>
      <c r="AH18" s="155">
        <v>0</v>
      </c>
      <c r="AI18" s="155">
        <v>448.15352999999999</v>
      </c>
      <c r="AJ18" s="155">
        <v>448.15352999999999</v>
      </c>
      <c r="AK18" s="155">
        <v>352.12063000000001</v>
      </c>
      <c r="AL18" s="155">
        <v>294.14677</v>
      </c>
      <c r="AM18" s="155">
        <v>281.89064999999999</v>
      </c>
      <c r="AN18" s="155">
        <v>384.13159999999999</v>
      </c>
      <c r="AO18" s="155">
        <v>384.13159999999999</v>
      </c>
      <c r="AP18" s="155">
        <v>12</v>
      </c>
      <c r="AQ18" s="155">
        <v>34.174999999999997</v>
      </c>
    </row>
    <row r="19" spans="1:43" ht="24" customHeight="1" x14ac:dyDescent="0.3">
      <c r="A19" s="16" t="s">
        <v>85</v>
      </c>
      <c r="B19" s="16" t="s">
        <v>796</v>
      </c>
      <c r="C19" s="155">
        <v>21</v>
      </c>
      <c r="D19" s="155">
        <v>55.22</v>
      </c>
      <c r="E19" s="155">
        <v>11.52</v>
      </c>
      <c r="F19" s="155">
        <v>26.69</v>
      </c>
      <c r="G19" s="155">
        <v>19.113949999999999</v>
      </c>
      <c r="H19" s="155">
        <v>10.548999999999999</v>
      </c>
      <c r="I19" s="155">
        <v>5.8</v>
      </c>
      <c r="J19" s="155">
        <v>7.3</v>
      </c>
      <c r="K19" s="155">
        <v>7.6180000000000003</v>
      </c>
      <c r="L19" s="155">
        <v>5.4</v>
      </c>
      <c r="M19" s="155">
        <v>5.4</v>
      </c>
      <c r="N19" s="155">
        <v>5.4</v>
      </c>
      <c r="O19" s="155">
        <v>5.4</v>
      </c>
      <c r="P19" s="155">
        <v>223.65</v>
      </c>
      <c r="Q19" s="155">
        <v>195.09</v>
      </c>
      <c r="R19" s="155">
        <v>5</v>
      </c>
      <c r="S19" s="155">
        <v>6</v>
      </c>
      <c r="T19" s="155">
        <v>377.88353000000001</v>
      </c>
      <c r="U19" s="155">
        <v>406.154</v>
      </c>
      <c r="V19" s="155">
        <v>163.94300000000001</v>
      </c>
      <c r="W19" s="155">
        <v>0.43585000000000002</v>
      </c>
      <c r="X19" s="155">
        <v>83</v>
      </c>
      <c r="Y19" s="155">
        <v>517.58900000000006</v>
      </c>
      <c r="Z19" s="155">
        <v>2.3834200000000001</v>
      </c>
      <c r="AA19" s="155">
        <v>4.6158099999999997</v>
      </c>
      <c r="AB19" s="155">
        <v>196.30615</v>
      </c>
      <c r="AC19" s="155">
        <v>72.216220000000007</v>
      </c>
      <c r="AD19" s="155">
        <v>496.33100000000002</v>
      </c>
      <c r="AE19" s="155">
        <v>9.2100000000000009</v>
      </c>
      <c r="AF19" s="155">
        <v>8.8800000000000008</v>
      </c>
      <c r="AG19" s="155">
        <v>480.16449999999998</v>
      </c>
      <c r="AH19" s="155">
        <v>0</v>
      </c>
      <c r="AI19" s="155">
        <v>448.15352999999999</v>
      </c>
      <c r="AJ19" s="155">
        <v>448.15352999999999</v>
      </c>
      <c r="AK19" s="155">
        <v>352.12063000000001</v>
      </c>
      <c r="AL19" s="155">
        <v>294.14677</v>
      </c>
      <c r="AM19" s="155">
        <v>281.89064999999999</v>
      </c>
      <c r="AN19" s="155">
        <v>384.13159999999999</v>
      </c>
      <c r="AO19" s="155">
        <v>384.13159999999999</v>
      </c>
      <c r="AP19" s="155">
        <v>92</v>
      </c>
      <c r="AQ19" s="155">
        <v>125.491</v>
      </c>
    </row>
    <row r="20" spans="1:43" ht="24" customHeight="1" x14ac:dyDescent="0.3">
      <c r="A20" s="16" t="s">
        <v>85</v>
      </c>
      <c r="B20" s="16" t="s">
        <v>797</v>
      </c>
      <c r="C20" s="155">
        <v>21</v>
      </c>
      <c r="D20" s="155">
        <v>55.22</v>
      </c>
      <c r="E20" s="155">
        <v>11.6</v>
      </c>
      <c r="F20" s="155">
        <v>24.91</v>
      </c>
      <c r="G20" s="155">
        <v>19.113949999999999</v>
      </c>
      <c r="H20" s="155">
        <v>32.542000000000002</v>
      </c>
      <c r="I20" s="155">
        <v>5.6</v>
      </c>
      <c r="J20" s="155">
        <v>6.3</v>
      </c>
      <c r="K20" s="155">
        <v>8.093</v>
      </c>
      <c r="L20" s="155">
        <v>6.3</v>
      </c>
      <c r="M20" s="155">
        <v>6.3</v>
      </c>
      <c r="N20" s="155">
        <v>6.3</v>
      </c>
      <c r="O20" s="155">
        <v>6.3</v>
      </c>
      <c r="P20" s="155">
        <v>500.6</v>
      </c>
      <c r="Q20" s="155">
        <v>487.82</v>
      </c>
      <c r="R20" s="155">
        <v>4</v>
      </c>
      <c r="S20" s="155">
        <v>5</v>
      </c>
      <c r="T20" s="155">
        <v>740.29795999999999</v>
      </c>
      <c r="U20" s="155">
        <v>765.18799999999999</v>
      </c>
      <c r="V20" s="155">
        <v>300.52699999999999</v>
      </c>
      <c r="W20" s="155">
        <v>19.108930000000001</v>
      </c>
      <c r="X20" s="155">
        <v>205</v>
      </c>
      <c r="Y20" s="155">
        <v>850.69200000000001</v>
      </c>
      <c r="Z20" s="155">
        <v>2.7310400000000001</v>
      </c>
      <c r="AA20" s="155">
        <v>4.5487200000000003</v>
      </c>
      <c r="AB20" s="155">
        <v>424.19997000000001</v>
      </c>
      <c r="AC20" s="155">
        <v>352.1454</v>
      </c>
      <c r="AD20" s="155">
        <v>830.52499999999998</v>
      </c>
      <c r="AE20" s="155">
        <v>9.1999999999999993</v>
      </c>
      <c r="AF20" s="155">
        <v>8.5299999999999994</v>
      </c>
      <c r="AG20" s="155">
        <v>480.16449999999998</v>
      </c>
      <c r="AH20" s="155">
        <v>0</v>
      </c>
      <c r="AI20" s="155">
        <v>448.15352999999999</v>
      </c>
      <c r="AJ20" s="155">
        <v>448.15352999999999</v>
      </c>
      <c r="AK20" s="155">
        <v>352.12063000000001</v>
      </c>
      <c r="AL20" s="155">
        <v>294.14677</v>
      </c>
      <c r="AM20" s="155">
        <v>281.89064999999999</v>
      </c>
      <c r="AN20" s="155">
        <v>384.13159999999999</v>
      </c>
      <c r="AO20" s="155">
        <v>384.13159999999999</v>
      </c>
      <c r="AP20" s="155">
        <v>217</v>
      </c>
      <c r="AQ20" s="155">
        <v>332.00200000000001</v>
      </c>
    </row>
    <row r="21" spans="1:43" ht="24" customHeight="1" x14ac:dyDescent="0.3">
      <c r="A21" s="16" t="s">
        <v>85</v>
      </c>
      <c r="B21" s="16" t="s">
        <v>798</v>
      </c>
      <c r="C21" s="155">
        <v>21</v>
      </c>
      <c r="D21" s="155">
        <v>55.21</v>
      </c>
      <c r="E21" s="155">
        <v>12.31</v>
      </c>
      <c r="F21" s="155">
        <v>24.84</v>
      </c>
      <c r="G21" s="155">
        <v>19.113949999999999</v>
      </c>
      <c r="H21" s="155">
        <v>55.15</v>
      </c>
      <c r="I21" s="155">
        <v>5.2</v>
      </c>
      <c r="J21" s="155">
        <v>5.6</v>
      </c>
      <c r="K21" s="155">
        <v>8.1150000000000002</v>
      </c>
      <c r="L21" s="155">
        <v>6.1</v>
      </c>
      <c r="M21" s="155">
        <v>6.1</v>
      </c>
      <c r="N21" s="155">
        <v>6.1</v>
      </c>
      <c r="O21" s="155">
        <v>6.1</v>
      </c>
      <c r="P21" s="155">
        <v>785.37</v>
      </c>
      <c r="Q21" s="155">
        <v>804</v>
      </c>
      <c r="R21" s="155">
        <v>4</v>
      </c>
      <c r="S21" s="155">
        <v>5</v>
      </c>
      <c r="T21" s="155">
        <v>947.87626</v>
      </c>
      <c r="U21" s="155">
        <v>928.13800000000003</v>
      </c>
      <c r="V21" s="155">
        <v>429.77800000000002</v>
      </c>
      <c r="W21" s="155">
        <v>57.543509999999998</v>
      </c>
      <c r="X21" s="155">
        <v>353</v>
      </c>
      <c r="Y21" s="155">
        <v>948.97699999999998</v>
      </c>
      <c r="Z21" s="155">
        <v>2.133</v>
      </c>
      <c r="AA21" s="155">
        <v>4.4470200000000002</v>
      </c>
      <c r="AB21" s="155">
        <v>747.98401000000001</v>
      </c>
      <c r="AC21" s="155">
        <v>680.17241999999999</v>
      </c>
      <c r="AD21" s="155">
        <v>954.47400000000005</v>
      </c>
      <c r="AE21" s="155">
        <v>8.6300000000000008</v>
      </c>
      <c r="AF21" s="155">
        <v>8.36</v>
      </c>
      <c r="AG21" s="155">
        <v>480.16449999999998</v>
      </c>
      <c r="AH21" s="155">
        <v>0</v>
      </c>
      <c r="AI21" s="155">
        <v>448.15352999999999</v>
      </c>
      <c r="AJ21" s="155">
        <v>448.15352999999999</v>
      </c>
      <c r="AK21" s="155">
        <v>352.12063000000001</v>
      </c>
      <c r="AL21" s="155">
        <v>294.14677</v>
      </c>
      <c r="AM21" s="155">
        <v>281.89064999999999</v>
      </c>
      <c r="AN21" s="155">
        <v>384.13159999999999</v>
      </c>
      <c r="AO21" s="155">
        <v>384.13159999999999</v>
      </c>
      <c r="AP21" s="155">
        <v>360</v>
      </c>
      <c r="AQ21" s="155">
        <v>953.1345</v>
      </c>
    </row>
    <row r="22" spans="1:43" ht="24" customHeight="1" x14ac:dyDescent="0.3">
      <c r="A22" s="16" t="s">
        <v>85</v>
      </c>
      <c r="B22" s="16" t="s">
        <v>799</v>
      </c>
      <c r="C22" s="155">
        <v>22</v>
      </c>
      <c r="D22" s="155">
        <v>53.8</v>
      </c>
      <c r="E22" s="155">
        <v>9.4499999999999993</v>
      </c>
      <c r="F22" s="155">
        <v>23.84</v>
      </c>
      <c r="G22" s="155">
        <v>19.113949999999999</v>
      </c>
      <c r="H22" s="155">
        <v>67.22</v>
      </c>
      <c r="I22" s="155">
        <v>5</v>
      </c>
      <c r="J22" s="155">
        <v>5.0999999999999996</v>
      </c>
      <c r="K22" s="155">
        <v>7.782</v>
      </c>
      <c r="L22" s="155">
        <v>5.8</v>
      </c>
      <c r="M22" s="155">
        <v>5.8</v>
      </c>
      <c r="N22" s="155">
        <v>5.8</v>
      </c>
      <c r="O22" s="155">
        <v>5.8</v>
      </c>
      <c r="P22" s="155">
        <v>1002.33</v>
      </c>
      <c r="Q22" s="155">
        <v>985.09</v>
      </c>
      <c r="R22" s="155">
        <v>4</v>
      </c>
      <c r="S22" s="155">
        <v>5</v>
      </c>
      <c r="T22" s="155">
        <v>997.04251999999997</v>
      </c>
      <c r="U22" s="155">
        <v>994.29899999999998</v>
      </c>
      <c r="V22" s="155">
        <v>547.34699999999998</v>
      </c>
      <c r="W22" s="155">
        <v>109.01842000000001</v>
      </c>
      <c r="X22" s="155">
        <v>500</v>
      </c>
      <c r="Y22" s="155">
        <v>1000.374</v>
      </c>
      <c r="Z22" s="155">
        <v>3.43798</v>
      </c>
      <c r="AA22" s="155">
        <v>4.8422200000000002</v>
      </c>
      <c r="AB22" s="155">
        <v>1009.39948</v>
      </c>
      <c r="AC22" s="155">
        <v>972.97968000000003</v>
      </c>
      <c r="AD22" s="155">
        <v>1030.8969999999999</v>
      </c>
      <c r="AE22" s="155">
        <v>9.07</v>
      </c>
      <c r="AF22" s="155">
        <v>8.77</v>
      </c>
      <c r="AG22" s="155">
        <v>480.16449999999998</v>
      </c>
      <c r="AH22" s="155">
        <v>0</v>
      </c>
      <c r="AI22" s="155">
        <v>448.15352999999999</v>
      </c>
      <c r="AJ22" s="155">
        <v>448.15352999999999</v>
      </c>
      <c r="AK22" s="155">
        <v>352.12063000000001</v>
      </c>
      <c r="AL22" s="155">
        <v>294.14677</v>
      </c>
      <c r="AM22" s="155">
        <v>281.89064999999999</v>
      </c>
      <c r="AN22" s="155">
        <v>384.13159999999999</v>
      </c>
      <c r="AO22" s="155">
        <v>384.13159999999999</v>
      </c>
      <c r="AP22" s="155">
        <v>502</v>
      </c>
      <c r="AQ22" s="155">
        <v>1018.3724999999999</v>
      </c>
    </row>
    <row r="23" spans="1:43" ht="24" customHeight="1" x14ac:dyDescent="0.3">
      <c r="A23" s="18" t="s">
        <v>85</v>
      </c>
      <c r="B23" s="18" t="s">
        <v>800</v>
      </c>
      <c r="C23" s="156">
        <v>22</v>
      </c>
      <c r="D23" s="156">
        <v>55.19</v>
      </c>
      <c r="E23" s="156">
        <v>11.42</v>
      </c>
      <c r="F23" s="156">
        <v>26.21</v>
      </c>
      <c r="G23" s="156">
        <v>19.113949999999999</v>
      </c>
      <c r="H23" s="156">
        <v>76.805999999999997</v>
      </c>
      <c r="I23" s="156">
        <v>5.3</v>
      </c>
      <c r="J23" s="156">
        <v>5</v>
      </c>
      <c r="K23" s="156">
        <v>8.7279999999999998</v>
      </c>
      <c r="L23" s="156">
        <v>5.9</v>
      </c>
      <c r="M23" s="156">
        <v>5.9</v>
      </c>
      <c r="N23" s="156">
        <v>5.9</v>
      </c>
      <c r="O23" s="156">
        <v>5.9</v>
      </c>
      <c r="P23" s="156">
        <v>1038.8</v>
      </c>
      <c r="Q23" s="156">
        <v>1042.18</v>
      </c>
      <c r="R23" s="156">
        <v>4</v>
      </c>
      <c r="S23" s="156">
        <v>4</v>
      </c>
      <c r="T23" s="156">
        <v>1008.76752</v>
      </c>
      <c r="U23" s="156">
        <v>1037.3589999999999</v>
      </c>
      <c r="V23" s="156">
        <v>667.17700000000002</v>
      </c>
      <c r="W23" s="156">
        <v>192.17838</v>
      </c>
      <c r="X23" s="156">
        <v>640</v>
      </c>
      <c r="Y23" s="156">
        <v>1033.5509999999999</v>
      </c>
      <c r="Z23" s="156">
        <v>3.2815099999999999</v>
      </c>
      <c r="AA23" s="156">
        <v>5.1577000000000002</v>
      </c>
      <c r="AB23" s="156">
        <v>1061.45416</v>
      </c>
      <c r="AC23" s="156">
        <v>1021.46255</v>
      </c>
      <c r="AD23" s="156">
        <v>1073.4069999999999</v>
      </c>
      <c r="AE23" s="156">
        <v>9.41</v>
      </c>
      <c r="AF23" s="156">
        <v>8.58</v>
      </c>
      <c r="AG23" s="156">
        <v>480.16449999999998</v>
      </c>
      <c r="AH23" s="156">
        <v>0</v>
      </c>
      <c r="AI23" s="156">
        <v>448.15352999999999</v>
      </c>
      <c r="AJ23" s="156">
        <v>448.15352999999999</v>
      </c>
      <c r="AK23" s="156">
        <v>352.12063000000001</v>
      </c>
      <c r="AL23" s="156">
        <v>294.14677</v>
      </c>
      <c r="AM23" s="156">
        <v>281.89064999999999</v>
      </c>
      <c r="AN23" s="156">
        <v>384.13159999999999</v>
      </c>
      <c r="AO23" s="156">
        <v>384.13159999999999</v>
      </c>
      <c r="AP23" s="156">
        <v>644</v>
      </c>
      <c r="AQ23" s="156">
        <v>1057.8040000000001</v>
      </c>
    </row>
    <row r="24" spans="1:43" ht="24" customHeight="1" x14ac:dyDescent="0.3">
      <c r="A24" s="13" t="s">
        <v>85</v>
      </c>
      <c r="B24" s="13" t="s">
        <v>801</v>
      </c>
      <c r="C24" s="154">
        <v>21</v>
      </c>
      <c r="D24" s="154">
        <v>55.2</v>
      </c>
      <c r="E24" s="154">
        <v>9.1199999999999992</v>
      </c>
      <c r="F24" s="154">
        <v>25.15</v>
      </c>
      <c r="G24" s="154">
        <v>19.76315</v>
      </c>
      <c r="H24" s="154">
        <v>520.82899999999995</v>
      </c>
      <c r="I24" s="154">
        <v>5.4</v>
      </c>
      <c r="J24" s="154">
        <v>4.9000000000000004</v>
      </c>
      <c r="K24" s="154">
        <v>9.593</v>
      </c>
      <c r="L24" s="154">
        <v>6.2</v>
      </c>
      <c r="M24" s="154">
        <v>6.2</v>
      </c>
      <c r="N24" s="154">
        <v>6.2</v>
      </c>
      <c r="O24" s="154">
        <v>6.2</v>
      </c>
      <c r="P24" s="154">
        <v>1062.99</v>
      </c>
      <c r="Q24" s="154">
        <v>1074.9100000000001</v>
      </c>
      <c r="R24" s="154">
        <v>1</v>
      </c>
      <c r="S24" s="154">
        <v>1</v>
      </c>
      <c r="T24" s="154">
        <v>1003.14973</v>
      </c>
      <c r="U24" s="154">
        <v>1065.336</v>
      </c>
      <c r="V24" s="154">
        <v>763.75300000000004</v>
      </c>
      <c r="W24" s="154">
        <v>279.46003999999999</v>
      </c>
      <c r="X24" s="154">
        <v>770</v>
      </c>
      <c r="Y24" s="154">
        <v>1055.7639999999999</v>
      </c>
      <c r="Z24" s="154">
        <v>3.44835</v>
      </c>
      <c r="AA24" s="154">
        <v>4.5422599999999997</v>
      </c>
      <c r="AB24" s="154">
        <v>1098.5919200000001</v>
      </c>
      <c r="AC24" s="154">
        <v>1046.0749499999999</v>
      </c>
      <c r="AD24" s="154">
        <v>1096.0150000000001</v>
      </c>
      <c r="AE24" s="154">
        <v>8.58</v>
      </c>
      <c r="AF24" s="154">
        <v>8.39</v>
      </c>
      <c r="AG24" s="154">
        <v>480.16449999999998</v>
      </c>
      <c r="AH24" s="154">
        <v>0</v>
      </c>
      <c r="AI24" s="154">
        <v>448.15352999999999</v>
      </c>
      <c r="AJ24" s="154">
        <v>448.15352999999999</v>
      </c>
      <c r="AK24" s="154">
        <v>352.12063000000001</v>
      </c>
      <c r="AL24" s="154">
        <v>294.14677</v>
      </c>
      <c r="AM24" s="154">
        <v>281.89064999999999</v>
      </c>
      <c r="AN24" s="154">
        <v>384.13159999999999</v>
      </c>
      <c r="AO24" s="154">
        <v>384.13159999999999</v>
      </c>
      <c r="AP24" s="154">
        <v>777</v>
      </c>
      <c r="AQ24" s="154">
        <v>1077.2565</v>
      </c>
    </row>
    <row r="25" spans="1:43" ht="24" customHeight="1" x14ac:dyDescent="0.3">
      <c r="A25" s="16" t="s">
        <v>85</v>
      </c>
      <c r="B25" s="16" t="s">
        <v>802</v>
      </c>
      <c r="C25" s="155">
        <v>21</v>
      </c>
      <c r="D25" s="155">
        <v>55.18</v>
      </c>
      <c r="E25" s="155">
        <v>10.01</v>
      </c>
      <c r="F25" s="155">
        <v>24.65</v>
      </c>
      <c r="G25" s="155">
        <v>19.76315</v>
      </c>
      <c r="H25" s="155">
        <v>641.56600000000003</v>
      </c>
      <c r="I25" s="155">
        <v>5.9</v>
      </c>
      <c r="J25" s="155">
        <v>4.7</v>
      </c>
      <c r="K25" s="155">
        <v>9.6300000000000008</v>
      </c>
      <c r="L25" s="155">
        <v>6.5</v>
      </c>
      <c r="M25" s="155">
        <v>6.5</v>
      </c>
      <c r="N25" s="155">
        <v>6.5</v>
      </c>
      <c r="O25" s="155">
        <v>6.5</v>
      </c>
      <c r="P25" s="155">
        <v>1081.5</v>
      </c>
      <c r="Q25" s="155">
        <v>1097.45</v>
      </c>
      <c r="R25" s="155">
        <v>1</v>
      </c>
      <c r="S25" s="155">
        <v>1</v>
      </c>
      <c r="T25" s="155">
        <v>1003.1655</v>
      </c>
      <c r="U25" s="155">
        <v>1078.9449999999999</v>
      </c>
      <c r="V25" s="155">
        <v>830.226</v>
      </c>
      <c r="W25" s="155">
        <v>281.36374000000001</v>
      </c>
      <c r="X25" s="155">
        <v>883</v>
      </c>
      <c r="Y25" s="155">
        <v>1066.5540000000001</v>
      </c>
      <c r="Z25" s="155">
        <v>2.5293700000000001</v>
      </c>
      <c r="AA25" s="155">
        <v>3.14296</v>
      </c>
      <c r="AB25" s="155">
        <v>1115.22345</v>
      </c>
      <c r="AC25" s="155">
        <v>1058.6123700000001</v>
      </c>
      <c r="AD25" s="155">
        <v>1105.3679999999999</v>
      </c>
      <c r="AE25" s="155">
        <v>8.6300000000000008</v>
      </c>
      <c r="AF25" s="155">
        <v>8.6999999999999993</v>
      </c>
      <c r="AG25" s="155">
        <v>480.16449999999998</v>
      </c>
      <c r="AH25" s="155">
        <v>0</v>
      </c>
      <c r="AI25" s="155">
        <v>448.15352999999999</v>
      </c>
      <c r="AJ25" s="155">
        <v>448.15352999999999</v>
      </c>
      <c r="AK25" s="155">
        <v>352.12063000000001</v>
      </c>
      <c r="AL25" s="155">
        <v>294.14677</v>
      </c>
      <c r="AM25" s="155">
        <v>281.89064999999999</v>
      </c>
      <c r="AN25" s="155">
        <v>384.13159999999999</v>
      </c>
      <c r="AO25" s="155">
        <v>384.13159999999999</v>
      </c>
      <c r="AP25" s="155">
        <v>896</v>
      </c>
      <c r="AQ25" s="155">
        <v>1085.8489999999999</v>
      </c>
    </row>
    <row r="26" spans="1:43" ht="24" customHeight="1" x14ac:dyDescent="0.3">
      <c r="A26" s="16" t="s">
        <v>85</v>
      </c>
      <c r="B26" s="16" t="s">
        <v>803</v>
      </c>
      <c r="C26" s="155">
        <v>21</v>
      </c>
      <c r="D26" s="155">
        <v>55.18</v>
      </c>
      <c r="E26" s="155">
        <v>11.73</v>
      </c>
      <c r="F26" s="155">
        <v>23.03</v>
      </c>
      <c r="G26" s="155">
        <v>19.76315</v>
      </c>
      <c r="H26" s="155">
        <v>754.36099999999999</v>
      </c>
      <c r="I26" s="155">
        <v>6.4</v>
      </c>
      <c r="J26" s="155">
        <v>4.5999999999999996</v>
      </c>
      <c r="K26" s="155">
        <v>11.253</v>
      </c>
      <c r="L26" s="155">
        <v>6.9</v>
      </c>
      <c r="M26" s="155">
        <v>6.9</v>
      </c>
      <c r="N26" s="155">
        <v>6.9</v>
      </c>
      <c r="O26" s="155">
        <v>6.9</v>
      </c>
      <c r="P26" s="155">
        <v>1092.02</v>
      </c>
      <c r="Q26" s="155">
        <v>1111.27</v>
      </c>
      <c r="R26" s="155">
        <v>1</v>
      </c>
      <c r="S26" s="155">
        <v>1</v>
      </c>
      <c r="T26" s="155">
        <v>1003.0011500000001</v>
      </c>
      <c r="U26" s="155">
        <v>1083.4449999999999</v>
      </c>
      <c r="V26" s="155">
        <v>891.82299999999998</v>
      </c>
      <c r="W26" s="155">
        <v>455.68522999999999</v>
      </c>
      <c r="X26" s="155">
        <v>985</v>
      </c>
      <c r="Y26" s="155">
        <v>1074.0820000000001</v>
      </c>
      <c r="Z26" s="155">
        <v>1.3211200000000001</v>
      </c>
      <c r="AA26" s="155">
        <v>2.3225099999999999</v>
      </c>
      <c r="AB26" s="155">
        <v>1124.9152200000001</v>
      </c>
      <c r="AC26" s="155">
        <v>1066.24414</v>
      </c>
      <c r="AD26" s="155">
        <v>1110.383</v>
      </c>
      <c r="AE26" s="155">
        <v>8.84</v>
      </c>
      <c r="AF26" s="155">
        <v>8.77</v>
      </c>
      <c r="AG26" s="155">
        <v>480.16449999999998</v>
      </c>
      <c r="AH26" s="155">
        <v>0</v>
      </c>
      <c r="AI26" s="155">
        <v>448.15352999999999</v>
      </c>
      <c r="AJ26" s="155">
        <v>448.15352999999999</v>
      </c>
      <c r="AK26" s="155">
        <v>352.12063000000001</v>
      </c>
      <c r="AL26" s="155">
        <v>294.14677</v>
      </c>
      <c r="AM26" s="155">
        <v>281.89064999999999</v>
      </c>
      <c r="AN26" s="155">
        <v>384.13159999999999</v>
      </c>
      <c r="AO26" s="155">
        <v>384.13159999999999</v>
      </c>
      <c r="AP26" s="155">
        <v>994</v>
      </c>
      <c r="AQ26" s="155">
        <v>1090.0705</v>
      </c>
    </row>
    <row r="27" spans="1:43" ht="24" customHeight="1" x14ac:dyDescent="0.3">
      <c r="A27" s="16" t="s">
        <v>85</v>
      </c>
      <c r="B27" s="16" t="s">
        <v>804</v>
      </c>
      <c r="C27" s="155">
        <v>21</v>
      </c>
      <c r="D27" s="155">
        <v>55.17</v>
      </c>
      <c r="E27" s="155">
        <v>11.31</v>
      </c>
      <c r="F27" s="155">
        <v>23.05</v>
      </c>
      <c r="G27" s="155">
        <v>19.76315</v>
      </c>
      <c r="H27" s="155">
        <v>847.72900000000004</v>
      </c>
      <c r="I27" s="155">
        <v>6.3</v>
      </c>
      <c r="J27" s="155">
        <v>4.3</v>
      </c>
      <c r="K27" s="155">
        <v>8.6880000000000006</v>
      </c>
      <c r="L27" s="155">
        <v>7.8</v>
      </c>
      <c r="M27" s="155">
        <v>7.8</v>
      </c>
      <c r="N27" s="155">
        <v>7.8</v>
      </c>
      <c r="O27" s="155">
        <v>7.8</v>
      </c>
      <c r="P27" s="155">
        <v>1095.19</v>
      </c>
      <c r="Q27" s="155">
        <v>1117.82</v>
      </c>
      <c r="R27" s="155">
        <v>1</v>
      </c>
      <c r="S27" s="155">
        <v>1</v>
      </c>
      <c r="T27" s="155">
        <v>1003.09521</v>
      </c>
      <c r="U27" s="155">
        <v>1085.3</v>
      </c>
      <c r="V27" s="155">
        <v>942.74699999999996</v>
      </c>
      <c r="W27" s="155">
        <v>618.89968999999996</v>
      </c>
      <c r="X27" s="155">
        <v>1062</v>
      </c>
      <c r="Y27" s="155">
        <v>1079.242</v>
      </c>
      <c r="Z27" s="155">
        <v>1.07111</v>
      </c>
      <c r="AA27" s="155">
        <v>2.6764800000000002</v>
      </c>
      <c r="AB27" s="155">
        <v>1139.9919400000001</v>
      </c>
      <c r="AC27" s="155">
        <v>1067.46667</v>
      </c>
      <c r="AD27" s="155">
        <v>1114.0319999999999</v>
      </c>
      <c r="AE27" s="155">
        <v>8.1999999999999993</v>
      </c>
      <c r="AF27" s="155">
        <v>8.39</v>
      </c>
      <c r="AG27" s="155">
        <v>480.16449999999998</v>
      </c>
      <c r="AH27" s="155">
        <v>0</v>
      </c>
      <c r="AI27" s="155">
        <v>448.15352999999999</v>
      </c>
      <c r="AJ27" s="155">
        <v>448.15352999999999</v>
      </c>
      <c r="AK27" s="155">
        <v>352.12063000000001</v>
      </c>
      <c r="AL27" s="155">
        <v>294.14677</v>
      </c>
      <c r="AM27" s="155">
        <v>281.89064999999999</v>
      </c>
      <c r="AN27" s="155">
        <v>384.13159999999999</v>
      </c>
      <c r="AO27" s="155">
        <v>384.13159999999999</v>
      </c>
      <c r="AP27" s="155">
        <v>1074</v>
      </c>
      <c r="AQ27" s="155">
        <v>1091.001</v>
      </c>
    </row>
    <row r="28" spans="1:43" ht="24" customHeight="1" x14ac:dyDescent="0.3">
      <c r="A28" s="16" t="s">
        <v>85</v>
      </c>
      <c r="B28" s="16" t="s">
        <v>805</v>
      </c>
      <c r="C28" s="155">
        <v>21</v>
      </c>
      <c r="D28" s="155">
        <v>55.18</v>
      </c>
      <c r="E28" s="155">
        <v>11</v>
      </c>
      <c r="F28" s="155">
        <v>24.4</v>
      </c>
      <c r="G28" s="155">
        <v>19.76315</v>
      </c>
      <c r="H28" s="155">
        <v>921.86599999999999</v>
      </c>
      <c r="I28" s="155">
        <v>5.9</v>
      </c>
      <c r="J28" s="155">
        <v>4.3</v>
      </c>
      <c r="K28" s="155">
        <v>8.3629999999999995</v>
      </c>
      <c r="L28" s="155">
        <v>9</v>
      </c>
      <c r="M28" s="155">
        <v>9</v>
      </c>
      <c r="N28" s="155">
        <v>9</v>
      </c>
      <c r="O28" s="155">
        <v>9</v>
      </c>
      <c r="P28" s="155">
        <v>1093.5999999999999</v>
      </c>
      <c r="Q28" s="155">
        <v>1122.18</v>
      </c>
      <c r="R28" s="155">
        <v>1</v>
      </c>
      <c r="S28" s="155">
        <v>1</v>
      </c>
      <c r="T28" s="155">
        <v>1003.82125</v>
      </c>
      <c r="U28" s="155">
        <v>1085.598</v>
      </c>
      <c r="V28" s="155">
        <v>973.70100000000002</v>
      </c>
      <c r="W28" s="155">
        <v>1003.74898</v>
      </c>
      <c r="X28" s="155">
        <v>1124</v>
      </c>
      <c r="Y28" s="155">
        <v>1080.7449999999999</v>
      </c>
      <c r="Z28" s="155">
        <v>0.86890000000000001</v>
      </c>
      <c r="AA28" s="155">
        <v>2.77095</v>
      </c>
      <c r="AB28" s="155">
        <v>1144.2717299999999</v>
      </c>
      <c r="AC28" s="155">
        <v>1075.8037099999999</v>
      </c>
      <c r="AD28" s="155">
        <v>1107.857</v>
      </c>
      <c r="AE28" s="155">
        <v>9.0500000000000007</v>
      </c>
      <c r="AF28" s="155">
        <v>9.11</v>
      </c>
      <c r="AG28" s="155">
        <v>480.16449999999998</v>
      </c>
      <c r="AH28" s="155">
        <v>0</v>
      </c>
      <c r="AI28" s="155">
        <v>448.15352999999999</v>
      </c>
      <c r="AJ28" s="155">
        <v>448.15352999999999</v>
      </c>
      <c r="AK28" s="155">
        <v>352.12063000000001</v>
      </c>
      <c r="AL28" s="155">
        <v>294.14677</v>
      </c>
      <c r="AM28" s="155">
        <v>281.89064999999999</v>
      </c>
      <c r="AN28" s="155">
        <v>384.13159999999999</v>
      </c>
      <c r="AO28" s="155">
        <v>384.13159999999999</v>
      </c>
      <c r="AP28" s="155">
        <v>1127</v>
      </c>
      <c r="AQ28" s="155">
        <v>1091.9204999999999</v>
      </c>
    </row>
    <row r="29" spans="1:43" ht="24" customHeight="1" x14ac:dyDescent="0.3">
      <c r="A29" s="16" t="s">
        <v>85</v>
      </c>
      <c r="B29" s="16" t="s">
        <v>806</v>
      </c>
      <c r="C29" s="155">
        <v>21</v>
      </c>
      <c r="D29" s="155">
        <v>55.16</v>
      </c>
      <c r="E29" s="155">
        <v>11.17</v>
      </c>
      <c r="F29" s="155">
        <v>24.92</v>
      </c>
      <c r="G29" s="155">
        <v>19.76315</v>
      </c>
      <c r="H29" s="155">
        <v>980.05700000000002</v>
      </c>
      <c r="I29" s="155">
        <v>6.5</v>
      </c>
      <c r="J29" s="155">
        <v>3.6</v>
      </c>
      <c r="K29" s="155">
        <v>7.6710000000000003</v>
      </c>
      <c r="L29" s="155">
        <v>9.6</v>
      </c>
      <c r="M29" s="155">
        <v>9.6</v>
      </c>
      <c r="N29" s="155">
        <v>9.6</v>
      </c>
      <c r="O29" s="155">
        <v>9.6</v>
      </c>
      <c r="P29" s="155">
        <v>1099.56</v>
      </c>
      <c r="Q29" s="155">
        <v>1123.6400000000001</v>
      </c>
      <c r="R29" s="155">
        <v>4</v>
      </c>
      <c r="S29" s="155">
        <v>3</v>
      </c>
      <c r="T29" s="155">
        <v>1007.0158699999999</v>
      </c>
      <c r="U29" s="155">
        <v>1084.7190000000001</v>
      </c>
      <c r="V29" s="155">
        <v>976.95799999999997</v>
      </c>
      <c r="W29" s="155">
        <v>1034.2255299999999</v>
      </c>
      <c r="X29" s="155">
        <v>1166</v>
      </c>
      <c r="Y29" s="155">
        <v>1079.7439999999999</v>
      </c>
      <c r="Z29" s="155">
        <v>2.8956400000000002</v>
      </c>
      <c r="AA29" s="155">
        <v>2.57002</v>
      </c>
      <c r="AB29" s="155">
        <v>1145.6315300000001</v>
      </c>
      <c r="AC29" s="155">
        <v>1077.2081900000001</v>
      </c>
      <c r="AD29" s="155">
        <v>1101.607</v>
      </c>
      <c r="AE29" s="155">
        <v>8.68</v>
      </c>
      <c r="AF29" s="155">
        <v>8.92</v>
      </c>
      <c r="AG29" s="155">
        <v>480.16449999999998</v>
      </c>
      <c r="AH29" s="155">
        <v>0</v>
      </c>
      <c r="AI29" s="155">
        <v>448.15352999999999</v>
      </c>
      <c r="AJ29" s="155">
        <v>448.15352999999999</v>
      </c>
      <c r="AK29" s="155">
        <v>352.12063000000001</v>
      </c>
      <c r="AL29" s="155">
        <v>294.14677</v>
      </c>
      <c r="AM29" s="155">
        <v>281.89064999999999</v>
      </c>
      <c r="AN29" s="155">
        <v>384.13159999999999</v>
      </c>
      <c r="AO29" s="155">
        <v>384.13159999999999</v>
      </c>
      <c r="AP29" s="155">
        <v>1166</v>
      </c>
      <c r="AQ29" s="155">
        <v>1090.6065000000001</v>
      </c>
    </row>
    <row r="30" spans="1:43" ht="24" customHeight="1" x14ac:dyDescent="0.3">
      <c r="A30" s="16" t="s">
        <v>85</v>
      </c>
      <c r="B30" s="16" t="s">
        <v>807</v>
      </c>
      <c r="C30" s="155">
        <v>22</v>
      </c>
      <c r="D30" s="155">
        <v>55.16</v>
      </c>
      <c r="E30" s="155">
        <v>12.31</v>
      </c>
      <c r="F30" s="155">
        <v>20.02</v>
      </c>
      <c r="G30" s="155">
        <v>19.76315</v>
      </c>
      <c r="H30" s="155">
        <v>1052.0039999999999</v>
      </c>
      <c r="I30" s="155">
        <v>7.6</v>
      </c>
      <c r="J30" s="155">
        <v>4.7</v>
      </c>
      <c r="K30" s="155">
        <v>8.4060000000000006</v>
      </c>
      <c r="L30" s="155">
        <v>10.6</v>
      </c>
      <c r="M30" s="155">
        <v>10.6</v>
      </c>
      <c r="N30" s="155">
        <v>10.6</v>
      </c>
      <c r="O30" s="155">
        <v>10.6</v>
      </c>
      <c r="P30" s="155">
        <v>1096.1300000000001</v>
      </c>
      <c r="Q30" s="155">
        <v>1119.27</v>
      </c>
      <c r="R30" s="155">
        <v>1</v>
      </c>
      <c r="S30" s="155">
        <v>3</v>
      </c>
      <c r="T30" s="155">
        <v>1007.31924</v>
      </c>
      <c r="U30" s="155">
        <v>1085.175</v>
      </c>
      <c r="V30" s="155">
        <v>953.27499999999998</v>
      </c>
      <c r="W30" s="155">
        <v>1073.83753</v>
      </c>
      <c r="X30" s="155">
        <v>1183</v>
      </c>
      <c r="Y30" s="155">
        <v>1078.5239999999999</v>
      </c>
      <c r="Z30" s="155">
        <v>4.3775199999999996</v>
      </c>
      <c r="AA30" s="155">
        <v>4.4466200000000002</v>
      </c>
      <c r="AB30" s="155">
        <v>1146.1175499999999</v>
      </c>
      <c r="AC30" s="155">
        <v>1082.64752</v>
      </c>
      <c r="AD30" s="155">
        <v>1106.384</v>
      </c>
      <c r="AE30" s="155">
        <v>9.11</v>
      </c>
      <c r="AF30" s="155">
        <v>9.44</v>
      </c>
      <c r="AG30" s="155">
        <v>480.16449999999998</v>
      </c>
      <c r="AH30" s="155">
        <v>0</v>
      </c>
      <c r="AI30" s="155">
        <v>448.15352999999999</v>
      </c>
      <c r="AJ30" s="155">
        <v>448.15352999999999</v>
      </c>
      <c r="AK30" s="155">
        <v>352.12063000000001</v>
      </c>
      <c r="AL30" s="155">
        <v>294.14677</v>
      </c>
      <c r="AM30" s="155">
        <v>281.89064999999999</v>
      </c>
      <c r="AN30" s="155">
        <v>384.13159999999999</v>
      </c>
      <c r="AO30" s="155">
        <v>384.13159999999999</v>
      </c>
      <c r="AP30" s="155">
        <v>1176</v>
      </c>
      <c r="AQ30" s="155">
        <v>1089.1295</v>
      </c>
    </row>
    <row r="31" spans="1:43" ht="24" customHeight="1" x14ac:dyDescent="0.3">
      <c r="A31" s="18" t="s">
        <v>85</v>
      </c>
      <c r="B31" s="18" t="s">
        <v>808</v>
      </c>
      <c r="C31" s="156">
        <v>22</v>
      </c>
      <c r="D31" s="156">
        <v>55.17</v>
      </c>
      <c r="E31" s="156">
        <v>11.6</v>
      </c>
      <c r="F31" s="156">
        <v>20.07</v>
      </c>
      <c r="G31" s="156">
        <v>19.76315</v>
      </c>
      <c r="H31" s="156">
        <v>908.05700000000002</v>
      </c>
      <c r="I31" s="156">
        <v>8.1999999999999993</v>
      </c>
      <c r="J31" s="156">
        <v>5.2</v>
      </c>
      <c r="K31" s="156">
        <v>8.1859999999999999</v>
      </c>
      <c r="L31" s="156">
        <v>10.7</v>
      </c>
      <c r="M31" s="156">
        <v>10.7</v>
      </c>
      <c r="N31" s="156">
        <v>10.7</v>
      </c>
      <c r="O31" s="156">
        <v>10.7</v>
      </c>
      <c r="P31" s="156">
        <v>1098.3</v>
      </c>
      <c r="Q31" s="156">
        <v>1122.18</v>
      </c>
      <c r="R31" s="156">
        <v>3</v>
      </c>
      <c r="S31" s="156">
        <v>1</v>
      </c>
      <c r="T31" s="156">
        <v>1007.93561</v>
      </c>
      <c r="U31" s="156">
        <v>1086.1079999999999</v>
      </c>
      <c r="V31" s="156">
        <v>921.74099999999999</v>
      </c>
      <c r="W31" s="156">
        <v>1049.2739200000001</v>
      </c>
      <c r="X31" s="156">
        <v>1180</v>
      </c>
      <c r="Y31" s="156">
        <v>1075.5540000000001</v>
      </c>
      <c r="Z31" s="156">
        <v>6.9122700000000004</v>
      </c>
      <c r="AA31" s="156">
        <v>6.5506500000000001</v>
      </c>
      <c r="AB31" s="156">
        <v>1154.89105</v>
      </c>
      <c r="AC31" s="156">
        <v>1085.26196</v>
      </c>
      <c r="AD31" s="156">
        <v>1104.8610000000001</v>
      </c>
      <c r="AE31" s="156">
        <v>8.48</v>
      </c>
      <c r="AF31" s="156">
        <v>8.75</v>
      </c>
      <c r="AG31" s="156">
        <v>480.16449999999998</v>
      </c>
      <c r="AH31" s="156">
        <v>0</v>
      </c>
      <c r="AI31" s="156">
        <v>448.15352999999999</v>
      </c>
      <c r="AJ31" s="156">
        <v>448.15352999999999</v>
      </c>
      <c r="AK31" s="156">
        <v>352.12063000000001</v>
      </c>
      <c r="AL31" s="156">
        <v>294.14677</v>
      </c>
      <c r="AM31" s="156">
        <v>281.89064999999999</v>
      </c>
      <c r="AN31" s="156">
        <v>384.13159999999999</v>
      </c>
      <c r="AO31" s="156">
        <v>384.13159999999999</v>
      </c>
      <c r="AP31" s="156">
        <v>1158</v>
      </c>
      <c r="AQ31" s="156">
        <v>1089.6144999999999</v>
      </c>
    </row>
    <row r="32" spans="1:43" ht="24" customHeight="1" x14ac:dyDescent="0.3">
      <c r="A32" s="13" t="s">
        <v>85</v>
      </c>
      <c r="B32" s="13" t="s">
        <v>809</v>
      </c>
      <c r="C32" s="154">
        <v>22</v>
      </c>
      <c r="D32" s="154">
        <v>55.18</v>
      </c>
      <c r="E32" s="154">
        <v>11.31</v>
      </c>
      <c r="F32" s="154">
        <v>26.6</v>
      </c>
      <c r="G32" s="154">
        <v>19.76315</v>
      </c>
      <c r="H32" s="154">
        <v>1018.843</v>
      </c>
      <c r="I32" s="154">
        <v>8.8000000000000007</v>
      </c>
      <c r="J32" s="154">
        <v>4.4000000000000004</v>
      </c>
      <c r="K32" s="154">
        <v>7.8609999999999998</v>
      </c>
      <c r="L32" s="154">
        <v>10.199999999999999</v>
      </c>
      <c r="M32" s="154">
        <v>10.199999999999999</v>
      </c>
      <c r="N32" s="154">
        <v>10.199999999999999</v>
      </c>
      <c r="O32" s="154">
        <v>10.199999999999999</v>
      </c>
      <c r="P32" s="154">
        <v>1095.4100000000001</v>
      </c>
      <c r="Q32" s="154">
        <v>1123.6400000000001</v>
      </c>
      <c r="R32" s="154">
        <v>1</v>
      </c>
      <c r="S32" s="154">
        <v>1</v>
      </c>
      <c r="T32" s="154">
        <v>1007.84573</v>
      </c>
      <c r="U32" s="154">
        <v>1088.2629999999999</v>
      </c>
      <c r="V32" s="154">
        <v>900.56799999999998</v>
      </c>
      <c r="W32" s="154">
        <v>995.60010999999997</v>
      </c>
      <c r="X32" s="154">
        <v>1153</v>
      </c>
      <c r="Y32" s="154">
        <v>1081.296</v>
      </c>
      <c r="Z32" s="154">
        <v>8.4547799999999995</v>
      </c>
      <c r="AA32" s="154">
        <v>7.2435</v>
      </c>
      <c r="AB32" s="154">
        <v>1148.76721</v>
      </c>
      <c r="AC32" s="154">
        <v>1083.61554</v>
      </c>
      <c r="AD32" s="154">
        <v>1104.193</v>
      </c>
      <c r="AE32" s="154">
        <v>8.5500000000000007</v>
      </c>
      <c r="AF32" s="154">
        <v>9.19</v>
      </c>
      <c r="AG32" s="154">
        <v>480.16449999999998</v>
      </c>
      <c r="AH32" s="154">
        <v>0</v>
      </c>
      <c r="AI32" s="154">
        <v>448.15352999999999</v>
      </c>
      <c r="AJ32" s="154">
        <v>448.15352999999999</v>
      </c>
      <c r="AK32" s="154">
        <v>352.12063000000001</v>
      </c>
      <c r="AL32" s="154">
        <v>294.14677</v>
      </c>
      <c r="AM32" s="154">
        <v>281.89064999999999</v>
      </c>
      <c r="AN32" s="154">
        <v>384.13159999999999</v>
      </c>
      <c r="AO32" s="154">
        <v>384.13159999999999</v>
      </c>
      <c r="AP32" s="154">
        <v>1130</v>
      </c>
      <c r="AQ32" s="154">
        <v>1088.6215</v>
      </c>
    </row>
    <row r="33" spans="1:43" ht="24" customHeight="1" x14ac:dyDescent="0.3">
      <c r="A33" s="16" t="s">
        <v>85</v>
      </c>
      <c r="B33" s="16" t="s">
        <v>810</v>
      </c>
      <c r="C33" s="155">
        <v>22</v>
      </c>
      <c r="D33" s="155">
        <v>55.19</v>
      </c>
      <c r="E33" s="155">
        <v>12.17</v>
      </c>
      <c r="F33" s="155">
        <v>17.88</v>
      </c>
      <c r="G33" s="155">
        <v>19.76315</v>
      </c>
      <c r="H33" s="155">
        <v>951.28300000000002</v>
      </c>
      <c r="I33" s="155">
        <v>8.8000000000000007</v>
      </c>
      <c r="J33" s="155">
        <v>4.9000000000000004</v>
      </c>
      <c r="K33" s="155">
        <v>9.6999999999999993</v>
      </c>
      <c r="L33" s="155">
        <v>9.5</v>
      </c>
      <c r="M33" s="155">
        <v>9.5</v>
      </c>
      <c r="N33" s="155">
        <v>9.5</v>
      </c>
      <c r="O33" s="155">
        <v>9.5</v>
      </c>
      <c r="P33" s="155">
        <v>1085.94</v>
      </c>
      <c r="Q33" s="155">
        <v>1126.55</v>
      </c>
      <c r="R33" s="155">
        <v>1</v>
      </c>
      <c r="S33" s="155">
        <v>1</v>
      </c>
      <c r="T33" s="155">
        <v>1008.05394</v>
      </c>
      <c r="U33" s="155">
        <v>1086.5060000000001</v>
      </c>
      <c r="V33" s="155">
        <v>869.18700000000001</v>
      </c>
      <c r="W33" s="155">
        <v>907.29458</v>
      </c>
      <c r="X33" s="155">
        <v>1108</v>
      </c>
      <c r="Y33" s="155">
        <v>1079.047</v>
      </c>
      <c r="Z33" s="155">
        <v>10.022460000000001</v>
      </c>
      <c r="AA33" s="155">
        <v>7.9614399999999996</v>
      </c>
      <c r="AB33" s="155">
        <v>1144.63336</v>
      </c>
      <c r="AC33" s="155">
        <v>1086.32581</v>
      </c>
      <c r="AD33" s="155">
        <v>1103.6120000000001</v>
      </c>
      <c r="AE33" s="155">
        <v>8.94</v>
      </c>
      <c r="AF33" s="155">
        <v>9.15</v>
      </c>
      <c r="AG33" s="155">
        <v>480.16449999999998</v>
      </c>
      <c r="AH33" s="155">
        <v>0</v>
      </c>
      <c r="AI33" s="155">
        <v>448.15352999999999</v>
      </c>
      <c r="AJ33" s="155">
        <v>448.15352999999999</v>
      </c>
      <c r="AK33" s="155">
        <v>352.12063000000001</v>
      </c>
      <c r="AL33" s="155">
        <v>294.14677</v>
      </c>
      <c r="AM33" s="155">
        <v>281.89064999999999</v>
      </c>
      <c r="AN33" s="155">
        <v>384.13159999999999</v>
      </c>
      <c r="AO33" s="155">
        <v>384.13159999999999</v>
      </c>
      <c r="AP33" s="155">
        <v>1082</v>
      </c>
      <c r="AQ33" s="155">
        <v>1083.7764999999999</v>
      </c>
    </row>
    <row r="34" spans="1:43" ht="24" customHeight="1" x14ac:dyDescent="0.3">
      <c r="A34" s="16" t="s">
        <v>85</v>
      </c>
      <c r="B34" s="16" t="s">
        <v>811</v>
      </c>
      <c r="C34" s="155">
        <v>21</v>
      </c>
      <c r="D34" s="155">
        <v>55.2</v>
      </c>
      <c r="E34" s="155">
        <v>11.6</v>
      </c>
      <c r="F34" s="155">
        <v>16.55</v>
      </c>
      <c r="G34" s="155">
        <v>19.76315</v>
      </c>
      <c r="H34" s="155">
        <v>921.07899999999995</v>
      </c>
      <c r="I34" s="155">
        <v>8.6</v>
      </c>
      <c r="J34" s="155">
        <v>5</v>
      </c>
      <c r="K34" s="155">
        <v>9.9809999999999999</v>
      </c>
      <c r="L34" s="155">
        <v>9</v>
      </c>
      <c r="M34" s="155">
        <v>9</v>
      </c>
      <c r="N34" s="155">
        <v>9</v>
      </c>
      <c r="O34" s="155">
        <v>9</v>
      </c>
      <c r="P34" s="155">
        <v>1082.22</v>
      </c>
      <c r="Q34" s="155">
        <v>1125.82</v>
      </c>
      <c r="R34" s="155">
        <v>4</v>
      </c>
      <c r="S34" s="155">
        <v>3</v>
      </c>
      <c r="T34" s="155">
        <v>1008.25019</v>
      </c>
      <c r="U34" s="155">
        <v>1082.2909999999999</v>
      </c>
      <c r="V34" s="155">
        <v>820.89099999999996</v>
      </c>
      <c r="W34" s="155">
        <v>697.00762999999995</v>
      </c>
      <c r="X34" s="155">
        <v>1038</v>
      </c>
      <c r="Y34" s="155">
        <v>1073.106</v>
      </c>
      <c r="Z34" s="155">
        <v>10.97462</v>
      </c>
      <c r="AA34" s="155">
        <v>8.9683600000000006</v>
      </c>
      <c r="AB34" s="155">
        <v>1141.6450199999999</v>
      </c>
      <c r="AC34" s="155">
        <v>1082.9343899999999</v>
      </c>
      <c r="AD34" s="155">
        <v>1097.29</v>
      </c>
      <c r="AE34" s="155">
        <v>9.4499999999999993</v>
      </c>
      <c r="AF34" s="155">
        <v>9.76</v>
      </c>
      <c r="AG34" s="155">
        <v>480.16449999999998</v>
      </c>
      <c r="AH34" s="155">
        <v>0</v>
      </c>
      <c r="AI34" s="155">
        <v>448.15352999999999</v>
      </c>
      <c r="AJ34" s="155">
        <v>448.15352999999999</v>
      </c>
      <c r="AK34" s="155">
        <v>352.12063000000001</v>
      </c>
      <c r="AL34" s="155">
        <v>294.14677</v>
      </c>
      <c r="AM34" s="155">
        <v>281.89064999999999</v>
      </c>
      <c r="AN34" s="155">
        <v>384.13159999999999</v>
      </c>
      <c r="AO34" s="155">
        <v>384.13159999999999</v>
      </c>
      <c r="AP34" s="155">
        <v>1011</v>
      </c>
      <c r="AQ34" s="155">
        <v>1077.4034999999999</v>
      </c>
    </row>
    <row r="35" spans="1:43" ht="24" customHeight="1" x14ac:dyDescent="0.3">
      <c r="A35" s="16" t="s">
        <v>85</v>
      </c>
      <c r="B35" s="16" t="s">
        <v>812</v>
      </c>
      <c r="C35" s="155">
        <v>21</v>
      </c>
      <c r="D35" s="155">
        <v>55.22</v>
      </c>
      <c r="E35" s="155">
        <v>12.31</v>
      </c>
      <c r="F35" s="155">
        <v>34.700000000000003</v>
      </c>
      <c r="G35" s="155">
        <v>19.76315</v>
      </c>
      <c r="H35" s="155">
        <v>968.89200000000005</v>
      </c>
      <c r="I35" s="155">
        <v>8.5</v>
      </c>
      <c r="J35" s="155">
        <v>4.5</v>
      </c>
      <c r="K35" s="155">
        <v>9.7469999999999999</v>
      </c>
      <c r="L35" s="155">
        <v>8.5</v>
      </c>
      <c r="M35" s="155">
        <v>8.5</v>
      </c>
      <c r="N35" s="155">
        <v>8.5</v>
      </c>
      <c r="O35" s="155">
        <v>8.5</v>
      </c>
      <c r="P35" s="155">
        <v>1073.3399999999999</v>
      </c>
      <c r="Q35" s="155">
        <v>1114.9100000000001</v>
      </c>
      <c r="R35" s="155">
        <v>5</v>
      </c>
      <c r="S35" s="155">
        <v>4</v>
      </c>
      <c r="T35" s="155">
        <v>1009.65439</v>
      </c>
      <c r="U35" s="155">
        <v>1072.7850000000001</v>
      </c>
      <c r="V35" s="155">
        <v>769.96400000000006</v>
      </c>
      <c r="W35" s="155">
        <v>871.51009999999997</v>
      </c>
      <c r="X35" s="155">
        <v>944</v>
      </c>
      <c r="Y35" s="155">
        <v>1063.431</v>
      </c>
      <c r="Z35" s="155">
        <v>9.9215599999999995</v>
      </c>
      <c r="AA35" s="155">
        <v>10.075469999999999</v>
      </c>
      <c r="AB35" s="155">
        <v>1129.1063799999999</v>
      </c>
      <c r="AC35" s="155">
        <v>1076.8284900000001</v>
      </c>
      <c r="AD35" s="155">
        <v>1085.5039999999999</v>
      </c>
      <c r="AE35" s="155">
        <v>9.65</v>
      </c>
      <c r="AF35" s="155">
        <v>10.26</v>
      </c>
      <c r="AG35" s="155">
        <v>480.16449999999998</v>
      </c>
      <c r="AH35" s="155">
        <v>0</v>
      </c>
      <c r="AI35" s="155">
        <v>448.15352999999999</v>
      </c>
      <c r="AJ35" s="155">
        <v>448.15352999999999</v>
      </c>
      <c r="AK35" s="155">
        <v>352.12063000000001</v>
      </c>
      <c r="AL35" s="155">
        <v>294.14677</v>
      </c>
      <c r="AM35" s="155">
        <v>281.89064999999999</v>
      </c>
      <c r="AN35" s="155">
        <v>384.13159999999999</v>
      </c>
      <c r="AO35" s="155">
        <v>384.13159999999999</v>
      </c>
      <c r="AP35" s="155">
        <v>917</v>
      </c>
      <c r="AQ35" s="155">
        <v>1063.2570000000001</v>
      </c>
    </row>
    <row r="36" spans="1:43" ht="24" customHeight="1" x14ac:dyDescent="0.3">
      <c r="A36" s="16" t="s">
        <v>85</v>
      </c>
      <c r="B36" s="16" t="s">
        <v>813</v>
      </c>
      <c r="C36" s="155">
        <v>22</v>
      </c>
      <c r="D36" s="155">
        <v>55.2</v>
      </c>
      <c r="E36" s="155">
        <v>11.21</v>
      </c>
      <c r="F36" s="155">
        <v>26.45</v>
      </c>
      <c r="G36" s="155">
        <v>19.76315</v>
      </c>
      <c r="H36" s="155">
        <v>794.55399999999997</v>
      </c>
      <c r="I36" s="155">
        <v>8.5</v>
      </c>
      <c r="J36" s="155">
        <v>4.8</v>
      </c>
      <c r="K36" s="155">
        <v>9.7850000000000001</v>
      </c>
      <c r="L36" s="155">
        <v>8.1999999999999993</v>
      </c>
      <c r="M36" s="155">
        <v>8.1999999999999993</v>
      </c>
      <c r="N36" s="155">
        <v>8.1999999999999993</v>
      </c>
      <c r="O36" s="155">
        <v>8.1999999999999993</v>
      </c>
      <c r="P36" s="155">
        <v>1059.69</v>
      </c>
      <c r="Q36" s="155">
        <v>1093.82</v>
      </c>
      <c r="R36" s="155">
        <v>6</v>
      </c>
      <c r="S36" s="155">
        <v>5</v>
      </c>
      <c r="T36" s="155">
        <v>1010.68337</v>
      </c>
      <c r="U36" s="155">
        <v>1052.0119999999999</v>
      </c>
      <c r="V36" s="155">
        <v>714.12099999999998</v>
      </c>
      <c r="W36" s="155">
        <v>761.47972000000004</v>
      </c>
      <c r="X36" s="155">
        <v>839</v>
      </c>
      <c r="Y36" s="155">
        <v>1044.8499999999999</v>
      </c>
      <c r="Z36" s="155">
        <v>10.475059999999999</v>
      </c>
      <c r="AA36" s="155">
        <v>10.795109999999999</v>
      </c>
      <c r="AB36" s="155">
        <v>1112.28845</v>
      </c>
      <c r="AC36" s="155">
        <v>1070.0930800000001</v>
      </c>
      <c r="AD36" s="155">
        <v>1056.8989999999999</v>
      </c>
      <c r="AE36" s="155">
        <v>10.14</v>
      </c>
      <c r="AF36" s="155">
        <v>10.220000000000001</v>
      </c>
      <c r="AG36" s="155">
        <v>480.16449999999998</v>
      </c>
      <c r="AH36" s="155">
        <v>0</v>
      </c>
      <c r="AI36" s="155">
        <v>448.15352999999999</v>
      </c>
      <c r="AJ36" s="155">
        <v>448.15352999999999</v>
      </c>
      <c r="AK36" s="155">
        <v>352.12063000000001</v>
      </c>
      <c r="AL36" s="155">
        <v>294.14677</v>
      </c>
      <c r="AM36" s="155">
        <v>281.89064999999999</v>
      </c>
      <c r="AN36" s="155">
        <v>384.13159999999999</v>
      </c>
      <c r="AO36" s="155">
        <v>384.13159999999999</v>
      </c>
      <c r="AP36" s="155">
        <v>806</v>
      </c>
      <c r="AQ36" s="155">
        <v>1037.913</v>
      </c>
    </row>
    <row r="37" spans="1:43" ht="24" customHeight="1" x14ac:dyDescent="0.3">
      <c r="A37" s="16" t="s">
        <v>85</v>
      </c>
      <c r="B37" s="16" t="s">
        <v>814</v>
      </c>
      <c r="C37" s="155">
        <v>22</v>
      </c>
      <c r="D37" s="155">
        <v>55.23</v>
      </c>
      <c r="E37" s="155">
        <v>10.53</v>
      </c>
      <c r="F37" s="155">
        <v>26.49</v>
      </c>
      <c r="G37" s="155">
        <v>19.76315</v>
      </c>
      <c r="H37" s="155">
        <v>619.80100000000004</v>
      </c>
      <c r="I37" s="155">
        <v>8.4</v>
      </c>
      <c r="J37" s="155">
        <v>5</v>
      </c>
      <c r="K37" s="155">
        <v>10.589</v>
      </c>
      <c r="L37" s="155">
        <v>8.1</v>
      </c>
      <c r="M37" s="155">
        <v>8.1</v>
      </c>
      <c r="N37" s="155">
        <v>8.1</v>
      </c>
      <c r="O37" s="155">
        <v>8.1</v>
      </c>
      <c r="P37" s="155">
        <v>1037.99</v>
      </c>
      <c r="Q37" s="155">
        <v>1064</v>
      </c>
      <c r="R37" s="155">
        <v>7</v>
      </c>
      <c r="S37" s="155">
        <v>5</v>
      </c>
      <c r="T37" s="155">
        <v>1014.94292</v>
      </c>
      <c r="U37" s="155">
        <v>1019.671</v>
      </c>
      <c r="V37" s="155">
        <v>625.57600000000002</v>
      </c>
      <c r="W37" s="155">
        <v>318.42068999999998</v>
      </c>
      <c r="X37" s="155">
        <v>719</v>
      </c>
      <c r="Y37" s="155">
        <v>1012.712</v>
      </c>
      <c r="Z37" s="155">
        <v>10.73306</v>
      </c>
      <c r="AA37" s="155">
        <v>10.841530000000001</v>
      </c>
      <c r="AB37" s="155">
        <v>1086.1127899999999</v>
      </c>
      <c r="AC37" s="155">
        <v>1049.7540899999999</v>
      </c>
      <c r="AD37" s="155">
        <v>1022.003</v>
      </c>
      <c r="AE37" s="155">
        <v>10.039999999999999</v>
      </c>
      <c r="AF37" s="155">
        <v>10.52</v>
      </c>
      <c r="AG37" s="155">
        <v>480.16449999999998</v>
      </c>
      <c r="AH37" s="155">
        <v>0</v>
      </c>
      <c r="AI37" s="155">
        <v>448.15352999999999</v>
      </c>
      <c r="AJ37" s="155">
        <v>448.15352999999999</v>
      </c>
      <c r="AK37" s="155">
        <v>352.12063000000001</v>
      </c>
      <c r="AL37" s="155">
        <v>294.14677</v>
      </c>
      <c r="AM37" s="155">
        <v>281.89064999999999</v>
      </c>
      <c r="AN37" s="155">
        <v>384.13159999999999</v>
      </c>
      <c r="AO37" s="155">
        <v>384.13159999999999</v>
      </c>
      <c r="AP37" s="155">
        <v>677</v>
      </c>
      <c r="AQ37" s="155">
        <v>995.21299999999997</v>
      </c>
    </row>
    <row r="38" spans="1:43" ht="24" customHeight="1" x14ac:dyDescent="0.3">
      <c r="A38" s="16" t="s">
        <v>85</v>
      </c>
      <c r="B38" s="16" t="s">
        <v>815</v>
      </c>
      <c r="C38" s="155">
        <v>22</v>
      </c>
      <c r="D38" s="155">
        <v>55.24</v>
      </c>
      <c r="E38" s="155">
        <v>12.36</v>
      </c>
      <c r="F38" s="155">
        <v>24.15</v>
      </c>
      <c r="G38" s="155">
        <v>19.76315</v>
      </c>
      <c r="H38" s="155">
        <v>558.13900000000001</v>
      </c>
      <c r="I38" s="155">
        <v>8.4</v>
      </c>
      <c r="J38" s="155">
        <v>5.7</v>
      </c>
      <c r="K38" s="155">
        <v>8.9589999999999996</v>
      </c>
      <c r="L38" s="155">
        <v>7.9</v>
      </c>
      <c r="M38" s="155">
        <v>7.9</v>
      </c>
      <c r="N38" s="155">
        <v>7.9</v>
      </c>
      <c r="O38" s="155">
        <v>7.9</v>
      </c>
      <c r="P38" s="155">
        <v>997.81</v>
      </c>
      <c r="Q38" s="155">
        <v>1021.09</v>
      </c>
      <c r="R38" s="155">
        <v>6</v>
      </c>
      <c r="S38" s="155">
        <v>5</v>
      </c>
      <c r="T38" s="155">
        <v>986.08357999999998</v>
      </c>
      <c r="U38" s="155">
        <v>970.64</v>
      </c>
      <c r="V38" s="155">
        <v>513.02700000000004</v>
      </c>
      <c r="W38" s="155">
        <v>234.65853999999999</v>
      </c>
      <c r="X38" s="155">
        <v>583</v>
      </c>
      <c r="Y38" s="155">
        <v>955.17200000000003</v>
      </c>
      <c r="Z38" s="155">
        <v>9.79298</v>
      </c>
      <c r="AA38" s="155">
        <v>11.016450000000001</v>
      </c>
      <c r="AB38" s="155">
        <v>1044.17291</v>
      </c>
      <c r="AC38" s="155">
        <v>1011.77475</v>
      </c>
      <c r="AD38" s="155">
        <v>962.46199999999999</v>
      </c>
      <c r="AE38" s="155">
        <v>9.8000000000000007</v>
      </c>
      <c r="AF38" s="155">
        <v>10.37</v>
      </c>
      <c r="AG38" s="155">
        <v>480.16449999999998</v>
      </c>
      <c r="AH38" s="155">
        <v>0</v>
      </c>
      <c r="AI38" s="155">
        <v>448.15352999999999</v>
      </c>
      <c r="AJ38" s="155">
        <v>448.15352999999999</v>
      </c>
      <c r="AK38" s="155">
        <v>352.12063000000001</v>
      </c>
      <c r="AL38" s="155">
        <v>294.14677</v>
      </c>
      <c r="AM38" s="155">
        <v>281.89064999999999</v>
      </c>
      <c r="AN38" s="155">
        <v>384.13159999999999</v>
      </c>
      <c r="AO38" s="155">
        <v>384.13159999999999</v>
      </c>
      <c r="AP38" s="155">
        <v>543</v>
      </c>
      <c r="AQ38" s="155">
        <v>915.52200000000005</v>
      </c>
    </row>
    <row r="39" spans="1:43" ht="24" customHeight="1" x14ac:dyDescent="0.3">
      <c r="A39" s="18" t="s">
        <v>85</v>
      </c>
      <c r="B39" s="18" t="s">
        <v>816</v>
      </c>
      <c r="C39" s="156">
        <v>22</v>
      </c>
      <c r="D39" s="156">
        <v>55.16</v>
      </c>
      <c r="E39" s="156">
        <v>11.55</v>
      </c>
      <c r="F39" s="156">
        <v>24</v>
      </c>
      <c r="G39" s="156">
        <v>19.76315</v>
      </c>
      <c r="H39" s="156">
        <v>445.101</v>
      </c>
      <c r="I39" s="156">
        <v>8.1999999999999993</v>
      </c>
      <c r="J39" s="156">
        <v>5.5</v>
      </c>
      <c r="K39" s="156">
        <v>7.8380000000000001</v>
      </c>
      <c r="L39" s="156">
        <v>8.1</v>
      </c>
      <c r="M39" s="156">
        <v>8.1</v>
      </c>
      <c r="N39" s="156">
        <v>8.1</v>
      </c>
      <c r="O39" s="156">
        <v>8.1</v>
      </c>
      <c r="P39" s="156">
        <v>898.91</v>
      </c>
      <c r="Q39" s="156">
        <v>929.46</v>
      </c>
      <c r="R39" s="156">
        <v>6</v>
      </c>
      <c r="S39" s="156">
        <v>5</v>
      </c>
      <c r="T39" s="156">
        <v>861.03727000000003</v>
      </c>
      <c r="U39" s="156">
        <v>855.60299999999995</v>
      </c>
      <c r="V39" s="156">
        <v>382.483</v>
      </c>
      <c r="W39" s="156">
        <v>287.96042999999997</v>
      </c>
      <c r="X39" s="156">
        <v>439</v>
      </c>
      <c r="Y39" s="156">
        <v>859.96299999999997</v>
      </c>
      <c r="Z39" s="156">
        <v>10.989990000000001</v>
      </c>
      <c r="AA39" s="156">
        <v>11.240080000000001</v>
      </c>
      <c r="AB39" s="156">
        <v>972.2998</v>
      </c>
      <c r="AC39" s="156">
        <v>951.12454000000002</v>
      </c>
      <c r="AD39" s="156">
        <v>854.22900000000004</v>
      </c>
      <c r="AE39" s="156">
        <v>9.93</v>
      </c>
      <c r="AF39" s="156">
        <v>10.98</v>
      </c>
      <c r="AG39" s="156">
        <v>480.16449999999998</v>
      </c>
      <c r="AH39" s="156">
        <v>0</v>
      </c>
      <c r="AI39" s="156">
        <v>448.15352999999999</v>
      </c>
      <c r="AJ39" s="156">
        <v>448.15352999999999</v>
      </c>
      <c r="AK39" s="156">
        <v>352.12063000000001</v>
      </c>
      <c r="AL39" s="156">
        <v>294.14677</v>
      </c>
      <c r="AM39" s="156">
        <v>281.89064999999999</v>
      </c>
      <c r="AN39" s="156">
        <v>384.13159999999999</v>
      </c>
      <c r="AO39" s="156">
        <v>384.13159999999999</v>
      </c>
      <c r="AP39" s="156">
        <v>399</v>
      </c>
      <c r="AQ39" s="156">
        <v>774.60799999999995</v>
      </c>
    </row>
    <row r="40" spans="1:43" ht="24" customHeight="1" x14ac:dyDescent="0.3">
      <c r="A40" s="13" t="s">
        <v>85</v>
      </c>
      <c r="B40" s="13" t="s">
        <v>817</v>
      </c>
      <c r="C40" s="154">
        <v>22</v>
      </c>
      <c r="D40" s="154">
        <v>55.26</v>
      </c>
      <c r="E40" s="154">
        <v>11.32</v>
      </c>
      <c r="F40" s="154">
        <v>25.15</v>
      </c>
      <c r="G40" s="154">
        <v>19.364609999999999</v>
      </c>
      <c r="H40" s="154">
        <v>265.61599999999999</v>
      </c>
      <c r="I40" s="154">
        <v>8.9</v>
      </c>
      <c r="J40" s="154">
        <v>5.6</v>
      </c>
      <c r="K40" s="154">
        <v>8.07</v>
      </c>
      <c r="L40" s="154">
        <v>8.3000000000000007</v>
      </c>
      <c r="M40" s="154">
        <v>8.3000000000000007</v>
      </c>
      <c r="N40" s="154">
        <v>8.3000000000000007</v>
      </c>
      <c r="O40" s="154">
        <v>8.3000000000000007</v>
      </c>
      <c r="P40" s="154">
        <v>619.17999999999995</v>
      </c>
      <c r="Q40" s="154">
        <v>637.46</v>
      </c>
      <c r="R40" s="154">
        <v>6</v>
      </c>
      <c r="S40" s="154">
        <v>5</v>
      </c>
      <c r="T40" s="154">
        <v>533.29737999999998</v>
      </c>
      <c r="U40" s="154">
        <v>541.00599999999997</v>
      </c>
      <c r="V40" s="154">
        <v>237.643</v>
      </c>
      <c r="W40" s="154">
        <v>229.80364</v>
      </c>
      <c r="X40" s="154">
        <v>288</v>
      </c>
      <c r="Y40" s="154">
        <v>659.12800000000004</v>
      </c>
      <c r="Z40" s="154">
        <v>11.241910000000001</v>
      </c>
      <c r="AA40" s="154">
        <v>10.78237</v>
      </c>
      <c r="AB40" s="154">
        <v>710.39248999999995</v>
      </c>
      <c r="AC40" s="154">
        <v>711.78976</v>
      </c>
      <c r="AD40" s="154">
        <v>629.673</v>
      </c>
      <c r="AE40" s="154">
        <v>9.5</v>
      </c>
      <c r="AF40" s="154">
        <v>10.210000000000001</v>
      </c>
      <c r="AG40" s="154">
        <v>480.16449999999998</v>
      </c>
      <c r="AH40" s="154">
        <v>0</v>
      </c>
      <c r="AI40" s="154">
        <v>448.15352999999999</v>
      </c>
      <c r="AJ40" s="154">
        <v>448.15352999999999</v>
      </c>
      <c r="AK40" s="154">
        <v>352.12063000000001</v>
      </c>
      <c r="AL40" s="154">
        <v>294.14677</v>
      </c>
      <c r="AM40" s="154">
        <v>281.89064999999999</v>
      </c>
      <c r="AN40" s="154">
        <v>384.13159999999999</v>
      </c>
      <c r="AO40" s="154">
        <v>384.13159999999999</v>
      </c>
      <c r="AP40" s="154">
        <v>255</v>
      </c>
      <c r="AQ40" s="154">
        <v>501.18349999999998</v>
      </c>
    </row>
    <row r="41" spans="1:43" ht="24" customHeight="1" x14ac:dyDescent="0.3">
      <c r="A41" s="16" t="s">
        <v>85</v>
      </c>
      <c r="B41" s="16" t="s">
        <v>818</v>
      </c>
      <c r="C41" s="155">
        <v>22</v>
      </c>
      <c r="D41" s="155">
        <v>55.23</v>
      </c>
      <c r="E41" s="155">
        <v>12.16</v>
      </c>
      <c r="F41" s="155">
        <v>25.14</v>
      </c>
      <c r="G41" s="155">
        <v>19.364609999999999</v>
      </c>
      <c r="H41" s="155">
        <v>104.94</v>
      </c>
      <c r="I41" s="155">
        <v>8.8000000000000007</v>
      </c>
      <c r="J41" s="155">
        <v>5.9</v>
      </c>
      <c r="K41" s="155">
        <v>6.7750000000000004</v>
      </c>
      <c r="L41" s="155">
        <v>8.6999999999999993</v>
      </c>
      <c r="M41" s="155">
        <v>8.6999999999999993</v>
      </c>
      <c r="N41" s="155">
        <v>8.6999999999999993</v>
      </c>
      <c r="O41" s="155">
        <v>8.6999999999999993</v>
      </c>
      <c r="P41" s="155">
        <v>305.10000000000002</v>
      </c>
      <c r="Q41" s="155">
        <v>321.45</v>
      </c>
      <c r="R41" s="155">
        <v>6</v>
      </c>
      <c r="S41" s="155">
        <v>6</v>
      </c>
      <c r="T41" s="155">
        <v>169.14212000000001</v>
      </c>
      <c r="U41" s="155">
        <v>203.608</v>
      </c>
      <c r="V41" s="155">
        <v>111.703</v>
      </c>
      <c r="W41" s="155">
        <v>156.14245</v>
      </c>
      <c r="X41" s="155">
        <v>145</v>
      </c>
      <c r="Y41" s="155">
        <v>242.32</v>
      </c>
      <c r="Z41" s="155">
        <v>9.7345699999999997</v>
      </c>
      <c r="AA41" s="155">
        <v>10.362</v>
      </c>
      <c r="AB41" s="155">
        <v>393.84911</v>
      </c>
      <c r="AC41" s="155">
        <v>401.88700999999998</v>
      </c>
      <c r="AD41" s="155">
        <v>221.773</v>
      </c>
      <c r="AE41" s="155">
        <v>9.6300000000000008</v>
      </c>
      <c r="AF41" s="155">
        <v>10.14</v>
      </c>
      <c r="AG41" s="155">
        <v>480.16449999999998</v>
      </c>
      <c r="AH41" s="155">
        <v>0</v>
      </c>
      <c r="AI41" s="155">
        <v>448.15352999999999</v>
      </c>
      <c r="AJ41" s="155">
        <v>448.15352999999999</v>
      </c>
      <c r="AK41" s="155">
        <v>352.12063000000001</v>
      </c>
      <c r="AL41" s="155">
        <v>294.14677</v>
      </c>
      <c r="AM41" s="155">
        <v>281.89064999999999</v>
      </c>
      <c r="AN41" s="155">
        <v>384.13159999999999</v>
      </c>
      <c r="AO41" s="155">
        <v>384.13159999999999</v>
      </c>
      <c r="AP41" s="155">
        <v>121</v>
      </c>
      <c r="AQ41" s="155">
        <v>145.30350000000001</v>
      </c>
    </row>
    <row r="42" spans="1:43" ht="24" customHeight="1" x14ac:dyDescent="0.3">
      <c r="A42" s="16" t="s">
        <v>85</v>
      </c>
      <c r="B42" s="16" t="s">
        <v>819</v>
      </c>
      <c r="C42" s="155">
        <v>22</v>
      </c>
      <c r="D42" s="155">
        <v>55.23</v>
      </c>
      <c r="E42" s="155">
        <v>11.38</v>
      </c>
      <c r="F42" s="155">
        <v>25.46</v>
      </c>
      <c r="G42" s="155">
        <v>19.364609999999999</v>
      </c>
      <c r="H42" s="155">
        <v>57.334000000000003</v>
      </c>
      <c r="I42" s="155">
        <v>9.1999999999999993</v>
      </c>
      <c r="J42" s="155">
        <v>6.3</v>
      </c>
      <c r="K42" s="155">
        <v>6.9189999999999996</v>
      </c>
      <c r="L42" s="155">
        <v>8.5</v>
      </c>
      <c r="M42" s="155">
        <v>8.5</v>
      </c>
      <c r="N42" s="155">
        <v>8.5</v>
      </c>
      <c r="O42" s="155">
        <v>8.5</v>
      </c>
      <c r="P42" s="155">
        <v>65.28</v>
      </c>
      <c r="Q42" s="155">
        <v>66.73</v>
      </c>
      <c r="R42" s="155">
        <v>7</v>
      </c>
      <c r="S42" s="155">
        <v>6</v>
      </c>
      <c r="T42" s="155">
        <v>8.0085599999999992</v>
      </c>
      <c r="U42" s="155">
        <v>12.019</v>
      </c>
      <c r="V42" s="155">
        <v>27.856999999999999</v>
      </c>
      <c r="W42" s="155">
        <v>75.883160000000004</v>
      </c>
      <c r="X42" s="155">
        <v>35</v>
      </c>
      <c r="Y42" s="155">
        <v>12.749000000000001</v>
      </c>
      <c r="Z42" s="155">
        <v>11.598649999999999</v>
      </c>
      <c r="AA42" s="155">
        <v>10.22503</v>
      </c>
      <c r="AB42" s="155">
        <v>117.13876</v>
      </c>
      <c r="AC42" s="155">
        <v>115.21086</v>
      </c>
      <c r="AD42" s="155">
        <v>0</v>
      </c>
      <c r="AE42" s="155">
        <v>10.119999999999999</v>
      </c>
      <c r="AF42" s="155">
        <v>10.34</v>
      </c>
      <c r="AG42" s="155">
        <v>480.16449999999998</v>
      </c>
      <c r="AH42" s="155">
        <v>0</v>
      </c>
      <c r="AI42" s="155">
        <v>448.15352999999999</v>
      </c>
      <c r="AJ42" s="155">
        <v>448.15352999999999</v>
      </c>
      <c r="AK42" s="155">
        <v>352.12063000000001</v>
      </c>
      <c r="AL42" s="155">
        <v>294.14677</v>
      </c>
      <c r="AM42" s="155">
        <v>281.89064999999999</v>
      </c>
      <c r="AN42" s="155">
        <v>384.13159999999999</v>
      </c>
      <c r="AO42" s="155">
        <v>384.13159999999999</v>
      </c>
      <c r="AP42" s="155">
        <v>19</v>
      </c>
      <c r="AQ42" s="155">
        <v>3.2745000000000002</v>
      </c>
    </row>
    <row r="43" spans="1:43" ht="24" customHeight="1" x14ac:dyDescent="0.3">
      <c r="A43" s="16" t="s">
        <v>85</v>
      </c>
      <c r="B43" s="16" t="s">
        <v>820</v>
      </c>
      <c r="C43" s="155">
        <v>22</v>
      </c>
      <c r="D43" s="155">
        <v>54.75</v>
      </c>
      <c r="E43" s="155">
        <v>12.97</v>
      </c>
      <c r="F43" s="155">
        <v>25.86</v>
      </c>
      <c r="G43" s="155">
        <v>19.364609999999999</v>
      </c>
      <c r="H43" s="155">
        <v>9.7270000000000003</v>
      </c>
      <c r="I43" s="155">
        <v>9.3000000000000007</v>
      </c>
      <c r="J43" s="155">
        <v>6.4</v>
      </c>
      <c r="K43" s="155">
        <v>7.8159999999999998</v>
      </c>
      <c r="L43" s="155">
        <v>8.1999999999999993</v>
      </c>
      <c r="M43" s="155">
        <v>8.1999999999999993</v>
      </c>
      <c r="N43" s="155">
        <v>8.1999999999999993</v>
      </c>
      <c r="O43" s="155">
        <v>8.1999999999999993</v>
      </c>
      <c r="P43" s="155">
        <v>0</v>
      </c>
      <c r="Q43" s="155">
        <v>0</v>
      </c>
      <c r="R43" s="155">
        <v>7</v>
      </c>
      <c r="S43" s="155">
        <v>6</v>
      </c>
      <c r="T43" s="155">
        <v>1.1E-4</v>
      </c>
      <c r="U43" s="155">
        <v>0</v>
      </c>
      <c r="V43" s="155">
        <v>0</v>
      </c>
      <c r="W43" s="155">
        <v>25.42043</v>
      </c>
      <c r="X43" s="155">
        <v>0</v>
      </c>
      <c r="Y43" s="155">
        <v>0</v>
      </c>
      <c r="Z43" s="155">
        <v>9.2897599999999994</v>
      </c>
      <c r="AA43" s="155">
        <v>9.9306900000000002</v>
      </c>
      <c r="AB43" s="155">
        <v>0</v>
      </c>
      <c r="AC43" s="155">
        <v>0</v>
      </c>
      <c r="AD43" s="155">
        <v>0</v>
      </c>
      <c r="AE43" s="155">
        <v>9.9499999999999993</v>
      </c>
      <c r="AF43" s="155">
        <v>10.7</v>
      </c>
      <c r="AG43" s="155">
        <v>480.16449999999998</v>
      </c>
      <c r="AH43" s="155">
        <v>0</v>
      </c>
      <c r="AI43" s="155">
        <v>448.15352999999999</v>
      </c>
      <c r="AJ43" s="155">
        <v>448.15352999999999</v>
      </c>
      <c r="AK43" s="155">
        <v>352.12063000000001</v>
      </c>
      <c r="AL43" s="155">
        <v>294.14677</v>
      </c>
      <c r="AM43" s="155">
        <v>281.89064999999999</v>
      </c>
      <c r="AN43" s="155">
        <v>384.13159999999999</v>
      </c>
      <c r="AO43" s="155">
        <v>384.13159999999999</v>
      </c>
      <c r="AP43" s="155">
        <v>0</v>
      </c>
      <c r="AQ43" s="155">
        <v>0</v>
      </c>
    </row>
    <row r="44" spans="1:43" ht="24" customHeight="1" x14ac:dyDescent="0.3">
      <c r="A44" s="16" t="s">
        <v>85</v>
      </c>
      <c r="B44" s="16" t="s">
        <v>821</v>
      </c>
      <c r="C44" s="155">
        <v>22</v>
      </c>
      <c r="D44" s="155">
        <v>55.23</v>
      </c>
      <c r="E44" s="155">
        <v>11.81</v>
      </c>
      <c r="F44" s="155">
        <v>25.69</v>
      </c>
      <c r="G44" s="155">
        <v>19.364609999999999</v>
      </c>
      <c r="H44" s="155">
        <v>0</v>
      </c>
      <c r="I44" s="155">
        <v>8.8000000000000007</v>
      </c>
      <c r="J44" s="155">
        <v>6.2</v>
      </c>
      <c r="K44" s="155">
        <v>8.1300000000000008</v>
      </c>
      <c r="L44" s="155">
        <v>8.1999999999999993</v>
      </c>
      <c r="M44" s="155">
        <v>8.1999999999999993</v>
      </c>
      <c r="N44" s="155">
        <v>8.1999999999999993</v>
      </c>
      <c r="O44" s="155">
        <v>8.1999999999999993</v>
      </c>
      <c r="P44" s="155">
        <v>0</v>
      </c>
      <c r="Q44" s="155">
        <v>0</v>
      </c>
      <c r="R44" s="155">
        <v>5</v>
      </c>
      <c r="S44" s="155">
        <v>4</v>
      </c>
      <c r="T44" s="155">
        <v>0</v>
      </c>
      <c r="U44" s="155">
        <v>0</v>
      </c>
      <c r="V44" s="155">
        <v>0</v>
      </c>
      <c r="W44" s="155">
        <v>3.8791199999999999</v>
      </c>
      <c r="X44" s="155">
        <v>0</v>
      </c>
      <c r="Y44" s="155">
        <v>0</v>
      </c>
      <c r="Z44" s="155">
        <v>7.2340799999999996</v>
      </c>
      <c r="AA44" s="155">
        <v>10.415369999999999</v>
      </c>
      <c r="AB44" s="155">
        <v>0</v>
      </c>
      <c r="AC44" s="155">
        <v>0</v>
      </c>
      <c r="AD44" s="155">
        <v>0</v>
      </c>
      <c r="AE44" s="155">
        <v>9.3699999999999992</v>
      </c>
      <c r="AF44" s="155">
        <v>9.5299999999999994</v>
      </c>
      <c r="AG44" s="155">
        <v>480.16449999999998</v>
      </c>
      <c r="AH44" s="155">
        <v>0</v>
      </c>
      <c r="AI44" s="155">
        <v>448.15352999999999</v>
      </c>
      <c r="AJ44" s="155">
        <v>448.15352999999999</v>
      </c>
      <c r="AK44" s="155">
        <v>352.12063000000001</v>
      </c>
      <c r="AL44" s="155">
        <v>294.14677</v>
      </c>
      <c r="AM44" s="155">
        <v>281.89064999999999</v>
      </c>
      <c r="AN44" s="155">
        <v>384.13159999999999</v>
      </c>
      <c r="AO44" s="155">
        <v>384.13159999999999</v>
      </c>
      <c r="AP44" s="155">
        <v>0</v>
      </c>
      <c r="AQ44" s="155">
        <v>0</v>
      </c>
    </row>
    <row r="45" spans="1:43" ht="24" customHeight="1" x14ac:dyDescent="0.3">
      <c r="A45" s="16" t="s">
        <v>85</v>
      </c>
      <c r="B45" s="16" t="s">
        <v>822</v>
      </c>
      <c r="C45" s="155">
        <v>22</v>
      </c>
      <c r="D45" s="155">
        <v>55.25</v>
      </c>
      <c r="E45" s="155">
        <v>12.1</v>
      </c>
      <c r="F45" s="155">
        <v>25.76</v>
      </c>
      <c r="G45" s="155">
        <v>19.364609999999999</v>
      </c>
      <c r="H45" s="155">
        <v>0</v>
      </c>
      <c r="I45" s="155">
        <v>8.4</v>
      </c>
      <c r="J45" s="155">
        <v>6.9</v>
      </c>
      <c r="K45" s="155">
        <v>7.0129999999999999</v>
      </c>
      <c r="L45" s="155">
        <v>8.3000000000000007</v>
      </c>
      <c r="M45" s="155">
        <v>8.3000000000000007</v>
      </c>
      <c r="N45" s="155">
        <v>8.3000000000000007</v>
      </c>
      <c r="O45" s="155">
        <v>8.3000000000000007</v>
      </c>
      <c r="P45" s="155">
        <v>0</v>
      </c>
      <c r="Q45" s="155">
        <v>0</v>
      </c>
      <c r="R45" s="155">
        <v>3</v>
      </c>
      <c r="S45" s="155">
        <v>3</v>
      </c>
      <c r="T45" s="155">
        <v>0</v>
      </c>
      <c r="U45" s="155">
        <v>0</v>
      </c>
      <c r="V45" s="155">
        <v>0</v>
      </c>
      <c r="W45" s="155">
        <v>0</v>
      </c>
      <c r="X45" s="155">
        <v>0</v>
      </c>
      <c r="Y45" s="155">
        <v>0</v>
      </c>
      <c r="Z45" s="155">
        <v>6.5849099999999998</v>
      </c>
      <c r="AA45" s="155">
        <v>8.6279800000000009</v>
      </c>
      <c r="AB45" s="155">
        <v>0</v>
      </c>
      <c r="AC45" s="155">
        <v>0</v>
      </c>
      <c r="AD45" s="155">
        <v>0</v>
      </c>
      <c r="AE45" s="155">
        <v>9.58</v>
      </c>
      <c r="AF45" s="155">
        <v>9.92</v>
      </c>
      <c r="AG45" s="155">
        <v>480.16449999999998</v>
      </c>
      <c r="AH45" s="155">
        <v>0</v>
      </c>
      <c r="AI45" s="155">
        <v>448.15352999999999</v>
      </c>
      <c r="AJ45" s="155">
        <v>448.15352999999999</v>
      </c>
      <c r="AK45" s="155">
        <v>352.12063000000001</v>
      </c>
      <c r="AL45" s="155">
        <v>294.14677</v>
      </c>
      <c r="AM45" s="155">
        <v>281.89064999999999</v>
      </c>
      <c r="AN45" s="155">
        <v>384.13159999999999</v>
      </c>
      <c r="AO45" s="155">
        <v>384.13159999999999</v>
      </c>
      <c r="AP45" s="155">
        <v>0</v>
      </c>
      <c r="AQ45" s="155">
        <v>0</v>
      </c>
    </row>
    <row r="46" spans="1:43" ht="24" customHeight="1" x14ac:dyDescent="0.3">
      <c r="A46" s="16" t="s">
        <v>85</v>
      </c>
      <c r="B46" s="16" t="s">
        <v>823</v>
      </c>
      <c r="C46" s="155">
        <v>22</v>
      </c>
      <c r="D46" s="155">
        <v>55.23</v>
      </c>
      <c r="E46" s="155">
        <v>11.55</v>
      </c>
      <c r="F46" s="155">
        <v>24.99</v>
      </c>
      <c r="G46" s="155">
        <v>19.364609999999999</v>
      </c>
      <c r="H46" s="155">
        <v>0</v>
      </c>
      <c r="I46" s="155">
        <v>8</v>
      </c>
      <c r="J46" s="155">
        <v>6.9</v>
      </c>
      <c r="K46" s="155">
        <v>7.04</v>
      </c>
      <c r="L46" s="155">
        <v>7.7</v>
      </c>
      <c r="M46" s="155">
        <v>7.7</v>
      </c>
      <c r="N46" s="155">
        <v>7.7</v>
      </c>
      <c r="O46" s="155">
        <v>7.7</v>
      </c>
      <c r="P46" s="155">
        <v>0</v>
      </c>
      <c r="Q46" s="155">
        <v>0</v>
      </c>
      <c r="R46" s="155">
        <v>4</v>
      </c>
      <c r="S46" s="155">
        <v>3</v>
      </c>
      <c r="T46" s="155">
        <v>0</v>
      </c>
      <c r="U46" s="155">
        <v>0</v>
      </c>
      <c r="V46" s="155">
        <v>0</v>
      </c>
      <c r="W46" s="155">
        <v>0</v>
      </c>
      <c r="X46" s="155">
        <v>0</v>
      </c>
      <c r="Y46" s="155">
        <v>0</v>
      </c>
      <c r="Z46" s="155">
        <v>4.1620699999999999</v>
      </c>
      <c r="AA46" s="155">
        <v>8.0299300000000002</v>
      </c>
      <c r="AB46" s="155">
        <v>0</v>
      </c>
      <c r="AC46" s="155">
        <v>0</v>
      </c>
      <c r="AD46" s="155">
        <v>0</v>
      </c>
      <c r="AE46" s="155">
        <v>9.58</v>
      </c>
      <c r="AF46" s="155">
        <v>9.19</v>
      </c>
      <c r="AG46" s="155">
        <v>480.16449999999998</v>
      </c>
      <c r="AH46" s="155">
        <v>0</v>
      </c>
      <c r="AI46" s="155">
        <v>448.15352999999999</v>
      </c>
      <c r="AJ46" s="155">
        <v>448.15352999999999</v>
      </c>
      <c r="AK46" s="155">
        <v>352.12063000000001</v>
      </c>
      <c r="AL46" s="155">
        <v>294.14677</v>
      </c>
      <c r="AM46" s="155">
        <v>281.89064999999999</v>
      </c>
      <c r="AN46" s="155">
        <v>384.13159999999999</v>
      </c>
      <c r="AO46" s="155">
        <v>384.13159999999999</v>
      </c>
      <c r="AP46" s="155">
        <v>0</v>
      </c>
      <c r="AQ46" s="155">
        <v>0</v>
      </c>
    </row>
    <row r="47" spans="1:43" ht="24" customHeight="1" x14ac:dyDescent="0.3">
      <c r="A47" s="18" t="s">
        <v>85</v>
      </c>
      <c r="B47" s="18" t="s">
        <v>824</v>
      </c>
      <c r="C47" s="156">
        <v>22</v>
      </c>
      <c r="D47" s="156">
        <v>52.97</v>
      </c>
      <c r="E47" s="156">
        <v>12.36</v>
      </c>
      <c r="F47" s="156">
        <v>24.96</v>
      </c>
      <c r="G47" s="156">
        <v>19.364609999999999</v>
      </c>
      <c r="H47" s="156"/>
      <c r="I47" s="156">
        <v>7.3</v>
      </c>
      <c r="J47" s="156">
        <v>7.3</v>
      </c>
      <c r="K47" s="156">
        <v>7.8310000000000004</v>
      </c>
      <c r="L47" s="156">
        <v>7.6</v>
      </c>
      <c r="M47" s="156">
        <v>7.6</v>
      </c>
      <c r="N47" s="156">
        <v>7.6</v>
      </c>
      <c r="O47" s="156">
        <v>7.6</v>
      </c>
      <c r="P47" s="156"/>
      <c r="Q47" s="156"/>
      <c r="R47" s="156">
        <v>3</v>
      </c>
      <c r="S47" s="156">
        <v>1</v>
      </c>
      <c r="T47" s="156"/>
      <c r="U47" s="156"/>
      <c r="V47" s="156"/>
      <c r="W47" s="156"/>
      <c r="X47" s="156"/>
      <c r="Y47" s="156"/>
      <c r="Z47" s="156">
        <v>3.5333299999999999</v>
      </c>
      <c r="AA47" s="156">
        <v>7.3454499999999996</v>
      </c>
      <c r="AB47" s="156"/>
      <c r="AC47" s="156"/>
      <c r="AD47" s="156"/>
      <c r="AE47" s="156">
        <v>8.85</v>
      </c>
      <c r="AF47" s="156">
        <v>8.42</v>
      </c>
      <c r="AG47" s="156">
        <v>480.16449999999998</v>
      </c>
      <c r="AH47" s="156">
        <v>0</v>
      </c>
      <c r="AI47" s="156">
        <v>448.15352999999999</v>
      </c>
      <c r="AJ47" s="156">
        <v>448.15352999999999</v>
      </c>
      <c r="AK47" s="156">
        <v>352.12063000000001</v>
      </c>
      <c r="AL47" s="156">
        <v>294.14677</v>
      </c>
      <c r="AM47" s="156">
        <v>281.89064999999999</v>
      </c>
      <c r="AN47" s="156">
        <v>384.13159999999999</v>
      </c>
      <c r="AO47" s="156">
        <v>384.13159999999999</v>
      </c>
      <c r="AP47" s="156"/>
      <c r="AQ47" s="156"/>
    </row>
    <row r="48" spans="1:43" ht="24" customHeight="1" x14ac:dyDescent="0.3">
      <c r="A48" s="13" t="s">
        <v>85</v>
      </c>
      <c r="B48" s="13" t="s">
        <v>825</v>
      </c>
      <c r="C48" s="154">
        <v>22</v>
      </c>
      <c r="D48" s="154">
        <v>55.22</v>
      </c>
      <c r="E48" s="154">
        <v>11.57</v>
      </c>
      <c r="F48" s="154">
        <v>25.93</v>
      </c>
      <c r="G48" s="154">
        <v>19.364609999999999</v>
      </c>
      <c r="H48" s="154"/>
      <c r="I48" s="154">
        <v>7.6</v>
      </c>
      <c r="J48" s="154">
        <v>6.9</v>
      </c>
      <c r="K48" s="154">
        <v>7.8259999999999996</v>
      </c>
      <c r="L48" s="154">
        <v>7.5</v>
      </c>
      <c r="M48" s="154">
        <v>7.5</v>
      </c>
      <c r="N48" s="154">
        <v>7.5</v>
      </c>
      <c r="O48" s="154">
        <v>7.5</v>
      </c>
      <c r="P48" s="154"/>
      <c r="Q48" s="154"/>
      <c r="R48" s="154">
        <v>4</v>
      </c>
      <c r="S48" s="154">
        <v>3</v>
      </c>
      <c r="T48" s="154"/>
      <c r="U48" s="154"/>
      <c r="V48" s="154"/>
      <c r="W48" s="154"/>
      <c r="X48" s="154"/>
      <c r="Y48" s="154"/>
      <c r="Z48" s="154">
        <v>2.9585300000000001</v>
      </c>
      <c r="AA48" s="154">
        <v>5.5630899999999999</v>
      </c>
      <c r="AB48" s="154"/>
      <c r="AC48" s="154"/>
      <c r="AD48" s="154"/>
      <c r="AE48" s="154">
        <v>8.5500000000000007</v>
      </c>
      <c r="AF48" s="154">
        <v>7.73</v>
      </c>
      <c r="AG48" s="154">
        <v>480.16449999999998</v>
      </c>
      <c r="AH48" s="154">
        <v>0</v>
      </c>
      <c r="AI48" s="154">
        <v>448.15352999999999</v>
      </c>
      <c r="AJ48" s="154">
        <v>448.15352999999999</v>
      </c>
      <c r="AK48" s="154">
        <v>352.12063000000001</v>
      </c>
      <c r="AL48" s="154">
        <v>294.14677</v>
      </c>
      <c r="AM48" s="154">
        <v>281.89064999999999</v>
      </c>
      <c r="AN48" s="154">
        <v>384.13159999999999</v>
      </c>
      <c r="AO48" s="154">
        <v>384.13159999999999</v>
      </c>
      <c r="AP48" s="154"/>
      <c r="AQ48" s="154"/>
    </row>
    <row r="49" spans="1:43" ht="24" customHeight="1" x14ac:dyDescent="0.3">
      <c r="A49" s="16" t="s">
        <v>85</v>
      </c>
      <c r="B49" s="16" t="s">
        <v>826</v>
      </c>
      <c r="C49" s="155">
        <v>22</v>
      </c>
      <c r="D49" s="155">
        <v>55.2</v>
      </c>
      <c r="E49" s="155">
        <v>11.91</v>
      </c>
      <c r="F49" s="155">
        <v>25.99</v>
      </c>
      <c r="G49" s="155">
        <v>19.364609999999999</v>
      </c>
      <c r="H49" s="155"/>
      <c r="I49" s="155">
        <v>7</v>
      </c>
      <c r="J49" s="155">
        <v>6.2</v>
      </c>
      <c r="K49" s="155">
        <v>7.1440000000000001</v>
      </c>
      <c r="L49" s="155">
        <v>7.3</v>
      </c>
      <c r="M49" s="155">
        <v>7.3</v>
      </c>
      <c r="N49" s="155">
        <v>7.3</v>
      </c>
      <c r="O49" s="155">
        <v>7.3</v>
      </c>
      <c r="P49" s="155"/>
      <c r="Q49" s="155"/>
      <c r="R49" s="155">
        <v>4</v>
      </c>
      <c r="S49" s="155">
        <v>3</v>
      </c>
      <c r="T49" s="155"/>
      <c r="U49" s="155"/>
      <c r="V49" s="155"/>
      <c r="W49" s="155"/>
      <c r="X49" s="155"/>
      <c r="Y49" s="155"/>
      <c r="Z49" s="155">
        <v>3.0859399999999999</v>
      </c>
      <c r="AA49" s="155">
        <v>4.2666399999999998</v>
      </c>
      <c r="AB49" s="155"/>
      <c r="AC49" s="155"/>
      <c r="AD49" s="155"/>
      <c r="AE49" s="155">
        <v>8.6300000000000008</v>
      </c>
      <c r="AF49" s="155">
        <v>7.49</v>
      </c>
      <c r="AG49" s="155">
        <v>480.16449999999998</v>
      </c>
      <c r="AH49" s="155">
        <v>0</v>
      </c>
      <c r="AI49" s="155">
        <v>448.15352999999999</v>
      </c>
      <c r="AJ49" s="155">
        <v>448.15352999999999</v>
      </c>
      <c r="AK49" s="155">
        <v>352.12063000000001</v>
      </c>
      <c r="AL49" s="155">
        <v>294.14677</v>
      </c>
      <c r="AM49" s="155">
        <v>281.89064999999999</v>
      </c>
      <c r="AN49" s="155">
        <v>384.13159999999999</v>
      </c>
      <c r="AO49" s="155">
        <v>384.13159999999999</v>
      </c>
      <c r="AP49" s="155"/>
      <c r="AQ49" s="155"/>
    </row>
    <row r="50" spans="1:43" ht="24" customHeight="1" x14ac:dyDescent="0.3">
      <c r="A50" s="16" t="s">
        <v>85</v>
      </c>
      <c r="B50" s="16" t="s">
        <v>827</v>
      </c>
      <c r="C50" s="155">
        <v>22</v>
      </c>
      <c r="D50" s="155">
        <v>55.18</v>
      </c>
      <c r="E50" s="155">
        <v>12.23</v>
      </c>
      <c r="F50" s="155">
        <v>25.35</v>
      </c>
      <c r="G50" s="155">
        <v>19.364609999999999</v>
      </c>
      <c r="H50" s="155"/>
      <c r="I50" s="155">
        <v>7.5</v>
      </c>
      <c r="J50" s="155">
        <v>6.2</v>
      </c>
      <c r="K50" s="155">
        <v>7.5</v>
      </c>
      <c r="L50" s="155">
        <v>6.9</v>
      </c>
      <c r="M50" s="155">
        <v>6.9</v>
      </c>
      <c r="N50" s="155">
        <v>6.9</v>
      </c>
      <c r="O50" s="155">
        <v>6.9</v>
      </c>
      <c r="P50" s="155"/>
      <c r="Q50" s="155"/>
      <c r="R50" s="155">
        <v>1</v>
      </c>
      <c r="S50" s="155">
        <v>1</v>
      </c>
      <c r="T50" s="155"/>
      <c r="U50" s="155"/>
      <c r="V50" s="155"/>
      <c r="W50" s="155"/>
      <c r="X50" s="155"/>
      <c r="Y50" s="155"/>
      <c r="Z50" s="155">
        <v>2.2439399999999998</v>
      </c>
      <c r="AA50" s="155">
        <v>2.8936600000000001</v>
      </c>
      <c r="AB50" s="155"/>
      <c r="AC50" s="155"/>
      <c r="AD50" s="155"/>
      <c r="AE50" s="155">
        <v>8.31</v>
      </c>
      <c r="AF50" s="155">
        <v>7.13</v>
      </c>
      <c r="AG50" s="155">
        <v>480.16449999999998</v>
      </c>
      <c r="AH50" s="155">
        <v>0</v>
      </c>
      <c r="AI50" s="155">
        <v>448.15352999999999</v>
      </c>
      <c r="AJ50" s="155">
        <v>448.15352999999999</v>
      </c>
      <c r="AK50" s="155">
        <v>352.12063000000001</v>
      </c>
      <c r="AL50" s="155">
        <v>294.14677</v>
      </c>
      <c r="AM50" s="155">
        <v>281.89064999999999</v>
      </c>
      <c r="AN50" s="155">
        <v>384.13159999999999</v>
      </c>
      <c r="AO50" s="155">
        <v>384.13159999999999</v>
      </c>
      <c r="AP50" s="155"/>
      <c r="AQ50" s="155"/>
    </row>
    <row r="51" spans="1:43" ht="24" customHeight="1" x14ac:dyDescent="0.3">
      <c r="A51" s="16" t="s">
        <v>85</v>
      </c>
      <c r="B51" s="16" t="s">
        <v>828</v>
      </c>
      <c r="C51" s="155">
        <v>22</v>
      </c>
      <c r="D51" s="155">
        <v>55.28</v>
      </c>
      <c r="E51" s="155">
        <v>12.12</v>
      </c>
      <c r="F51" s="155">
        <v>25.32</v>
      </c>
      <c r="G51" s="155">
        <v>19.364609999999999</v>
      </c>
      <c r="H51" s="155"/>
      <c r="I51" s="155">
        <v>8</v>
      </c>
      <c r="J51" s="155">
        <v>5.7</v>
      </c>
      <c r="K51" s="155">
        <v>7.782</v>
      </c>
      <c r="L51" s="155">
        <v>7</v>
      </c>
      <c r="M51" s="155">
        <v>7</v>
      </c>
      <c r="N51" s="155">
        <v>7</v>
      </c>
      <c r="O51" s="155">
        <v>7</v>
      </c>
      <c r="P51" s="155"/>
      <c r="Q51" s="155"/>
      <c r="R51" s="155">
        <v>1</v>
      </c>
      <c r="S51" s="155">
        <v>1</v>
      </c>
      <c r="T51" s="155"/>
      <c r="U51" s="155"/>
      <c r="V51" s="155"/>
      <c r="W51" s="155"/>
      <c r="X51" s="155"/>
      <c r="Y51" s="155"/>
      <c r="Z51" s="155">
        <v>1.37178</v>
      </c>
      <c r="AA51" s="155">
        <v>2.6297799999999998</v>
      </c>
      <c r="AB51" s="155"/>
      <c r="AC51" s="155"/>
      <c r="AD51" s="155"/>
      <c r="AE51" s="155">
        <v>7.95</v>
      </c>
      <c r="AF51" s="155">
        <v>7.74</v>
      </c>
      <c r="AG51" s="155">
        <v>480.16449999999998</v>
      </c>
      <c r="AH51" s="155">
        <v>0</v>
      </c>
      <c r="AI51" s="155">
        <v>448.15352999999999</v>
      </c>
      <c r="AJ51" s="155">
        <v>448.15352999999999</v>
      </c>
      <c r="AK51" s="155">
        <v>352.12063000000001</v>
      </c>
      <c r="AL51" s="155">
        <v>294.14677</v>
      </c>
      <c r="AM51" s="155">
        <v>281.89064999999999</v>
      </c>
      <c r="AN51" s="155">
        <v>384.13159999999999</v>
      </c>
      <c r="AO51" s="155">
        <v>384.13159999999999</v>
      </c>
      <c r="AP51" s="155"/>
      <c r="AQ51" s="155"/>
    </row>
    <row r="52" spans="1:43" ht="24" customHeight="1" x14ac:dyDescent="0.3">
      <c r="A52" s="16" t="s">
        <v>85</v>
      </c>
      <c r="B52" s="16" t="s">
        <v>829</v>
      </c>
      <c r="C52" s="155">
        <v>21</v>
      </c>
      <c r="D52" s="155">
        <v>55.26</v>
      </c>
      <c r="E52" s="155">
        <v>12.9</v>
      </c>
      <c r="F52" s="155">
        <v>25.43</v>
      </c>
      <c r="G52" s="155">
        <v>19.364609999999999</v>
      </c>
      <c r="H52" s="155"/>
      <c r="I52" s="155">
        <v>7.5</v>
      </c>
      <c r="J52" s="155">
        <v>5.7</v>
      </c>
      <c r="K52" s="155">
        <v>7.782</v>
      </c>
      <c r="L52" s="155">
        <v>6.8</v>
      </c>
      <c r="M52" s="155">
        <v>6.8</v>
      </c>
      <c r="N52" s="155">
        <v>6.8</v>
      </c>
      <c r="O52" s="155">
        <v>6.8</v>
      </c>
      <c r="P52" s="155"/>
      <c r="Q52" s="155"/>
      <c r="R52" s="155">
        <v>1</v>
      </c>
      <c r="S52" s="155">
        <v>1</v>
      </c>
      <c r="T52" s="155"/>
      <c r="U52" s="155"/>
      <c r="V52" s="155"/>
      <c r="W52" s="155"/>
      <c r="X52" s="155"/>
      <c r="Y52" s="155"/>
      <c r="Z52" s="155">
        <v>0.53442000000000001</v>
      </c>
      <c r="AA52" s="155">
        <v>3.1091099999999998</v>
      </c>
      <c r="AB52" s="155"/>
      <c r="AC52" s="155"/>
      <c r="AD52" s="155"/>
      <c r="AE52" s="155">
        <v>7.83</v>
      </c>
      <c r="AF52" s="155">
        <v>7.34</v>
      </c>
      <c r="AG52" s="155">
        <v>480.16449999999998</v>
      </c>
      <c r="AH52" s="155">
        <v>0</v>
      </c>
      <c r="AI52" s="155">
        <v>448.15352999999999</v>
      </c>
      <c r="AJ52" s="155">
        <v>448.15352999999999</v>
      </c>
      <c r="AK52" s="155">
        <v>352.12063000000001</v>
      </c>
      <c r="AL52" s="155">
        <v>294.14677</v>
      </c>
      <c r="AM52" s="155">
        <v>281.89064999999999</v>
      </c>
      <c r="AN52" s="155">
        <v>384.13159999999999</v>
      </c>
      <c r="AO52" s="155">
        <v>384.13159999999999</v>
      </c>
      <c r="AP52" s="155"/>
      <c r="AQ52" s="155"/>
    </row>
    <row r="53" spans="1:43" ht="24" customHeight="1" x14ac:dyDescent="0.3">
      <c r="A53" s="16" t="s">
        <v>85</v>
      </c>
      <c r="B53" s="16" t="s">
        <v>830</v>
      </c>
      <c r="C53" s="155">
        <v>21</v>
      </c>
      <c r="D53" s="155">
        <v>54.59</v>
      </c>
      <c r="E53" s="155">
        <v>11.45</v>
      </c>
      <c r="F53" s="155">
        <v>25.95</v>
      </c>
      <c r="G53" s="155">
        <v>19.364609999999999</v>
      </c>
      <c r="H53" s="155"/>
      <c r="I53" s="155">
        <v>6.5</v>
      </c>
      <c r="J53" s="155">
        <v>5.7</v>
      </c>
      <c r="K53" s="155">
        <v>7.782</v>
      </c>
      <c r="L53" s="155">
        <v>6.8</v>
      </c>
      <c r="M53" s="155">
        <v>6.8</v>
      </c>
      <c r="N53" s="155">
        <v>6.8</v>
      </c>
      <c r="O53" s="155">
        <v>6.8</v>
      </c>
      <c r="P53" s="155"/>
      <c r="Q53" s="155"/>
      <c r="R53" s="155">
        <v>1</v>
      </c>
      <c r="S53" s="155">
        <v>1</v>
      </c>
      <c r="T53" s="155"/>
      <c r="U53" s="155"/>
      <c r="V53" s="155"/>
      <c r="W53" s="155"/>
      <c r="X53" s="155"/>
      <c r="Y53" s="155"/>
      <c r="Z53" s="155">
        <v>1.5751599999999999</v>
      </c>
      <c r="AA53" s="155">
        <v>3.1340400000000002</v>
      </c>
      <c r="AB53" s="155"/>
      <c r="AC53" s="155"/>
      <c r="AD53" s="155"/>
      <c r="AE53" s="155">
        <v>7.45</v>
      </c>
      <c r="AF53" s="155">
        <v>7.03</v>
      </c>
      <c r="AG53" s="155">
        <v>480.16449999999998</v>
      </c>
      <c r="AH53" s="155">
        <v>0</v>
      </c>
      <c r="AI53" s="155">
        <v>448.15352999999999</v>
      </c>
      <c r="AJ53" s="155">
        <v>448.15352999999999</v>
      </c>
      <c r="AK53" s="155">
        <v>352.12063000000001</v>
      </c>
      <c r="AL53" s="155">
        <v>294.14677</v>
      </c>
      <c r="AM53" s="155">
        <v>281.89064999999999</v>
      </c>
      <c r="AN53" s="155">
        <v>384.13159999999999</v>
      </c>
      <c r="AO53" s="155">
        <v>384.13159999999999</v>
      </c>
      <c r="AP53" s="155"/>
      <c r="AQ53" s="155"/>
    </row>
    <row r="54" spans="1:43" ht="24" customHeight="1" x14ac:dyDescent="0.3">
      <c r="A54" s="16" t="s">
        <v>85</v>
      </c>
      <c r="B54" s="16" t="s">
        <v>831</v>
      </c>
      <c r="C54" s="155">
        <v>22</v>
      </c>
      <c r="D54" s="155">
        <v>55.24</v>
      </c>
      <c r="E54" s="155">
        <v>10.92</v>
      </c>
      <c r="F54" s="155">
        <v>24.98</v>
      </c>
      <c r="G54" s="155">
        <v>19.364609999999999</v>
      </c>
      <c r="H54" s="155"/>
      <c r="I54" s="155">
        <v>6.5</v>
      </c>
      <c r="J54" s="155">
        <v>5.6</v>
      </c>
      <c r="K54" s="155">
        <v>7.782</v>
      </c>
      <c r="L54" s="155">
        <v>6.3</v>
      </c>
      <c r="M54" s="155">
        <v>6.3</v>
      </c>
      <c r="N54" s="155">
        <v>6.3</v>
      </c>
      <c r="O54" s="155">
        <v>6.3</v>
      </c>
      <c r="P54" s="155"/>
      <c r="Q54" s="155"/>
      <c r="R54" s="155">
        <v>1</v>
      </c>
      <c r="S54" s="155">
        <v>1</v>
      </c>
      <c r="T54" s="155"/>
      <c r="U54" s="155"/>
      <c r="V54" s="155"/>
      <c r="W54" s="155"/>
      <c r="X54" s="155"/>
      <c r="Y54" s="155"/>
      <c r="Z54" s="155">
        <v>2.4663200000000001</v>
      </c>
      <c r="AA54" s="155">
        <v>3.3335300000000001</v>
      </c>
      <c r="AB54" s="155"/>
      <c r="AC54" s="155"/>
      <c r="AD54" s="155"/>
      <c r="AE54" s="155">
        <v>6.54</v>
      </c>
      <c r="AF54" s="155">
        <v>6.02</v>
      </c>
      <c r="AG54" s="155">
        <v>480.16449999999998</v>
      </c>
      <c r="AH54" s="155">
        <v>0</v>
      </c>
      <c r="AI54" s="155">
        <v>448.15352999999999</v>
      </c>
      <c r="AJ54" s="155">
        <v>448.15352999999999</v>
      </c>
      <c r="AK54" s="155">
        <v>352.12063000000001</v>
      </c>
      <c r="AL54" s="155">
        <v>294.14677</v>
      </c>
      <c r="AM54" s="155">
        <v>281.89064999999999</v>
      </c>
      <c r="AN54" s="155">
        <v>384.13159999999999</v>
      </c>
      <c r="AO54" s="155">
        <v>384.13159999999999</v>
      </c>
      <c r="AP54" s="155"/>
      <c r="AQ54" s="155"/>
    </row>
    <row r="55" spans="1:43" ht="24" customHeight="1" x14ac:dyDescent="0.3">
      <c r="A55" s="18" t="s">
        <v>832</v>
      </c>
      <c r="B55" s="18" t="s">
        <v>86</v>
      </c>
      <c r="C55" s="156">
        <v>22</v>
      </c>
      <c r="D55" s="156">
        <v>55.24</v>
      </c>
      <c r="E55" s="156">
        <v>11.69</v>
      </c>
      <c r="F55" s="156">
        <v>25.75</v>
      </c>
      <c r="G55" s="156">
        <v>19.364609999999999</v>
      </c>
      <c r="H55" s="156"/>
      <c r="I55" s="156">
        <v>5.8</v>
      </c>
      <c r="J55" s="156">
        <v>6.4</v>
      </c>
      <c r="K55" s="156">
        <v>7.782</v>
      </c>
      <c r="L55" s="156">
        <v>6.5</v>
      </c>
      <c r="M55" s="156">
        <v>6.5</v>
      </c>
      <c r="N55" s="156">
        <v>6.5</v>
      </c>
      <c r="O55" s="156">
        <v>6.5</v>
      </c>
      <c r="P55" s="156"/>
      <c r="Q55" s="156"/>
      <c r="R55" s="156">
        <v>1</v>
      </c>
      <c r="S55" s="156">
        <v>1</v>
      </c>
      <c r="T55" s="156"/>
      <c r="U55" s="156"/>
      <c r="V55" s="156"/>
      <c r="W55" s="156"/>
      <c r="X55" s="156"/>
      <c r="Y55" s="156"/>
      <c r="Z55" s="156">
        <v>1.83077</v>
      </c>
      <c r="AA55" s="156">
        <v>2.6536900000000001</v>
      </c>
      <c r="AB55" s="156"/>
      <c r="AC55" s="156"/>
      <c r="AD55" s="156"/>
      <c r="AE55" s="156">
        <v>6.29</v>
      </c>
      <c r="AF55" s="156">
        <v>5.65</v>
      </c>
      <c r="AG55" s="156">
        <v>480.16449999999998</v>
      </c>
      <c r="AH55" s="156">
        <v>0</v>
      </c>
      <c r="AI55" s="156">
        <v>448.15352999999999</v>
      </c>
      <c r="AJ55" s="156">
        <v>448.15352999999999</v>
      </c>
      <c r="AK55" s="156">
        <v>352.12063000000001</v>
      </c>
      <c r="AL55" s="156">
        <v>294.14677</v>
      </c>
      <c r="AM55" s="156">
        <v>281.89064999999999</v>
      </c>
      <c r="AN55" s="156">
        <v>384.13159999999999</v>
      </c>
      <c r="AO55" s="156">
        <v>384.13159999999999</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6" t="s">
        <v>0</v>
      </c>
      <c r="B3" s="197"/>
      <c r="C3" s="197"/>
      <c r="D3" s="197"/>
      <c r="E3" s="197"/>
      <c r="F3" s="197"/>
      <c r="G3" s="1"/>
      <c r="H3" s="1"/>
      <c r="I3" s="1"/>
    </row>
    <row r="4" spans="1:9" ht="30" customHeight="1" x14ac:dyDescent="0.3">
      <c r="A4" s="230" t="s">
        <v>1675</v>
      </c>
      <c r="B4" s="200"/>
      <c r="C4" s="200"/>
      <c r="D4" s="200"/>
      <c r="E4" s="200"/>
      <c r="F4" s="200"/>
      <c r="G4" s="200"/>
      <c r="H4" s="200"/>
      <c r="I4" s="200"/>
    </row>
    <row r="5" spans="1:9" ht="22.05" hidden="1" customHeight="1" x14ac:dyDescent="0.3">
      <c r="A5" s="200" t="s">
        <v>81</v>
      </c>
      <c r="B5" s="200" t="s">
        <v>557</v>
      </c>
      <c r="C5" s="9">
        <v>42879</v>
      </c>
      <c r="D5" s="9">
        <v>42880</v>
      </c>
      <c r="E5" s="9">
        <v>46665</v>
      </c>
      <c r="F5" s="9">
        <v>70163</v>
      </c>
      <c r="G5" s="9">
        <v>47090</v>
      </c>
      <c r="H5" s="9">
        <v>62201</v>
      </c>
      <c r="I5" s="200" t="s">
        <v>1676</v>
      </c>
    </row>
    <row r="6" spans="1:9" ht="40.049999999999997" customHeight="1" x14ac:dyDescent="0.3">
      <c r="A6" s="200"/>
      <c r="B6" s="200"/>
      <c r="C6" s="229" t="s">
        <v>613</v>
      </c>
      <c r="D6" s="229" t="s">
        <v>614</v>
      </c>
      <c r="E6" s="229" t="s">
        <v>615</v>
      </c>
      <c r="F6" s="229" t="s">
        <v>14</v>
      </c>
      <c r="G6" s="229" t="s">
        <v>611</v>
      </c>
      <c r="H6" s="229" t="s">
        <v>612</v>
      </c>
      <c r="I6" s="200"/>
    </row>
    <row r="7" spans="1:9" ht="57" customHeight="1" x14ac:dyDescent="0.3">
      <c r="A7" s="200"/>
      <c r="B7" s="200"/>
      <c r="C7" s="9" t="s">
        <v>1677</v>
      </c>
      <c r="D7" s="9" t="s">
        <v>1678</v>
      </c>
      <c r="E7" s="9" t="s">
        <v>1679</v>
      </c>
      <c r="F7" s="9" t="s">
        <v>1680</v>
      </c>
      <c r="G7" s="9" t="s">
        <v>1681</v>
      </c>
      <c r="H7" s="9" t="s">
        <v>1682</v>
      </c>
      <c r="I7" s="200" t="s">
        <v>776</v>
      </c>
    </row>
    <row r="8" spans="1:9" ht="24" customHeight="1" x14ac:dyDescent="0.3">
      <c r="A8" s="13" t="s">
        <v>85</v>
      </c>
      <c r="B8" s="13" t="s">
        <v>785</v>
      </c>
      <c r="C8" s="154">
        <v>30</v>
      </c>
      <c r="D8" s="154">
        <v>13.25</v>
      </c>
      <c r="E8" s="154">
        <v>61.57</v>
      </c>
      <c r="F8" s="154">
        <v>63.94</v>
      </c>
      <c r="G8" s="154">
        <v>87.88</v>
      </c>
      <c r="H8" s="154">
        <v>0</v>
      </c>
      <c r="I8" s="154">
        <v>256.64</v>
      </c>
    </row>
    <row r="9" spans="1:9" ht="24" customHeight="1" x14ac:dyDescent="0.3">
      <c r="A9" s="16" t="s">
        <v>85</v>
      </c>
      <c r="B9" s="16" t="s">
        <v>786</v>
      </c>
      <c r="C9" s="155">
        <v>30</v>
      </c>
      <c r="D9" s="155">
        <v>13.49</v>
      </c>
      <c r="E9" s="155">
        <v>59.34</v>
      </c>
      <c r="F9" s="155">
        <v>63.88</v>
      </c>
      <c r="G9" s="155">
        <v>87.88</v>
      </c>
      <c r="H9" s="155">
        <v>0</v>
      </c>
      <c r="I9" s="155">
        <v>254.59</v>
      </c>
    </row>
    <row r="10" spans="1:9" ht="24" customHeight="1" x14ac:dyDescent="0.3">
      <c r="A10" s="16" t="s">
        <v>85</v>
      </c>
      <c r="B10" s="16" t="s">
        <v>787</v>
      </c>
      <c r="C10" s="155">
        <v>32</v>
      </c>
      <c r="D10" s="155">
        <v>13.48</v>
      </c>
      <c r="E10" s="155">
        <v>62.46</v>
      </c>
      <c r="F10" s="155">
        <v>65.739999999999995</v>
      </c>
      <c r="G10" s="155">
        <v>87.88</v>
      </c>
      <c r="H10" s="155">
        <v>0</v>
      </c>
      <c r="I10" s="155">
        <v>261.56</v>
      </c>
    </row>
    <row r="11" spans="1:9" ht="24" customHeight="1" x14ac:dyDescent="0.3">
      <c r="A11" s="16" t="s">
        <v>85</v>
      </c>
      <c r="B11" s="16" t="s">
        <v>788</v>
      </c>
      <c r="C11" s="155">
        <v>32</v>
      </c>
      <c r="D11" s="155">
        <v>13.28</v>
      </c>
      <c r="E11" s="155">
        <v>55.72</v>
      </c>
      <c r="F11" s="155">
        <v>69.95</v>
      </c>
      <c r="G11" s="155">
        <v>87.88</v>
      </c>
      <c r="H11" s="155">
        <v>0</v>
      </c>
      <c r="I11" s="155">
        <v>258.83</v>
      </c>
    </row>
    <row r="12" spans="1:9" ht="24" customHeight="1" x14ac:dyDescent="0.3">
      <c r="A12" s="16" t="s">
        <v>85</v>
      </c>
      <c r="B12" s="16" t="s">
        <v>789</v>
      </c>
      <c r="C12" s="155">
        <v>32</v>
      </c>
      <c r="D12" s="155">
        <v>13.28</v>
      </c>
      <c r="E12" s="155">
        <v>52.4</v>
      </c>
      <c r="F12" s="155">
        <v>71.23</v>
      </c>
      <c r="G12" s="155">
        <v>87.88</v>
      </c>
      <c r="H12" s="155">
        <v>0</v>
      </c>
      <c r="I12" s="155">
        <v>256.79000000000002</v>
      </c>
    </row>
    <row r="13" spans="1:9" ht="24" customHeight="1" x14ac:dyDescent="0.3">
      <c r="A13" s="16" t="s">
        <v>85</v>
      </c>
      <c r="B13" s="16" t="s">
        <v>790</v>
      </c>
      <c r="C13" s="155">
        <v>32</v>
      </c>
      <c r="D13" s="155">
        <v>13.31</v>
      </c>
      <c r="E13" s="155">
        <v>50.97</v>
      </c>
      <c r="F13" s="155">
        <v>71.13</v>
      </c>
      <c r="G13" s="155">
        <v>87.88</v>
      </c>
      <c r="H13" s="155">
        <v>0</v>
      </c>
      <c r="I13" s="155">
        <v>255.29</v>
      </c>
    </row>
    <row r="14" spans="1:9" ht="24" customHeight="1" x14ac:dyDescent="0.3">
      <c r="A14" s="16" t="s">
        <v>85</v>
      </c>
      <c r="B14" s="16" t="s">
        <v>791</v>
      </c>
      <c r="C14" s="155">
        <v>32</v>
      </c>
      <c r="D14" s="155">
        <v>13.31</v>
      </c>
      <c r="E14" s="155">
        <v>59.47</v>
      </c>
      <c r="F14" s="155">
        <v>66.59</v>
      </c>
      <c r="G14" s="155">
        <v>87.88</v>
      </c>
      <c r="H14" s="155">
        <v>0</v>
      </c>
      <c r="I14" s="155">
        <v>259.25</v>
      </c>
    </row>
    <row r="15" spans="1:9" ht="24" customHeight="1" x14ac:dyDescent="0.3">
      <c r="A15" s="18" t="s">
        <v>85</v>
      </c>
      <c r="B15" s="18" t="s">
        <v>792</v>
      </c>
      <c r="C15" s="156">
        <v>32</v>
      </c>
      <c r="D15" s="156">
        <v>13.39</v>
      </c>
      <c r="E15" s="156">
        <v>58.98</v>
      </c>
      <c r="F15" s="156">
        <v>66.66</v>
      </c>
      <c r="G15" s="156">
        <v>87.88</v>
      </c>
      <c r="H15" s="156">
        <v>0</v>
      </c>
      <c r="I15" s="156">
        <v>258.91000000000003</v>
      </c>
    </row>
    <row r="16" spans="1:9" ht="24" customHeight="1" x14ac:dyDescent="0.3">
      <c r="A16" s="13" t="s">
        <v>85</v>
      </c>
      <c r="B16" s="13" t="s">
        <v>793</v>
      </c>
      <c r="C16" s="154">
        <v>30</v>
      </c>
      <c r="D16" s="154">
        <v>13.4</v>
      </c>
      <c r="E16" s="154">
        <v>59.05</v>
      </c>
      <c r="F16" s="154">
        <v>70.180000000000007</v>
      </c>
      <c r="G16" s="154">
        <v>87.88</v>
      </c>
      <c r="H16" s="154">
        <v>0</v>
      </c>
      <c r="I16" s="154">
        <v>260.51</v>
      </c>
    </row>
    <row r="17" spans="1:9" ht="24" customHeight="1" x14ac:dyDescent="0.3">
      <c r="A17" s="16" t="s">
        <v>85</v>
      </c>
      <c r="B17" s="16" t="s">
        <v>794</v>
      </c>
      <c r="C17" s="155">
        <v>30</v>
      </c>
      <c r="D17" s="155">
        <v>13.66</v>
      </c>
      <c r="E17" s="155">
        <v>59.71</v>
      </c>
      <c r="F17" s="155">
        <v>70.37</v>
      </c>
      <c r="G17" s="155">
        <v>87.88</v>
      </c>
      <c r="H17" s="155">
        <v>0</v>
      </c>
      <c r="I17" s="155">
        <v>261.62</v>
      </c>
    </row>
    <row r="18" spans="1:9" ht="24" customHeight="1" x14ac:dyDescent="0.3">
      <c r="A18" s="16" t="s">
        <v>85</v>
      </c>
      <c r="B18" s="16" t="s">
        <v>795</v>
      </c>
      <c r="C18" s="155">
        <v>29</v>
      </c>
      <c r="D18" s="155">
        <v>13.66</v>
      </c>
      <c r="E18" s="155">
        <v>60.23</v>
      </c>
      <c r="F18" s="155">
        <v>72.3</v>
      </c>
      <c r="G18" s="155">
        <v>87.88</v>
      </c>
      <c r="H18" s="155">
        <v>0</v>
      </c>
      <c r="I18" s="155">
        <v>263.07</v>
      </c>
    </row>
    <row r="19" spans="1:9" ht="24" customHeight="1" x14ac:dyDescent="0.3">
      <c r="A19" s="16" t="s">
        <v>85</v>
      </c>
      <c r="B19" s="16" t="s">
        <v>796</v>
      </c>
      <c r="C19" s="155">
        <v>29</v>
      </c>
      <c r="D19" s="155">
        <v>13.62</v>
      </c>
      <c r="E19" s="155">
        <v>58.06</v>
      </c>
      <c r="F19" s="155">
        <v>74.12</v>
      </c>
      <c r="G19" s="155">
        <v>87.88</v>
      </c>
      <c r="H19" s="155">
        <v>0</v>
      </c>
      <c r="I19" s="155">
        <v>262.68</v>
      </c>
    </row>
    <row r="20" spans="1:9" ht="24" customHeight="1" x14ac:dyDescent="0.3">
      <c r="A20" s="16" t="s">
        <v>85</v>
      </c>
      <c r="B20" s="16" t="s">
        <v>797</v>
      </c>
      <c r="C20" s="155">
        <v>29</v>
      </c>
      <c r="D20" s="155">
        <v>13.62</v>
      </c>
      <c r="E20" s="155">
        <v>51.31</v>
      </c>
      <c r="F20" s="155">
        <v>183.17</v>
      </c>
      <c r="G20" s="155">
        <v>87.88</v>
      </c>
      <c r="H20" s="155">
        <v>0</v>
      </c>
      <c r="I20" s="155">
        <v>364.98</v>
      </c>
    </row>
    <row r="21" spans="1:9" ht="24" customHeight="1" x14ac:dyDescent="0.3">
      <c r="A21" s="16" t="s">
        <v>85</v>
      </c>
      <c r="B21" s="16" t="s">
        <v>798</v>
      </c>
      <c r="C21" s="155">
        <v>29</v>
      </c>
      <c r="D21" s="155">
        <v>13.77</v>
      </c>
      <c r="E21" s="155">
        <v>54.45</v>
      </c>
      <c r="F21" s="155">
        <v>182.73</v>
      </c>
      <c r="G21" s="155">
        <v>87.88</v>
      </c>
      <c r="H21" s="155">
        <v>0</v>
      </c>
      <c r="I21" s="155">
        <v>367.83</v>
      </c>
    </row>
    <row r="22" spans="1:9" ht="24" customHeight="1" x14ac:dyDescent="0.3">
      <c r="A22" s="16" t="s">
        <v>85</v>
      </c>
      <c r="B22" s="16" t="s">
        <v>799</v>
      </c>
      <c r="C22" s="155">
        <v>31</v>
      </c>
      <c r="D22" s="155">
        <v>13.42</v>
      </c>
      <c r="E22" s="155">
        <v>47.42</v>
      </c>
      <c r="F22" s="155">
        <v>57.63</v>
      </c>
      <c r="G22" s="155">
        <v>87.88</v>
      </c>
      <c r="H22" s="155">
        <v>0</v>
      </c>
      <c r="I22" s="155">
        <v>237.35</v>
      </c>
    </row>
    <row r="23" spans="1:9" ht="24" customHeight="1" x14ac:dyDescent="0.3">
      <c r="A23" s="18" t="s">
        <v>85</v>
      </c>
      <c r="B23" s="18" t="s">
        <v>800</v>
      </c>
      <c r="C23" s="156">
        <v>31</v>
      </c>
      <c r="D23" s="156">
        <v>13.5</v>
      </c>
      <c r="E23" s="156">
        <v>57.26</v>
      </c>
      <c r="F23" s="156">
        <v>63.34</v>
      </c>
      <c r="G23" s="156">
        <v>87.88</v>
      </c>
      <c r="H23" s="156">
        <v>0</v>
      </c>
      <c r="I23" s="156">
        <v>252.98</v>
      </c>
    </row>
    <row r="24" spans="1:9" ht="24" customHeight="1" x14ac:dyDescent="0.3">
      <c r="A24" s="13" t="s">
        <v>85</v>
      </c>
      <c r="B24" s="13" t="s">
        <v>801</v>
      </c>
      <c r="C24" s="154">
        <v>30</v>
      </c>
      <c r="D24" s="154">
        <v>13.5</v>
      </c>
      <c r="E24" s="154">
        <v>47.41</v>
      </c>
      <c r="F24" s="154">
        <v>59.36</v>
      </c>
      <c r="G24" s="154">
        <v>85.62</v>
      </c>
      <c r="H24" s="154">
        <v>0</v>
      </c>
      <c r="I24" s="154">
        <v>235.89</v>
      </c>
    </row>
    <row r="25" spans="1:9" ht="24" customHeight="1" x14ac:dyDescent="0.3">
      <c r="A25" s="16" t="s">
        <v>85</v>
      </c>
      <c r="B25" s="16" t="s">
        <v>802</v>
      </c>
      <c r="C25" s="155">
        <v>30</v>
      </c>
      <c r="D25" s="155">
        <v>13.68</v>
      </c>
      <c r="E25" s="155">
        <v>52.07</v>
      </c>
      <c r="F25" s="155">
        <v>57.95</v>
      </c>
      <c r="G25" s="155">
        <v>85.62</v>
      </c>
      <c r="H25" s="155">
        <v>0</v>
      </c>
      <c r="I25" s="155">
        <v>239.32</v>
      </c>
    </row>
    <row r="26" spans="1:9" ht="24" customHeight="1" x14ac:dyDescent="0.3">
      <c r="A26" s="16" t="s">
        <v>85</v>
      </c>
      <c r="B26" s="16" t="s">
        <v>803</v>
      </c>
      <c r="C26" s="155">
        <v>27</v>
      </c>
      <c r="D26" s="155">
        <v>13.68</v>
      </c>
      <c r="E26" s="155">
        <v>52.74</v>
      </c>
      <c r="F26" s="155">
        <v>63.21</v>
      </c>
      <c r="G26" s="155">
        <v>85.62</v>
      </c>
      <c r="H26" s="155">
        <v>0</v>
      </c>
      <c r="I26" s="155">
        <v>242.25</v>
      </c>
    </row>
    <row r="27" spans="1:9" ht="24" customHeight="1" x14ac:dyDescent="0.3">
      <c r="A27" s="16" t="s">
        <v>85</v>
      </c>
      <c r="B27" s="16" t="s">
        <v>804</v>
      </c>
      <c r="C27" s="155">
        <v>27</v>
      </c>
      <c r="D27" s="155">
        <v>13.81</v>
      </c>
      <c r="E27" s="155">
        <v>50.83</v>
      </c>
      <c r="F27" s="155">
        <v>63.27</v>
      </c>
      <c r="G27" s="155">
        <v>85.62</v>
      </c>
      <c r="H27" s="155">
        <v>0</v>
      </c>
      <c r="I27" s="155">
        <v>240.53</v>
      </c>
    </row>
    <row r="28" spans="1:9" ht="24" customHeight="1" x14ac:dyDescent="0.3">
      <c r="A28" s="16" t="s">
        <v>85</v>
      </c>
      <c r="B28" s="16" t="s">
        <v>805</v>
      </c>
      <c r="C28" s="155">
        <v>28</v>
      </c>
      <c r="D28" s="155">
        <v>13.81</v>
      </c>
      <c r="E28" s="155">
        <v>54.46</v>
      </c>
      <c r="F28" s="155">
        <v>62.36</v>
      </c>
      <c r="G28" s="155">
        <v>85.62</v>
      </c>
      <c r="H28" s="155">
        <v>0</v>
      </c>
      <c r="I28" s="155">
        <v>244.25</v>
      </c>
    </row>
    <row r="29" spans="1:9" ht="24" customHeight="1" x14ac:dyDescent="0.3">
      <c r="A29" s="16" t="s">
        <v>85</v>
      </c>
      <c r="B29" s="16" t="s">
        <v>806</v>
      </c>
      <c r="C29" s="155">
        <v>28</v>
      </c>
      <c r="D29" s="155">
        <v>13.8</v>
      </c>
      <c r="E29" s="155">
        <v>55.25</v>
      </c>
      <c r="F29" s="155">
        <v>63.72</v>
      </c>
      <c r="G29" s="155">
        <v>85.62</v>
      </c>
      <c r="H29" s="155">
        <v>0</v>
      </c>
      <c r="I29" s="155">
        <v>246.39</v>
      </c>
    </row>
    <row r="30" spans="1:9" ht="24" customHeight="1" x14ac:dyDescent="0.3">
      <c r="A30" s="16" t="s">
        <v>85</v>
      </c>
      <c r="B30" s="16" t="s">
        <v>807</v>
      </c>
      <c r="C30" s="155">
        <v>31</v>
      </c>
      <c r="D30" s="155">
        <v>13.8</v>
      </c>
      <c r="E30" s="155">
        <v>59.11</v>
      </c>
      <c r="F30" s="155">
        <v>64.47</v>
      </c>
      <c r="G30" s="155">
        <v>85.62</v>
      </c>
      <c r="H30" s="155">
        <v>0</v>
      </c>
      <c r="I30" s="155">
        <v>254</v>
      </c>
    </row>
    <row r="31" spans="1:9" ht="24" customHeight="1" x14ac:dyDescent="0.3">
      <c r="A31" s="18" t="s">
        <v>85</v>
      </c>
      <c r="B31" s="18" t="s">
        <v>808</v>
      </c>
      <c r="C31" s="156">
        <v>31</v>
      </c>
      <c r="D31" s="156">
        <v>13.17</v>
      </c>
      <c r="E31" s="156">
        <v>55.68</v>
      </c>
      <c r="F31" s="156">
        <v>64.599999999999994</v>
      </c>
      <c r="G31" s="156">
        <v>85.62</v>
      </c>
      <c r="H31" s="156">
        <v>0</v>
      </c>
      <c r="I31" s="156">
        <v>250.07</v>
      </c>
    </row>
    <row r="32" spans="1:9" ht="24" customHeight="1" x14ac:dyDescent="0.3">
      <c r="A32" s="13" t="s">
        <v>85</v>
      </c>
      <c r="B32" s="13" t="s">
        <v>809</v>
      </c>
      <c r="C32" s="154">
        <v>30</v>
      </c>
      <c r="D32" s="154">
        <v>13.17</v>
      </c>
      <c r="E32" s="154">
        <v>53.37</v>
      </c>
      <c r="F32" s="154">
        <v>63.81</v>
      </c>
      <c r="G32" s="154">
        <v>85.62</v>
      </c>
      <c r="H32" s="154">
        <v>0</v>
      </c>
      <c r="I32" s="154">
        <v>245.97</v>
      </c>
    </row>
    <row r="33" spans="1:9" ht="24" customHeight="1" x14ac:dyDescent="0.3">
      <c r="A33" s="16" t="s">
        <v>85</v>
      </c>
      <c r="B33" s="16" t="s">
        <v>810</v>
      </c>
      <c r="C33" s="155">
        <v>30</v>
      </c>
      <c r="D33" s="155">
        <v>13.82</v>
      </c>
      <c r="E33" s="155">
        <v>57.4</v>
      </c>
      <c r="F33" s="155">
        <v>45.25</v>
      </c>
      <c r="G33" s="155">
        <v>85.62</v>
      </c>
      <c r="H33" s="155">
        <v>0</v>
      </c>
      <c r="I33" s="155">
        <v>232.09</v>
      </c>
    </row>
    <row r="34" spans="1:9" ht="24" customHeight="1" x14ac:dyDescent="0.3">
      <c r="A34" s="16" t="s">
        <v>85</v>
      </c>
      <c r="B34" s="16" t="s">
        <v>811</v>
      </c>
      <c r="C34" s="155">
        <v>29</v>
      </c>
      <c r="D34" s="155">
        <v>13.82</v>
      </c>
      <c r="E34" s="155">
        <v>46.78</v>
      </c>
      <c r="F34" s="155">
        <v>52.01</v>
      </c>
      <c r="G34" s="155">
        <v>85.62</v>
      </c>
      <c r="H34" s="155">
        <v>0</v>
      </c>
      <c r="I34" s="155">
        <v>227.23</v>
      </c>
    </row>
    <row r="35" spans="1:9" ht="24" customHeight="1" x14ac:dyDescent="0.3">
      <c r="A35" s="16" t="s">
        <v>85</v>
      </c>
      <c r="B35" s="16" t="s">
        <v>812</v>
      </c>
      <c r="C35" s="155">
        <v>29</v>
      </c>
      <c r="D35" s="155">
        <v>13.96</v>
      </c>
      <c r="E35" s="155">
        <v>49.68</v>
      </c>
      <c r="F35" s="155">
        <v>77.5</v>
      </c>
      <c r="G35" s="155">
        <v>85.62</v>
      </c>
      <c r="H35" s="155">
        <v>0</v>
      </c>
      <c r="I35" s="155">
        <v>255.76</v>
      </c>
    </row>
    <row r="36" spans="1:9" ht="24" customHeight="1" x14ac:dyDescent="0.3">
      <c r="A36" s="16" t="s">
        <v>85</v>
      </c>
      <c r="B36" s="16" t="s">
        <v>813</v>
      </c>
      <c r="C36" s="155">
        <v>31</v>
      </c>
      <c r="D36" s="155">
        <v>13.95</v>
      </c>
      <c r="E36" s="155">
        <v>49.49</v>
      </c>
      <c r="F36" s="155">
        <v>64.349999999999994</v>
      </c>
      <c r="G36" s="155">
        <v>85.62</v>
      </c>
      <c r="H36" s="155">
        <v>0</v>
      </c>
      <c r="I36" s="155">
        <v>244.41</v>
      </c>
    </row>
    <row r="37" spans="1:9" ht="24" customHeight="1" x14ac:dyDescent="0.3">
      <c r="A37" s="16" t="s">
        <v>85</v>
      </c>
      <c r="B37" s="16" t="s">
        <v>814</v>
      </c>
      <c r="C37" s="155">
        <v>31</v>
      </c>
      <c r="D37" s="155">
        <v>13.84</v>
      </c>
      <c r="E37" s="155">
        <v>46.5</v>
      </c>
      <c r="F37" s="155">
        <v>64.44</v>
      </c>
      <c r="G37" s="155">
        <v>85.62</v>
      </c>
      <c r="H37" s="155">
        <v>0</v>
      </c>
      <c r="I37" s="155">
        <v>241.4</v>
      </c>
    </row>
    <row r="38" spans="1:9" ht="24" customHeight="1" x14ac:dyDescent="0.3">
      <c r="A38" s="16" t="s">
        <v>85</v>
      </c>
      <c r="B38" s="16" t="s">
        <v>815</v>
      </c>
      <c r="C38" s="155">
        <v>31</v>
      </c>
      <c r="D38" s="155">
        <v>13.84</v>
      </c>
      <c r="E38" s="155">
        <v>56.45</v>
      </c>
      <c r="F38" s="155">
        <v>63.73</v>
      </c>
      <c r="G38" s="155">
        <v>85.62</v>
      </c>
      <c r="H38" s="155">
        <v>0</v>
      </c>
      <c r="I38" s="155">
        <v>250.64</v>
      </c>
    </row>
    <row r="39" spans="1:9" ht="24" customHeight="1" x14ac:dyDescent="0.3">
      <c r="A39" s="18" t="s">
        <v>85</v>
      </c>
      <c r="B39" s="18" t="s">
        <v>816</v>
      </c>
      <c r="C39" s="156">
        <v>31</v>
      </c>
      <c r="D39" s="156">
        <v>13.45</v>
      </c>
      <c r="E39" s="156">
        <v>52.71</v>
      </c>
      <c r="F39" s="156">
        <v>63.37</v>
      </c>
      <c r="G39" s="156">
        <v>85.62</v>
      </c>
      <c r="H39" s="156">
        <v>0</v>
      </c>
      <c r="I39" s="156">
        <v>246.15</v>
      </c>
    </row>
    <row r="40" spans="1:9" ht="24" customHeight="1" x14ac:dyDescent="0.3">
      <c r="A40" s="13" t="s">
        <v>85</v>
      </c>
      <c r="B40" s="13" t="s">
        <v>817</v>
      </c>
      <c r="C40" s="154">
        <v>31</v>
      </c>
      <c r="D40" s="154">
        <v>13.47</v>
      </c>
      <c r="E40" s="154">
        <v>52.94</v>
      </c>
      <c r="F40" s="154">
        <v>67.72</v>
      </c>
      <c r="G40" s="154">
        <v>88.34</v>
      </c>
      <c r="H40" s="154">
        <v>0</v>
      </c>
      <c r="I40" s="154">
        <v>253.47</v>
      </c>
    </row>
    <row r="41" spans="1:9" ht="24" customHeight="1" x14ac:dyDescent="0.3">
      <c r="A41" s="16" t="s">
        <v>85</v>
      </c>
      <c r="B41" s="16" t="s">
        <v>818</v>
      </c>
      <c r="C41" s="155">
        <v>31</v>
      </c>
      <c r="D41" s="155">
        <v>13.47</v>
      </c>
      <c r="E41" s="155">
        <v>56.85</v>
      </c>
      <c r="F41" s="155">
        <v>67.709999999999994</v>
      </c>
      <c r="G41" s="155">
        <v>88.34</v>
      </c>
      <c r="H41" s="155">
        <v>0</v>
      </c>
      <c r="I41" s="155">
        <v>257.37</v>
      </c>
    </row>
    <row r="42" spans="1:9" ht="24" customHeight="1" x14ac:dyDescent="0.3">
      <c r="A42" s="16" t="s">
        <v>85</v>
      </c>
      <c r="B42" s="16" t="s">
        <v>819</v>
      </c>
      <c r="C42" s="155">
        <v>31</v>
      </c>
      <c r="D42" s="155">
        <v>13.47</v>
      </c>
      <c r="E42" s="155">
        <v>46.76</v>
      </c>
      <c r="F42" s="155">
        <v>70.28</v>
      </c>
      <c r="G42" s="155">
        <v>88.34</v>
      </c>
      <c r="H42" s="155">
        <v>0</v>
      </c>
      <c r="I42" s="155">
        <v>249.85</v>
      </c>
    </row>
    <row r="43" spans="1:9" ht="24" customHeight="1" x14ac:dyDescent="0.3">
      <c r="A43" s="16" t="s">
        <v>85</v>
      </c>
      <c r="B43" s="16" t="s">
        <v>820</v>
      </c>
      <c r="C43" s="155">
        <v>31</v>
      </c>
      <c r="D43" s="155">
        <v>13.4</v>
      </c>
      <c r="E43" s="155">
        <v>53.28</v>
      </c>
      <c r="F43" s="155">
        <v>71.53</v>
      </c>
      <c r="G43" s="155">
        <v>88.34</v>
      </c>
      <c r="H43" s="155">
        <v>0</v>
      </c>
      <c r="I43" s="155">
        <v>257.55</v>
      </c>
    </row>
    <row r="44" spans="1:9" ht="24" customHeight="1" x14ac:dyDescent="0.3">
      <c r="A44" s="16" t="s">
        <v>85</v>
      </c>
      <c r="B44" s="16" t="s">
        <v>821</v>
      </c>
      <c r="C44" s="155">
        <v>32</v>
      </c>
      <c r="D44" s="155">
        <v>13.51</v>
      </c>
      <c r="E44" s="155">
        <v>52.5</v>
      </c>
      <c r="F44" s="155">
        <v>72.16</v>
      </c>
      <c r="G44" s="155">
        <v>88.34</v>
      </c>
      <c r="H44" s="155">
        <v>0</v>
      </c>
      <c r="I44" s="155">
        <v>258.51</v>
      </c>
    </row>
    <row r="45" spans="1:9" ht="24" customHeight="1" x14ac:dyDescent="0.3">
      <c r="A45" s="16" t="s">
        <v>85</v>
      </c>
      <c r="B45" s="16" t="s">
        <v>822</v>
      </c>
      <c r="C45" s="155">
        <v>32</v>
      </c>
      <c r="D45" s="155">
        <v>13.46</v>
      </c>
      <c r="E45" s="155">
        <v>53.81</v>
      </c>
      <c r="F45" s="155">
        <v>72.36</v>
      </c>
      <c r="G45" s="155">
        <v>88.34</v>
      </c>
      <c r="H45" s="155">
        <v>0</v>
      </c>
      <c r="I45" s="155">
        <v>259.97000000000003</v>
      </c>
    </row>
    <row r="46" spans="1:9" ht="24" customHeight="1" x14ac:dyDescent="0.3">
      <c r="A46" s="16" t="s">
        <v>85</v>
      </c>
      <c r="B46" s="16" t="s">
        <v>823</v>
      </c>
      <c r="C46" s="155">
        <v>33</v>
      </c>
      <c r="D46" s="155">
        <v>13.45</v>
      </c>
      <c r="E46" s="155">
        <v>54.77</v>
      </c>
      <c r="F46" s="155">
        <v>71.8</v>
      </c>
      <c r="G46" s="155">
        <v>88.34</v>
      </c>
      <c r="H46" s="155">
        <v>0</v>
      </c>
      <c r="I46" s="155">
        <v>261.36</v>
      </c>
    </row>
    <row r="47" spans="1:9" ht="24" customHeight="1" x14ac:dyDescent="0.3">
      <c r="A47" s="18" t="s">
        <v>85</v>
      </c>
      <c r="B47" s="18" t="s">
        <v>824</v>
      </c>
      <c r="C47" s="156">
        <v>33</v>
      </c>
      <c r="D47" s="156">
        <v>12.91</v>
      </c>
      <c r="E47" s="156">
        <v>58.61</v>
      </c>
      <c r="F47" s="156">
        <v>71.709999999999994</v>
      </c>
      <c r="G47" s="156">
        <v>88.34</v>
      </c>
      <c r="H47" s="156">
        <v>0</v>
      </c>
      <c r="I47" s="156">
        <v>264.57</v>
      </c>
    </row>
    <row r="48" spans="1:9" ht="24" customHeight="1" x14ac:dyDescent="0.3">
      <c r="A48" s="13" t="s">
        <v>85</v>
      </c>
      <c r="B48" s="13" t="s">
        <v>825</v>
      </c>
      <c r="C48" s="154">
        <v>33</v>
      </c>
      <c r="D48" s="154">
        <v>13.46</v>
      </c>
      <c r="E48" s="154">
        <v>52.5</v>
      </c>
      <c r="F48" s="154">
        <v>72.290000000000006</v>
      </c>
      <c r="G48" s="154">
        <v>88.34</v>
      </c>
      <c r="H48" s="154">
        <v>0</v>
      </c>
      <c r="I48" s="154">
        <v>259.58999999999997</v>
      </c>
    </row>
    <row r="49" spans="1:9" ht="24" customHeight="1" x14ac:dyDescent="0.3">
      <c r="A49" s="16" t="s">
        <v>85</v>
      </c>
      <c r="B49" s="16" t="s">
        <v>826</v>
      </c>
      <c r="C49" s="155">
        <v>33</v>
      </c>
      <c r="D49" s="155">
        <v>13.45</v>
      </c>
      <c r="E49" s="155">
        <v>54.08</v>
      </c>
      <c r="F49" s="155">
        <v>72.430000000000007</v>
      </c>
      <c r="G49" s="155">
        <v>88.34</v>
      </c>
      <c r="H49" s="155">
        <v>0</v>
      </c>
      <c r="I49" s="155">
        <v>261.3</v>
      </c>
    </row>
    <row r="50" spans="1:9" ht="24" customHeight="1" x14ac:dyDescent="0.3">
      <c r="A50" s="16" t="s">
        <v>85</v>
      </c>
      <c r="B50" s="16" t="s">
        <v>827</v>
      </c>
      <c r="C50" s="155">
        <v>33</v>
      </c>
      <c r="D50" s="155">
        <v>13.44</v>
      </c>
      <c r="E50" s="155">
        <v>45.34</v>
      </c>
      <c r="F50" s="155">
        <v>71.489999999999995</v>
      </c>
      <c r="G50" s="155">
        <v>88.34</v>
      </c>
      <c r="H50" s="155">
        <v>0</v>
      </c>
      <c r="I50" s="155">
        <v>251.61</v>
      </c>
    </row>
    <row r="51" spans="1:9" ht="24" customHeight="1" x14ac:dyDescent="0.3">
      <c r="A51" s="16" t="s">
        <v>85</v>
      </c>
      <c r="B51" s="16" t="s">
        <v>828</v>
      </c>
      <c r="C51" s="155">
        <v>33</v>
      </c>
      <c r="D51" s="155">
        <v>13.41</v>
      </c>
      <c r="E51" s="155">
        <v>44.93</v>
      </c>
      <c r="F51" s="155">
        <v>71.42</v>
      </c>
      <c r="G51" s="155">
        <v>88.34</v>
      </c>
      <c r="H51" s="155">
        <v>0</v>
      </c>
      <c r="I51" s="155">
        <v>251.1</v>
      </c>
    </row>
    <row r="52" spans="1:9" ht="24" customHeight="1" x14ac:dyDescent="0.3">
      <c r="A52" s="16" t="s">
        <v>85</v>
      </c>
      <c r="B52" s="16" t="s">
        <v>829</v>
      </c>
      <c r="C52" s="155">
        <v>31</v>
      </c>
      <c r="D52" s="155">
        <v>13.4</v>
      </c>
      <c r="E52" s="155">
        <v>55.85</v>
      </c>
      <c r="F52" s="155">
        <v>69.400000000000006</v>
      </c>
      <c r="G52" s="155">
        <v>88.34</v>
      </c>
      <c r="H52" s="155">
        <v>0</v>
      </c>
      <c r="I52" s="155">
        <v>257.99</v>
      </c>
    </row>
    <row r="53" spans="1:9" ht="24" customHeight="1" x14ac:dyDescent="0.3">
      <c r="A53" s="16" t="s">
        <v>85</v>
      </c>
      <c r="B53" s="16" t="s">
        <v>830</v>
      </c>
      <c r="C53" s="155">
        <v>31</v>
      </c>
      <c r="D53" s="155">
        <v>13.41</v>
      </c>
      <c r="E53" s="155">
        <v>49.58</v>
      </c>
      <c r="F53" s="155">
        <v>70.81</v>
      </c>
      <c r="G53" s="155">
        <v>88.34</v>
      </c>
      <c r="H53" s="155">
        <v>0</v>
      </c>
      <c r="I53" s="155">
        <v>253.14</v>
      </c>
    </row>
    <row r="54" spans="1:9" ht="24" customHeight="1" x14ac:dyDescent="0.3">
      <c r="A54" s="16" t="s">
        <v>85</v>
      </c>
      <c r="B54" s="16" t="s">
        <v>831</v>
      </c>
      <c r="C54" s="155">
        <v>31</v>
      </c>
      <c r="D54" s="155">
        <v>13.57</v>
      </c>
      <c r="E54" s="155">
        <v>45.2</v>
      </c>
      <c r="F54" s="155">
        <v>72.63</v>
      </c>
      <c r="G54" s="155">
        <v>88.34</v>
      </c>
      <c r="H54" s="155">
        <v>0</v>
      </c>
      <c r="I54" s="155">
        <v>250.74</v>
      </c>
    </row>
    <row r="55" spans="1:9" ht="24" customHeight="1" x14ac:dyDescent="0.3">
      <c r="A55" s="18" t="s">
        <v>832</v>
      </c>
      <c r="B55" s="18" t="s">
        <v>86</v>
      </c>
      <c r="C55" s="156">
        <v>31</v>
      </c>
      <c r="D55" s="156">
        <v>13.65</v>
      </c>
      <c r="E55" s="156">
        <v>48.39</v>
      </c>
      <c r="F55" s="156">
        <v>75.09</v>
      </c>
      <c r="G55" s="156">
        <v>88.34</v>
      </c>
      <c r="H55" s="156">
        <v>0</v>
      </c>
      <c r="I55" s="156">
        <v>256.47000000000003</v>
      </c>
    </row>
    <row r="56" spans="1:9" ht="15.6" x14ac:dyDescent="0.3">
      <c r="A56" s="205" t="s">
        <v>1054</v>
      </c>
      <c r="B56" s="206"/>
      <c r="C56" s="158">
        <v>737</v>
      </c>
      <c r="D56" s="158">
        <v>324.73500000000001</v>
      </c>
      <c r="E56" s="158">
        <v>1286.8599999999999</v>
      </c>
      <c r="F56" s="158">
        <v>1723.595</v>
      </c>
      <c r="G56" s="158">
        <v>2094.7199999999998</v>
      </c>
      <c r="H56" s="158">
        <v>0</v>
      </c>
      <c r="I56" s="158">
        <v>6166.91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1683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1684</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1685</v>
      </c>
      <c r="B6" s="231"/>
      <c r="C6" s="160" t="s">
        <v>1686</v>
      </c>
      <c r="D6" s="160" t="s">
        <v>1687</v>
      </c>
      <c r="E6" s="160" t="s">
        <v>1688</v>
      </c>
      <c r="F6" s="160" t="s">
        <v>1689</v>
      </c>
      <c r="G6" s="160" t="s">
        <v>1690</v>
      </c>
      <c r="H6" s="160" t="s">
        <v>1691</v>
      </c>
      <c r="I6" s="160" t="s">
        <v>1692</v>
      </c>
      <c r="J6" s="160" t="s">
        <v>1693</v>
      </c>
      <c r="K6" s="160" t="s">
        <v>1694</v>
      </c>
      <c r="L6" s="160" t="s">
        <v>1695</v>
      </c>
      <c r="M6" s="160" t="s">
        <v>1696</v>
      </c>
      <c r="N6" s="160" t="s">
        <v>1697</v>
      </c>
      <c r="O6" s="160" t="s">
        <v>1698</v>
      </c>
      <c r="P6" s="160" t="s">
        <v>1699</v>
      </c>
      <c r="Q6" s="160" t="s">
        <v>1700</v>
      </c>
      <c r="R6" s="160" t="s">
        <v>1701</v>
      </c>
      <c r="S6" s="160" t="s">
        <v>1702</v>
      </c>
      <c r="T6" s="160" t="s">
        <v>1703</v>
      </c>
      <c r="U6" s="160" t="s">
        <v>1704</v>
      </c>
      <c r="V6" s="160" t="s">
        <v>1705</v>
      </c>
      <c r="W6" s="160" t="s">
        <v>1706</v>
      </c>
      <c r="X6" s="160" t="s">
        <v>1707</v>
      </c>
      <c r="Y6" s="160" t="s">
        <v>1708</v>
      </c>
      <c r="Z6" s="160" t="s">
        <v>1709</v>
      </c>
      <c r="AA6" s="160" t="s">
        <v>1710</v>
      </c>
      <c r="AB6" s="160" t="s">
        <v>1711</v>
      </c>
      <c r="AC6" s="160" t="s">
        <v>1712</v>
      </c>
      <c r="AD6" s="160" t="s">
        <v>1713</v>
      </c>
      <c r="AE6" s="160" t="s">
        <v>1714</v>
      </c>
      <c r="AF6" s="160" t="s">
        <v>1715</v>
      </c>
      <c r="AG6" s="160" t="s">
        <v>1716</v>
      </c>
      <c r="AH6" s="160" t="s">
        <v>1717</v>
      </c>
      <c r="AI6" s="160" t="s">
        <v>1718</v>
      </c>
      <c r="AJ6" s="160" t="s">
        <v>1719</v>
      </c>
      <c r="AK6" s="160" t="s">
        <v>1720</v>
      </c>
      <c r="AL6" s="160" t="s">
        <v>1721</v>
      </c>
      <c r="AM6" s="160" t="s">
        <v>1722</v>
      </c>
      <c r="AN6" s="160" t="s">
        <v>1723</v>
      </c>
      <c r="AO6" s="160" t="s">
        <v>1724</v>
      </c>
      <c r="AP6" s="160" t="s">
        <v>1725</v>
      </c>
      <c r="AQ6" s="160" t="s">
        <v>1726</v>
      </c>
      <c r="AR6" s="160" t="s">
        <v>1727</v>
      </c>
      <c r="AS6" s="160" t="s">
        <v>1728</v>
      </c>
      <c r="AT6" s="160" t="s">
        <v>1729</v>
      </c>
      <c r="AU6" s="160" t="s">
        <v>1730</v>
      </c>
      <c r="AV6" s="160" t="s">
        <v>1731</v>
      </c>
      <c r="AW6" s="160" t="s">
        <v>1732</v>
      </c>
      <c r="AX6" s="160" t="s">
        <v>1733</v>
      </c>
      <c r="AY6" s="160" t="s">
        <v>1734</v>
      </c>
      <c r="AZ6" s="160" t="s">
        <v>1735</v>
      </c>
      <c r="BA6" s="160" t="s">
        <v>1736</v>
      </c>
      <c r="BB6" s="160" t="s">
        <v>1737</v>
      </c>
      <c r="BC6" s="160" t="s">
        <v>1738</v>
      </c>
      <c r="BD6" s="160" t="s">
        <v>1739</v>
      </c>
      <c r="BE6" s="160" t="s">
        <v>1740</v>
      </c>
      <c r="BF6" s="160" t="s">
        <v>1741</v>
      </c>
      <c r="BG6" s="160" t="s">
        <v>1742</v>
      </c>
      <c r="BH6" s="160" t="s">
        <v>1743</v>
      </c>
      <c r="BI6" s="160" t="s">
        <v>1744</v>
      </c>
      <c r="BJ6" s="160" t="s">
        <v>1745</v>
      </c>
      <c r="BK6" s="160" t="s">
        <v>1746</v>
      </c>
      <c r="BL6" s="160" t="s">
        <v>1747</v>
      </c>
      <c r="BM6" s="160" t="s">
        <v>1748</v>
      </c>
      <c r="BN6" s="160" t="s">
        <v>1749</v>
      </c>
      <c r="BO6" s="160" t="s">
        <v>1750</v>
      </c>
      <c r="BP6" s="160" t="s">
        <v>1751</v>
      </c>
      <c r="BQ6" s="160" t="s">
        <v>1752</v>
      </c>
      <c r="BR6" s="160" t="s">
        <v>1753</v>
      </c>
      <c r="BS6" s="160" t="s">
        <v>1754</v>
      </c>
      <c r="BT6" s="160" t="s">
        <v>1755</v>
      </c>
      <c r="BU6" s="160" t="s">
        <v>1756</v>
      </c>
      <c r="BV6" s="160" t="s">
        <v>1757</v>
      </c>
      <c r="BW6" s="160" t="s">
        <v>1758</v>
      </c>
      <c r="BX6" s="160" t="s">
        <v>1759</v>
      </c>
      <c r="BY6" s="160" t="s">
        <v>1760</v>
      </c>
      <c r="BZ6" s="160" t="s">
        <v>1761</v>
      </c>
      <c r="CA6" s="160" t="s">
        <v>1762</v>
      </c>
      <c r="CB6" s="160" t="s">
        <v>1763</v>
      </c>
      <c r="CC6" s="160" t="s">
        <v>1764</v>
      </c>
      <c r="CD6" s="160" t="s">
        <v>1765</v>
      </c>
      <c r="CE6" s="160" t="s">
        <v>1766</v>
      </c>
      <c r="CF6" s="160" t="s">
        <v>1767</v>
      </c>
      <c r="CG6" s="160" t="s">
        <v>1768</v>
      </c>
      <c r="CH6" s="160" t="s">
        <v>1769</v>
      </c>
      <c r="CI6" s="160" t="s">
        <v>1770</v>
      </c>
      <c r="CJ6" s="160" t="s">
        <v>1771</v>
      </c>
      <c r="CK6" s="160" t="s">
        <v>1772</v>
      </c>
      <c r="CL6" s="160" t="s">
        <v>1773</v>
      </c>
      <c r="CM6" s="160" t="s">
        <v>1774</v>
      </c>
      <c r="CN6" s="160" t="s">
        <v>1775</v>
      </c>
      <c r="CO6" s="160" t="s">
        <v>1776</v>
      </c>
      <c r="CP6" s="160" t="s">
        <v>1777</v>
      </c>
      <c r="CQ6" s="160" t="s">
        <v>1778</v>
      </c>
      <c r="CR6" s="160" t="s">
        <v>1779</v>
      </c>
      <c r="CS6" s="160" t="s">
        <v>1780</v>
      </c>
      <c r="CT6" s="160" t="s">
        <v>1781</v>
      </c>
      <c r="CU6" s="160" t="s">
        <v>1782</v>
      </c>
      <c r="CV6" s="160" t="s">
        <v>1783</v>
      </c>
      <c r="CW6" s="160" t="s">
        <v>1784</v>
      </c>
      <c r="CX6" s="160" t="s">
        <v>1785</v>
      </c>
      <c r="CY6" s="160" t="s">
        <v>1786</v>
      </c>
      <c r="CZ6" s="160" t="s">
        <v>1787</v>
      </c>
      <c r="DA6" s="160" t="s">
        <v>1788</v>
      </c>
      <c r="DB6" s="160" t="s">
        <v>1789</v>
      </c>
      <c r="DC6" s="160" t="s">
        <v>1790</v>
      </c>
      <c r="DD6" s="160" t="s">
        <v>1791</v>
      </c>
      <c r="DE6" s="160" t="s">
        <v>1792</v>
      </c>
      <c r="DF6" s="160" t="s">
        <v>1793</v>
      </c>
      <c r="DG6" s="160" t="s">
        <v>1794</v>
      </c>
      <c r="DH6" s="160" t="s">
        <v>1795</v>
      </c>
      <c r="DI6" s="160" t="s">
        <v>1796</v>
      </c>
      <c r="DJ6" s="160" t="s">
        <v>1797</v>
      </c>
      <c r="DK6" s="160" t="s">
        <v>1798</v>
      </c>
      <c r="DL6" s="160" t="s">
        <v>1799</v>
      </c>
      <c r="DM6" s="160" t="s">
        <v>1800</v>
      </c>
      <c r="DN6" s="160" t="s">
        <v>1801</v>
      </c>
      <c r="DO6" s="160" t="s">
        <v>1802</v>
      </c>
      <c r="DP6" s="160" t="s">
        <v>1803</v>
      </c>
      <c r="DQ6" s="160" t="s">
        <v>1804</v>
      </c>
      <c r="DR6" s="160" t="s">
        <v>1805</v>
      </c>
      <c r="DS6" s="160" t="s">
        <v>1806</v>
      </c>
      <c r="DT6" s="160" t="s">
        <v>1807</v>
      </c>
      <c r="DU6" s="160" t="s">
        <v>1808</v>
      </c>
      <c r="DV6" s="160" t="s">
        <v>1809</v>
      </c>
      <c r="DW6" s="160" t="s">
        <v>1810</v>
      </c>
      <c r="DX6" s="160" t="s">
        <v>1811</v>
      </c>
      <c r="DY6" s="160" t="s">
        <v>1812</v>
      </c>
      <c r="DZ6" s="160" t="s">
        <v>1813</v>
      </c>
      <c r="EA6" s="160" t="s">
        <v>1814</v>
      </c>
      <c r="EB6" s="160" t="s">
        <v>1815</v>
      </c>
      <c r="EC6" s="160" t="s">
        <v>1816</v>
      </c>
      <c r="ED6" s="160" t="s">
        <v>1817</v>
      </c>
      <c r="EE6" s="160" t="s">
        <v>1818</v>
      </c>
      <c r="EF6" s="160" t="s">
        <v>1819</v>
      </c>
      <c r="EG6" s="160" t="s">
        <v>1820</v>
      </c>
      <c r="EH6" s="160" t="s">
        <v>1821</v>
      </c>
      <c r="EI6" s="160" t="s">
        <v>1822</v>
      </c>
      <c r="EJ6" s="160" t="s">
        <v>1823</v>
      </c>
      <c r="EK6" s="160" t="s">
        <v>1824</v>
      </c>
      <c r="EL6" s="160" t="s">
        <v>1825</v>
      </c>
      <c r="EM6" s="160" t="s">
        <v>1826</v>
      </c>
      <c r="EN6" s="160" t="s">
        <v>1827</v>
      </c>
      <c r="EO6" s="160" t="s">
        <v>1828</v>
      </c>
      <c r="EP6" s="160" t="s">
        <v>1829</v>
      </c>
      <c r="EQ6" s="160" t="s">
        <v>1830</v>
      </c>
      <c r="ER6" s="160" t="s">
        <v>1831</v>
      </c>
      <c r="ES6" s="160" t="s">
        <v>1832</v>
      </c>
      <c r="ET6" s="160" t="s">
        <v>1833</v>
      </c>
      <c r="EU6" s="160" t="s">
        <v>1834</v>
      </c>
      <c r="EV6" s="160" t="s">
        <v>1835</v>
      </c>
      <c r="EW6" s="160" t="s">
        <v>1836</v>
      </c>
      <c r="EX6" s="160" t="s">
        <v>1837</v>
      </c>
      <c r="EY6" s="160" t="s">
        <v>1838</v>
      </c>
      <c r="EZ6" s="160" t="s">
        <v>1839</v>
      </c>
      <c r="FA6" s="160" t="s">
        <v>1840</v>
      </c>
      <c r="FB6" s="160" t="s">
        <v>1841</v>
      </c>
      <c r="FC6" s="160" t="s">
        <v>1842</v>
      </c>
      <c r="FD6" s="160" t="s">
        <v>1843</v>
      </c>
      <c r="FE6" s="160" t="s">
        <v>1844</v>
      </c>
      <c r="FF6" s="160" t="s">
        <v>1845</v>
      </c>
      <c r="FG6" s="160" t="s">
        <v>1846</v>
      </c>
      <c r="FH6" s="160" t="s">
        <v>1847</v>
      </c>
      <c r="FI6" s="160" t="s">
        <v>1848</v>
      </c>
      <c r="FJ6" s="160" t="s">
        <v>1849</v>
      </c>
      <c r="FK6" s="160" t="s">
        <v>1850</v>
      </c>
      <c r="FL6" s="160" t="s">
        <v>1851</v>
      </c>
      <c r="FM6" s="160" t="s">
        <v>1852</v>
      </c>
      <c r="FN6" s="160" t="s">
        <v>1853</v>
      </c>
      <c r="FO6" s="160" t="s">
        <v>1854</v>
      </c>
      <c r="FP6" s="160" t="s">
        <v>1855</v>
      </c>
      <c r="FQ6" s="160" t="s">
        <v>1856</v>
      </c>
      <c r="FR6" s="160" t="s">
        <v>1857</v>
      </c>
      <c r="FS6" s="160" t="s">
        <v>1858</v>
      </c>
      <c r="FT6" s="160" t="s">
        <v>1859</v>
      </c>
      <c r="FU6" s="160" t="s">
        <v>1860</v>
      </c>
      <c r="FV6" s="160" t="s">
        <v>1861</v>
      </c>
      <c r="FW6" s="160" t="s">
        <v>1862</v>
      </c>
      <c r="FX6" s="160" t="s">
        <v>1863</v>
      </c>
      <c r="FY6" s="160" t="s">
        <v>1864</v>
      </c>
      <c r="FZ6" s="160" t="s">
        <v>1865</v>
      </c>
      <c r="GA6" s="160" t="s">
        <v>1866</v>
      </c>
      <c r="GB6" s="160" t="s">
        <v>1867</v>
      </c>
      <c r="GC6" s="160" t="s">
        <v>1868</v>
      </c>
      <c r="GD6" s="160" t="s">
        <v>1869</v>
      </c>
      <c r="GE6" s="160" t="s">
        <v>1870</v>
      </c>
      <c r="GF6" s="160" t="s">
        <v>1871</v>
      </c>
      <c r="GG6" s="160" t="s">
        <v>1872</v>
      </c>
      <c r="GH6" s="160" t="s">
        <v>1873</v>
      </c>
      <c r="GI6" s="160" t="s">
        <v>1874</v>
      </c>
      <c r="GJ6" s="160" t="s">
        <v>1875</v>
      </c>
      <c r="GK6" s="160" t="s">
        <v>1876</v>
      </c>
      <c r="GL6" s="160" t="s">
        <v>1877</v>
      </c>
      <c r="GM6" s="160" t="s">
        <v>1878</v>
      </c>
      <c r="GN6" s="160" t="s">
        <v>1879</v>
      </c>
      <c r="GO6" s="160" t="s">
        <v>1880</v>
      </c>
      <c r="GP6" s="160" t="s">
        <v>1881</v>
      </c>
      <c r="GQ6" s="160" t="s">
        <v>1882</v>
      </c>
      <c r="GR6" s="160" t="s">
        <v>1883</v>
      </c>
      <c r="GS6" s="160" t="s">
        <v>1884</v>
      </c>
      <c r="GT6" s="160" t="s">
        <v>1885</v>
      </c>
      <c r="GU6" s="160" t="s">
        <v>1886</v>
      </c>
      <c r="GV6" s="160" t="s">
        <v>1887</v>
      </c>
      <c r="GW6" s="160" t="s">
        <v>1888</v>
      </c>
      <c r="GX6" s="160" t="s">
        <v>1889</v>
      </c>
      <c r="GY6" s="160" t="s">
        <v>1890</v>
      </c>
      <c r="GZ6" s="160" t="s">
        <v>1891</v>
      </c>
      <c r="HA6" s="160" t="s">
        <v>1892</v>
      </c>
      <c r="HB6" s="160" t="s">
        <v>1893</v>
      </c>
      <c r="HC6" s="160" t="s">
        <v>1894</v>
      </c>
      <c r="HD6" s="160" t="s">
        <v>1895</v>
      </c>
      <c r="HE6" s="160" t="s">
        <v>1896</v>
      </c>
      <c r="HF6" s="160" t="s">
        <v>1897</v>
      </c>
      <c r="HG6" s="160" t="s">
        <v>1898</v>
      </c>
      <c r="HH6" s="160" t="s">
        <v>1899</v>
      </c>
      <c r="HI6" s="160" t="s">
        <v>1900</v>
      </c>
      <c r="HJ6" s="160" t="s">
        <v>1901</v>
      </c>
      <c r="HK6" s="160" t="s">
        <v>1902</v>
      </c>
      <c r="HL6" s="160" t="s">
        <v>1903</v>
      </c>
      <c r="HM6" s="160" t="s">
        <v>1904</v>
      </c>
      <c r="HN6" s="160" t="s">
        <v>1905</v>
      </c>
      <c r="HO6" s="160" t="s">
        <v>1906</v>
      </c>
      <c r="HP6" s="160" t="s">
        <v>1907</v>
      </c>
      <c r="HQ6" s="160" t="s">
        <v>1908</v>
      </c>
      <c r="HR6" s="160" t="s">
        <v>1909</v>
      </c>
      <c r="HS6" s="160" t="s">
        <v>1910</v>
      </c>
      <c r="HT6" s="160" t="s">
        <v>1911</v>
      </c>
      <c r="HU6" s="160" t="s">
        <v>1912</v>
      </c>
      <c r="HV6" s="160" t="s">
        <v>1913</v>
      </c>
      <c r="HW6" s="160" t="s">
        <v>1914</v>
      </c>
      <c r="HX6" s="160" t="s">
        <v>1915</v>
      </c>
      <c r="HY6" s="160" t="s">
        <v>1916</v>
      </c>
      <c r="HZ6" s="160" t="s">
        <v>1917</v>
      </c>
      <c r="IA6" s="160" t="s">
        <v>1918</v>
      </c>
      <c r="IB6" s="160" t="s">
        <v>1919</v>
      </c>
      <c r="IC6" s="160" t="s">
        <v>1920</v>
      </c>
      <c r="ID6" s="160" t="s">
        <v>1921</v>
      </c>
      <c r="IE6" s="160" t="s">
        <v>1922</v>
      </c>
      <c r="IF6" s="160" t="s">
        <v>1923</v>
      </c>
      <c r="IG6" s="160" t="s">
        <v>1924</v>
      </c>
      <c r="IH6" s="160" t="s">
        <v>1925</v>
      </c>
      <c r="II6" s="160" t="s">
        <v>1926</v>
      </c>
      <c r="IJ6" s="160" t="s">
        <v>1927</v>
      </c>
      <c r="IK6" s="160" t="s">
        <v>1928</v>
      </c>
      <c r="IL6" s="160" t="s">
        <v>1929</v>
      </c>
      <c r="IM6" s="160" t="s">
        <v>1930</v>
      </c>
      <c r="IN6" s="160" t="s">
        <v>1931</v>
      </c>
      <c r="IO6" s="160" t="s">
        <v>1932</v>
      </c>
      <c r="IP6" s="160" t="s">
        <v>1933</v>
      </c>
      <c r="IQ6" s="160" t="s">
        <v>1934</v>
      </c>
      <c r="IR6" s="160" t="s">
        <v>1935</v>
      </c>
      <c r="IS6" s="160" t="s">
        <v>1936</v>
      </c>
      <c r="IT6" s="160" t="s">
        <v>1937</v>
      </c>
      <c r="IU6" s="160" t="s">
        <v>1938</v>
      </c>
      <c r="IV6" s="160" t="s">
        <v>1939</v>
      </c>
      <c r="IW6" s="160" t="s">
        <v>1940</v>
      </c>
      <c r="IX6" s="160" t="s">
        <v>1941</v>
      </c>
      <c r="IY6" s="160" t="s">
        <v>1942</v>
      </c>
      <c r="IZ6" s="160" t="s">
        <v>1943</v>
      </c>
      <c r="JA6" s="160" t="s">
        <v>1944</v>
      </c>
      <c r="JB6" s="160" t="s">
        <v>1945</v>
      </c>
      <c r="JC6" s="160" t="s">
        <v>1946</v>
      </c>
      <c r="JD6" s="160" t="s">
        <v>1947</v>
      </c>
      <c r="JE6" s="160" t="s">
        <v>1948</v>
      </c>
      <c r="JF6" s="160" t="s">
        <v>1949</v>
      </c>
      <c r="JG6" s="160" t="s">
        <v>1950</v>
      </c>
      <c r="JH6" s="160" t="s">
        <v>1951</v>
      </c>
      <c r="JI6" s="160" t="s">
        <v>1952</v>
      </c>
      <c r="JJ6" s="160" t="s">
        <v>1953</v>
      </c>
      <c r="JK6" s="160" t="s">
        <v>1954</v>
      </c>
      <c r="JL6" s="160" t="s">
        <v>1955</v>
      </c>
      <c r="JM6" s="160" t="s">
        <v>1956</v>
      </c>
      <c r="JN6" s="160" t="s">
        <v>1957</v>
      </c>
      <c r="JO6" s="160" t="s">
        <v>1958</v>
      </c>
      <c r="JP6" s="160" t="s">
        <v>1959</v>
      </c>
      <c r="JQ6" s="160" t="s">
        <v>1960</v>
      </c>
      <c r="JR6" s="160" t="s">
        <v>1961</v>
      </c>
      <c r="JS6" s="160" t="s">
        <v>1962</v>
      </c>
      <c r="JT6" s="160" t="s">
        <v>1963</v>
      </c>
      <c r="JU6" s="160" t="s">
        <v>1964</v>
      </c>
      <c r="JV6" s="160" t="s">
        <v>1965</v>
      </c>
      <c r="JW6" s="160" t="s">
        <v>1966</v>
      </c>
      <c r="JX6" s="160" t="s">
        <v>1967</v>
      </c>
      <c r="JY6" s="160" t="s">
        <v>1968</v>
      </c>
      <c r="JZ6" s="160" t="s">
        <v>1969</v>
      </c>
      <c r="KA6" s="160" t="s">
        <v>1970</v>
      </c>
      <c r="KB6" s="160" t="s">
        <v>1971</v>
      </c>
      <c r="KC6" s="160" t="s">
        <v>1972</v>
      </c>
      <c r="KD6" s="160" t="s">
        <v>1973</v>
      </c>
      <c r="KE6" s="160" t="s">
        <v>1974</v>
      </c>
      <c r="KF6" s="160" t="s">
        <v>1975</v>
      </c>
      <c r="KG6" s="160" t="s">
        <v>1976</v>
      </c>
      <c r="KH6" s="160" t="s">
        <v>1977</v>
      </c>
      <c r="KI6" s="160" t="s">
        <v>1978</v>
      </c>
    </row>
    <row r="7" spans="1:295" ht="27" customHeight="1" x14ac:dyDescent="0.3">
      <c r="A7" s="231" t="s">
        <v>33</v>
      </c>
      <c r="B7" s="231"/>
      <c r="C7" s="232" t="s">
        <v>1979</v>
      </c>
      <c r="D7" s="232"/>
      <c r="E7" s="232"/>
      <c r="F7" s="232" t="s">
        <v>1980</v>
      </c>
      <c r="G7" s="232" t="s">
        <v>1981</v>
      </c>
      <c r="H7" s="232"/>
      <c r="I7" s="232"/>
      <c r="J7" s="232"/>
      <c r="K7" s="232" t="s">
        <v>1982</v>
      </c>
      <c r="L7" s="232"/>
      <c r="M7" s="232"/>
      <c r="N7" s="232" t="s">
        <v>1983</v>
      </c>
      <c r="O7" s="232" t="s">
        <v>1984</v>
      </c>
      <c r="P7" s="232"/>
      <c r="Q7" s="232" t="s">
        <v>1985</v>
      </c>
      <c r="R7" s="232"/>
      <c r="S7" s="232" t="s">
        <v>1986</v>
      </c>
      <c r="T7" s="232"/>
      <c r="U7" s="232" t="s">
        <v>1987</v>
      </c>
      <c r="V7" s="232"/>
      <c r="W7" s="232"/>
      <c r="X7" s="232" t="s">
        <v>1988</v>
      </c>
      <c r="Y7" s="232"/>
      <c r="Z7" s="232"/>
      <c r="AA7" s="232" t="s">
        <v>1989</v>
      </c>
      <c r="AB7" s="232"/>
      <c r="AC7" s="232"/>
      <c r="AD7" s="232"/>
      <c r="AE7" s="232"/>
      <c r="AF7" s="232"/>
      <c r="AG7" s="232"/>
      <c r="AH7" s="232"/>
      <c r="AI7" s="232"/>
      <c r="AJ7" s="232" t="s">
        <v>1990</v>
      </c>
      <c r="AK7" s="232"/>
      <c r="AL7" s="232"/>
      <c r="AM7" s="232" t="s">
        <v>1991</v>
      </c>
      <c r="AN7" s="232"/>
      <c r="AO7" s="232" t="s">
        <v>1992</v>
      </c>
      <c r="AP7" s="232"/>
      <c r="AQ7" s="232" t="s">
        <v>1993</v>
      </c>
      <c r="AR7" s="232"/>
      <c r="AS7" s="232"/>
      <c r="AT7" s="232" t="s">
        <v>1994</v>
      </c>
      <c r="AU7" s="232"/>
      <c r="AV7" s="232" t="s">
        <v>1995</v>
      </c>
      <c r="AW7" s="232"/>
      <c r="AX7" s="232" t="s">
        <v>1994</v>
      </c>
      <c r="AY7" s="232"/>
      <c r="AZ7" s="232"/>
      <c r="BA7" s="232" t="s">
        <v>1996</v>
      </c>
      <c r="BB7" s="232" t="s">
        <v>1997</v>
      </c>
      <c r="BC7" s="232" t="s">
        <v>1998</v>
      </c>
      <c r="BD7" s="232"/>
      <c r="BE7" s="232"/>
      <c r="BF7" s="232" t="s">
        <v>1999</v>
      </c>
      <c r="BG7" s="232"/>
      <c r="BH7" s="232"/>
      <c r="BI7" s="232"/>
      <c r="BJ7" s="232"/>
      <c r="BK7" s="232" t="s">
        <v>2000</v>
      </c>
      <c r="BL7" s="232" t="s">
        <v>2001</v>
      </c>
      <c r="BM7" s="232"/>
      <c r="BN7" s="232" t="s">
        <v>2002</v>
      </c>
      <c r="BO7" s="232"/>
      <c r="BP7" s="232"/>
      <c r="BQ7" s="232" t="s">
        <v>2003</v>
      </c>
      <c r="BR7" s="232"/>
      <c r="BS7" s="232"/>
      <c r="BT7" s="232"/>
      <c r="BU7" s="232" t="s">
        <v>2004</v>
      </c>
      <c r="BV7" s="232" t="s">
        <v>2005</v>
      </c>
      <c r="BW7" s="232" t="s">
        <v>2006</v>
      </c>
      <c r="BX7" s="232"/>
      <c r="BY7" s="232"/>
      <c r="BZ7" s="232"/>
      <c r="CA7" s="232" t="s">
        <v>2007</v>
      </c>
      <c r="CB7" s="232"/>
      <c r="CC7" s="232"/>
      <c r="CD7" s="232"/>
      <c r="CE7" s="232"/>
      <c r="CF7" s="232" t="s">
        <v>2008</v>
      </c>
      <c r="CG7" s="232"/>
      <c r="CH7" s="232"/>
      <c r="CI7" s="232"/>
      <c r="CJ7" s="232" t="s">
        <v>2009</v>
      </c>
      <c r="CK7" s="232"/>
      <c r="CL7" s="232" t="s">
        <v>2010</v>
      </c>
      <c r="CM7" s="232"/>
      <c r="CN7" s="232" t="s">
        <v>2011</v>
      </c>
      <c r="CO7" s="232" t="s">
        <v>2012</v>
      </c>
      <c r="CP7" s="232"/>
      <c r="CQ7" s="232"/>
      <c r="CR7" s="232" t="s">
        <v>2013</v>
      </c>
      <c r="CS7" s="232"/>
      <c r="CT7" s="232"/>
      <c r="CU7" s="232"/>
      <c r="CV7" s="232"/>
      <c r="CW7" s="232" t="s">
        <v>2014</v>
      </c>
      <c r="CX7" s="232" t="s">
        <v>2015</v>
      </c>
      <c r="CY7" s="232"/>
      <c r="CZ7" s="232"/>
      <c r="DA7" s="232"/>
      <c r="DB7" s="232"/>
      <c r="DC7" s="232"/>
      <c r="DD7" s="232" t="s">
        <v>2016</v>
      </c>
      <c r="DE7" s="232"/>
      <c r="DF7" s="232"/>
      <c r="DG7" s="232" t="s">
        <v>2017</v>
      </c>
      <c r="DH7" s="232"/>
      <c r="DI7" s="232" t="s">
        <v>2018</v>
      </c>
      <c r="DJ7" s="232"/>
      <c r="DK7" s="232" t="s">
        <v>2019</v>
      </c>
      <c r="DL7" s="232" t="s">
        <v>2020</v>
      </c>
      <c r="DM7" s="232"/>
      <c r="DN7" s="232"/>
      <c r="DO7" s="232"/>
      <c r="DP7" s="232"/>
      <c r="DQ7" s="232" t="s">
        <v>2021</v>
      </c>
      <c r="DR7" s="232" t="s">
        <v>2022</v>
      </c>
      <c r="DS7" s="232" t="s">
        <v>2023</v>
      </c>
      <c r="DT7" s="232"/>
      <c r="DU7" s="232"/>
      <c r="DV7" s="232"/>
      <c r="DW7" s="232"/>
      <c r="DX7" s="232"/>
      <c r="DY7" s="232"/>
      <c r="DZ7" s="232"/>
      <c r="EA7" s="232" t="s">
        <v>2024</v>
      </c>
      <c r="EB7" s="232" t="s">
        <v>2025</v>
      </c>
      <c r="EC7" s="232"/>
      <c r="ED7" s="232"/>
      <c r="EE7" s="232" t="s">
        <v>2024</v>
      </c>
      <c r="EF7" s="232"/>
      <c r="EG7" s="232" t="s">
        <v>2026</v>
      </c>
      <c r="EH7" s="232" t="s">
        <v>2027</v>
      </c>
      <c r="EI7" s="232"/>
      <c r="EJ7" s="232" t="s">
        <v>2028</v>
      </c>
      <c r="EK7" s="232"/>
      <c r="EL7" s="232"/>
      <c r="EM7" s="232"/>
      <c r="EN7" s="232"/>
      <c r="EO7" s="232"/>
      <c r="EP7" s="232"/>
      <c r="EQ7" s="232"/>
      <c r="ER7" s="232"/>
      <c r="ES7" s="232"/>
      <c r="ET7" s="232" t="s">
        <v>2029</v>
      </c>
      <c r="EU7" s="232" t="s">
        <v>2030</v>
      </c>
      <c r="EV7" s="232" t="s">
        <v>2031</v>
      </c>
      <c r="EW7" s="232" t="s">
        <v>2032</v>
      </c>
      <c r="EX7" s="232" t="s">
        <v>2033</v>
      </c>
      <c r="EY7" s="232" t="s">
        <v>2034</v>
      </c>
      <c r="EZ7" s="232" t="s">
        <v>2035</v>
      </c>
      <c r="FA7" s="232"/>
      <c r="FB7" s="232" t="s">
        <v>2036</v>
      </c>
      <c r="FC7" s="232"/>
      <c r="FD7" s="232" t="s">
        <v>2037</v>
      </c>
      <c r="FE7" s="232"/>
      <c r="FF7" s="232"/>
      <c r="FG7" s="232" t="s">
        <v>2038</v>
      </c>
      <c r="FH7" s="232"/>
      <c r="FI7" s="232"/>
      <c r="FJ7" s="232" t="s">
        <v>2039</v>
      </c>
      <c r="FK7" s="232"/>
      <c r="FL7" s="232"/>
      <c r="FM7" s="232" t="s">
        <v>2040</v>
      </c>
      <c r="FN7" s="232"/>
      <c r="FO7" s="232"/>
      <c r="FP7" s="232" t="s">
        <v>2041</v>
      </c>
      <c r="FQ7" s="232"/>
      <c r="FR7" s="232"/>
      <c r="FS7" s="232" t="s">
        <v>2042</v>
      </c>
      <c r="FT7" s="232" t="s">
        <v>2041</v>
      </c>
      <c r="FU7" s="232"/>
      <c r="FV7" s="232"/>
      <c r="FW7" s="232"/>
      <c r="FX7" s="232" t="s">
        <v>2043</v>
      </c>
      <c r="FY7" s="232" t="s">
        <v>2044</v>
      </c>
      <c r="FZ7" s="232" t="s">
        <v>2045</v>
      </c>
      <c r="GA7" s="232" t="s">
        <v>2046</v>
      </c>
      <c r="GB7" s="232" t="s">
        <v>2047</v>
      </c>
      <c r="GC7" s="232" t="s">
        <v>2048</v>
      </c>
      <c r="GD7" s="232"/>
      <c r="GE7" s="232" t="s">
        <v>2049</v>
      </c>
      <c r="GF7" s="232" t="s">
        <v>2050</v>
      </c>
      <c r="GG7" s="232" t="s">
        <v>2051</v>
      </c>
      <c r="GH7" s="232" t="s">
        <v>2052</v>
      </c>
      <c r="GI7" s="232" t="s">
        <v>2053</v>
      </c>
      <c r="GJ7" s="232"/>
      <c r="GK7" s="232" t="s">
        <v>2052</v>
      </c>
      <c r="GL7" s="232" t="s">
        <v>2054</v>
      </c>
      <c r="GM7" s="232"/>
      <c r="GN7" s="232" t="s">
        <v>2055</v>
      </c>
      <c r="GO7" s="232" t="s">
        <v>2056</v>
      </c>
      <c r="GP7" s="232" t="s">
        <v>2051</v>
      </c>
      <c r="GQ7" s="232"/>
      <c r="GR7" s="232" t="s">
        <v>2057</v>
      </c>
      <c r="GS7" s="232"/>
      <c r="GT7" s="232"/>
      <c r="GU7" s="232" t="s">
        <v>2058</v>
      </c>
      <c r="GV7" s="232" t="s">
        <v>2053</v>
      </c>
      <c r="GW7" s="232"/>
      <c r="GX7" s="232" t="s">
        <v>2059</v>
      </c>
      <c r="GY7" s="232" t="s">
        <v>2060</v>
      </c>
      <c r="GZ7" s="232"/>
      <c r="HA7" s="232" t="s">
        <v>2059</v>
      </c>
      <c r="HB7" s="232" t="s">
        <v>2061</v>
      </c>
      <c r="HC7" s="232"/>
      <c r="HD7" s="232" t="s">
        <v>2062</v>
      </c>
      <c r="HE7" s="232" t="s">
        <v>2063</v>
      </c>
      <c r="HF7" s="232" t="s">
        <v>2064</v>
      </c>
      <c r="HG7" s="232" t="s">
        <v>2065</v>
      </c>
      <c r="HH7" s="232" t="s">
        <v>2063</v>
      </c>
      <c r="HI7" s="232" t="s">
        <v>2066</v>
      </c>
      <c r="HJ7" s="232"/>
      <c r="HK7" s="232"/>
      <c r="HL7" s="232"/>
      <c r="HM7" s="232"/>
      <c r="HN7" s="232"/>
      <c r="HO7" s="232" t="s">
        <v>2067</v>
      </c>
      <c r="HP7" s="232"/>
      <c r="HQ7" s="232"/>
      <c r="HR7" s="232"/>
      <c r="HS7" s="232"/>
      <c r="HT7" s="232"/>
      <c r="HU7" s="232"/>
      <c r="HV7" s="232"/>
      <c r="HW7" s="232"/>
      <c r="HX7" s="232"/>
      <c r="HY7" s="232" t="s">
        <v>2068</v>
      </c>
      <c r="HZ7" s="232"/>
      <c r="IA7" s="232" t="s">
        <v>2069</v>
      </c>
      <c r="IB7" s="232"/>
      <c r="IC7" s="232"/>
      <c r="ID7" s="232"/>
      <c r="IE7" s="232"/>
      <c r="IF7" s="232"/>
      <c r="IG7" s="232"/>
      <c r="IH7" s="232"/>
      <c r="II7" s="232"/>
      <c r="IJ7" s="232" t="s">
        <v>2070</v>
      </c>
      <c r="IK7" s="232"/>
      <c r="IL7" s="232"/>
      <c r="IM7" s="232"/>
      <c r="IN7" s="232"/>
      <c r="IO7" s="232" t="s">
        <v>2071</v>
      </c>
      <c r="IP7" s="232"/>
      <c r="IQ7" s="232" t="s">
        <v>2072</v>
      </c>
      <c r="IR7" s="232"/>
      <c r="IS7" s="232" t="s">
        <v>2073</v>
      </c>
      <c r="IT7" s="232"/>
      <c r="IU7" s="232"/>
      <c r="IV7" s="232"/>
      <c r="IW7" s="232" t="s">
        <v>2074</v>
      </c>
      <c r="IX7" s="232"/>
      <c r="IY7" s="232" t="s">
        <v>2075</v>
      </c>
      <c r="IZ7" s="232" t="s">
        <v>2076</v>
      </c>
      <c r="JA7" s="232" t="s">
        <v>2077</v>
      </c>
      <c r="JB7" s="232" t="s">
        <v>2078</v>
      </c>
      <c r="JC7" s="232"/>
      <c r="JD7" s="232" t="s">
        <v>2079</v>
      </c>
      <c r="JE7" s="232"/>
      <c r="JF7" s="232" t="s">
        <v>2080</v>
      </c>
      <c r="JG7" s="232"/>
      <c r="JH7" s="232"/>
      <c r="JI7" s="232" t="s">
        <v>2081</v>
      </c>
      <c r="JJ7" s="232"/>
      <c r="JK7" s="232"/>
      <c r="JL7" s="232"/>
      <c r="JM7" s="232"/>
      <c r="JN7" s="232"/>
      <c r="JO7" s="232" t="s">
        <v>2082</v>
      </c>
      <c r="JP7" s="232"/>
      <c r="JQ7" s="232" t="s">
        <v>2083</v>
      </c>
      <c r="JR7" s="232"/>
      <c r="JS7" s="232"/>
      <c r="JT7" s="232" t="s">
        <v>2084</v>
      </c>
      <c r="JU7" s="232" t="s">
        <v>2085</v>
      </c>
      <c r="JV7" s="232" t="s">
        <v>2086</v>
      </c>
      <c r="JW7" s="232" t="s">
        <v>2069</v>
      </c>
      <c r="JX7" s="232" t="s">
        <v>2087</v>
      </c>
      <c r="JY7" s="232" t="s">
        <v>2088</v>
      </c>
      <c r="JZ7" s="232" t="s">
        <v>2089</v>
      </c>
      <c r="KA7" s="232"/>
      <c r="KB7" s="232"/>
      <c r="KC7" s="232" t="s">
        <v>2090</v>
      </c>
      <c r="KD7" s="232"/>
      <c r="KE7" s="232"/>
      <c r="KF7" s="232" t="s">
        <v>2085</v>
      </c>
      <c r="KG7" s="232" t="s">
        <v>2091</v>
      </c>
      <c r="KH7" s="232" t="s">
        <v>2092</v>
      </c>
      <c r="KI7" s="232"/>
    </row>
    <row r="8" spans="1:295" ht="27" customHeight="1" x14ac:dyDescent="0.3">
      <c r="A8" s="159" t="s">
        <v>81</v>
      </c>
      <c r="B8" s="159" t="s">
        <v>557</v>
      </c>
      <c r="C8" s="160" t="s">
        <v>411</v>
      </c>
      <c r="D8" s="160" t="s">
        <v>2093</v>
      </c>
      <c r="E8" s="160" t="s">
        <v>2094</v>
      </c>
      <c r="F8" s="160" t="s">
        <v>2095</v>
      </c>
      <c r="G8" s="160" t="s">
        <v>2096</v>
      </c>
      <c r="H8" s="160" t="s">
        <v>454</v>
      </c>
      <c r="I8" s="160" t="s">
        <v>2097</v>
      </c>
      <c r="J8" s="160" t="s">
        <v>2098</v>
      </c>
      <c r="K8" s="160" t="s">
        <v>418</v>
      </c>
      <c r="L8" s="160" t="s">
        <v>2099</v>
      </c>
      <c r="M8" s="160" t="s">
        <v>416</v>
      </c>
      <c r="N8" s="160" t="s">
        <v>2100</v>
      </c>
      <c r="O8" s="161" t="s">
        <v>2101</v>
      </c>
      <c r="P8" s="160" t="s">
        <v>2102</v>
      </c>
      <c r="Q8" s="160" t="s">
        <v>2103</v>
      </c>
      <c r="R8" s="160" t="s">
        <v>2102</v>
      </c>
      <c r="S8" s="160" t="s">
        <v>2104</v>
      </c>
      <c r="T8" s="160" t="s">
        <v>2098</v>
      </c>
      <c r="U8" s="160" t="s">
        <v>2105</v>
      </c>
      <c r="V8" s="160" t="s">
        <v>2106</v>
      </c>
      <c r="W8" s="160" t="s">
        <v>2107</v>
      </c>
      <c r="X8" s="160" t="s">
        <v>2108</v>
      </c>
      <c r="Y8" s="160" t="s">
        <v>2109</v>
      </c>
      <c r="Z8" s="160" t="s">
        <v>2110</v>
      </c>
      <c r="AA8" s="160" t="s">
        <v>2111</v>
      </c>
      <c r="AB8" s="160" t="s">
        <v>2112</v>
      </c>
      <c r="AC8" s="160" t="s">
        <v>2113</v>
      </c>
      <c r="AD8" s="160" t="s">
        <v>2114</v>
      </c>
      <c r="AE8" s="160" t="s">
        <v>2115</v>
      </c>
      <c r="AF8" s="160" t="s">
        <v>2100</v>
      </c>
      <c r="AG8" s="160" t="s">
        <v>2101</v>
      </c>
      <c r="AH8" s="160" t="s">
        <v>2116</v>
      </c>
      <c r="AI8" s="160" t="s">
        <v>2117</v>
      </c>
      <c r="AJ8" s="161" t="s">
        <v>2118</v>
      </c>
      <c r="AK8" s="161" t="s">
        <v>2119</v>
      </c>
      <c r="AL8" s="160" t="s">
        <v>316</v>
      </c>
      <c r="AM8" s="160" t="s">
        <v>2118</v>
      </c>
      <c r="AN8" s="160" t="s">
        <v>2119</v>
      </c>
      <c r="AO8" s="160" t="s">
        <v>2120</v>
      </c>
      <c r="AP8" s="160" t="s">
        <v>2121</v>
      </c>
      <c r="AQ8" s="160" t="s">
        <v>2122</v>
      </c>
      <c r="AR8" s="160" t="s">
        <v>2123</v>
      </c>
      <c r="AS8" s="160" t="s">
        <v>2124</v>
      </c>
      <c r="AT8" s="161" t="s">
        <v>2125</v>
      </c>
      <c r="AU8" s="161" t="s">
        <v>2126</v>
      </c>
      <c r="AV8" s="160" t="s">
        <v>2127</v>
      </c>
      <c r="AW8" s="160" t="s">
        <v>2128</v>
      </c>
      <c r="AX8" s="160" t="s">
        <v>2129</v>
      </c>
      <c r="AY8" s="160" t="s">
        <v>2130</v>
      </c>
      <c r="AZ8" s="160" t="s">
        <v>2131</v>
      </c>
      <c r="BA8" s="160" t="s">
        <v>2132</v>
      </c>
      <c r="BB8" s="161" t="s">
        <v>2133</v>
      </c>
      <c r="BC8" s="160" t="s">
        <v>347</v>
      </c>
      <c r="BD8" s="160" t="s">
        <v>351</v>
      </c>
      <c r="BE8" s="160" t="s">
        <v>2134</v>
      </c>
      <c r="BF8" s="160" t="s">
        <v>2125</v>
      </c>
      <c r="BG8" s="160" t="s">
        <v>2126</v>
      </c>
      <c r="BH8" s="160" t="s">
        <v>2135</v>
      </c>
      <c r="BI8" s="160" t="s">
        <v>2136</v>
      </c>
      <c r="BJ8" s="160" t="s">
        <v>2137</v>
      </c>
      <c r="BK8" s="160" t="s">
        <v>2138</v>
      </c>
      <c r="BL8" s="160" t="s">
        <v>2139</v>
      </c>
      <c r="BM8" s="160" t="s">
        <v>2140</v>
      </c>
      <c r="BN8" s="160" t="s">
        <v>2133</v>
      </c>
      <c r="BO8" s="160" t="s">
        <v>2141</v>
      </c>
      <c r="BP8" s="160" t="s">
        <v>2142</v>
      </c>
      <c r="BQ8" s="160" t="s">
        <v>2143</v>
      </c>
      <c r="BR8" s="160" t="s">
        <v>2144</v>
      </c>
      <c r="BS8" s="160" t="s">
        <v>2145</v>
      </c>
      <c r="BT8" s="160" t="s">
        <v>2146</v>
      </c>
      <c r="BU8" s="160" t="s">
        <v>2146</v>
      </c>
      <c r="BV8" s="160" t="s">
        <v>2147</v>
      </c>
      <c r="BW8" s="160" t="s">
        <v>2148</v>
      </c>
      <c r="BX8" s="160" t="s">
        <v>2149</v>
      </c>
      <c r="BY8" s="160" t="s">
        <v>2150</v>
      </c>
      <c r="BZ8" s="160" t="s">
        <v>2151</v>
      </c>
      <c r="CA8" s="160" t="s">
        <v>2152</v>
      </c>
      <c r="CB8" s="160" t="s">
        <v>2153</v>
      </c>
      <c r="CC8" s="160" t="s">
        <v>2154</v>
      </c>
      <c r="CD8" s="160" t="s">
        <v>2155</v>
      </c>
      <c r="CE8" s="160" t="s">
        <v>2156</v>
      </c>
      <c r="CF8" s="160" t="s">
        <v>2157</v>
      </c>
      <c r="CG8" s="160" t="s">
        <v>2158</v>
      </c>
      <c r="CH8" s="160" t="s">
        <v>2159</v>
      </c>
      <c r="CI8" s="160" t="s">
        <v>2160</v>
      </c>
      <c r="CJ8" s="160" t="s">
        <v>2161</v>
      </c>
      <c r="CK8" s="160" t="s">
        <v>2162</v>
      </c>
      <c r="CL8" s="160" t="s">
        <v>2163</v>
      </c>
      <c r="CM8" s="160" t="s">
        <v>2164</v>
      </c>
      <c r="CN8" s="160" t="s">
        <v>2165</v>
      </c>
      <c r="CO8" s="160" t="s">
        <v>2166</v>
      </c>
      <c r="CP8" s="160" t="s">
        <v>2167</v>
      </c>
      <c r="CQ8" s="160" t="s">
        <v>2168</v>
      </c>
      <c r="CR8" s="160" t="s">
        <v>2169</v>
      </c>
      <c r="CS8" s="160" t="s">
        <v>2170</v>
      </c>
      <c r="CT8" s="160" t="s">
        <v>2171</v>
      </c>
      <c r="CU8" s="160" t="s">
        <v>2172</v>
      </c>
      <c r="CV8" s="160" t="s">
        <v>2173</v>
      </c>
      <c r="CW8" s="160" t="s">
        <v>2174</v>
      </c>
      <c r="CX8" s="160" t="s">
        <v>2175</v>
      </c>
      <c r="CY8" s="160" t="s">
        <v>2176</v>
      </c>
      <c r="CZ8" s="160" t="s">
        <v>2177</v>
      </c>
      <c r="DA8" s="160" t="s">
        <v>400</v>
      </c>
      <c r="DB8" s="160" t="s">
        <v>2178</v>
      </c>
      <c r="DC8" s="160" t="s">
        <v>2179</v>
      </c>
      <c r="DD8" s="160" t="s">
        <v>2159</v>
      </c>
      <c r="DE8" s="160" t="s">
        <v>2160</v>
      </c>
      <c r="DF8" s="160" t="s">
        <v>2180</v>
      </c>
      <c r="DG8" s="160" t="s">
        <v>2181</v>
      </c>
      <c r="DH8" s="160" t="s">
        <v>2182</v>
      </c>
      <c r="DI8" s="160" t="s">
        <v>2183</v>
      </c>
      <c r="DJ8" s="160" t="s">
        <v>2184</v>
      </c>
      <c r="DK8" s="160" t="s">
        <v>2185</v>
      </c>
      <c r="DL8" s="160" t="s">
        <v>2176</v>
      </c>
      <c r="DM8" s="160" t="s">
        <v>2177</v>
      </c>
      <c r="DN8" s="160" t="s">
        <v>400</v>
      </c>
      <c r="DO8" s="160" t="s">
        <v>2186</v>
      </c>
      <c r="DP8" s="160" t="s">
        <v>2187</v>
      </c>
      <c r="DQ8" s="160" t="s">
        <v>2188</v>
      </c>
      <c r="DR8" s="160" t="s">
        <v>2189</v>
      </c>
      <c r="DS8" s="160" t="s">
        <v>2190</v>
      </c>
      <c r="DT8" s="160" t="s">
        <v>2191</v>
      </c>
      <c r="DU8" s="160" t="s">
        <v>2175</v>
      </c>
      <c r="DV8" s="160" t="s">
        <v>2176</v>
      </c>
      <c r="DW8" s="160" t="s">
        <v>2180</v>
      </c>
      <c r="DX8" s="160" t="s">
        <v>2189</v>
      </c>
      <c r="DY8" s="160" t="s">
        <v>2192</v>
      </c>
      <c r="DZ8" s="160" t="s">
        <v>2193</v>
      </c>
      <c r="EA8" s="160" t="s">
        <v>2194</v>
      </c>
      <c r="EB8" s="160" t="s">
        <v>2195</v>
      </c>
      <c r="EC8" s="160" t="s">
        <v>2196</v>
      </c>
      <c r="ED8" s="160" t="s">
        <v>2197</v>
      </c>
      <c r="EE8" s="160" t="s">
        <v>2198</v>
      </c>
      <c r="EF8" s="160" t="s">
        <v>2199</v>
      </c>
      <c r="EG8" s="160" t="s">
        <v>351</v>
      </c>
      <c r="EH8" s="160" t="s">
        <v>2143</v>
      </c>
      <c r="EI8" s="160" t="s">
        <v>2200</v>
      </c>
      <c r="EJ8" s="160" t="s">
        <v>2201</v>
      </c>
      <c r="EK8" s="160" t="s">
        <v>2202</v>
      </c>
      <c r="EL8" s="160" t="s">
        <v>2203</v>
      </c>
      <c r="EM8" s="160" t="s">
        <v>2204</v>
      </c>
      <c r="EN8" s="160" t="s">
        <v>2205</v>
      </c>
      <c r="EO8" s="160" t="s">
        <v>2206</v>
      </c>
      <c r="EP8" s="160" t="s">
        <v>2207</v>
      </c>
      <c r="EQ8" s="160" t="s">
        <v>2208</v>
      </c>
      <c r="ER8" s="160" t="s">
        <v>2209</v>
      </c>
      <c r="ES8" s="160" t="s">
        <v>2210</v>
      </c>
      <c r="ET8" s="160" t="s">
        <v>2211</v>
      </c>
      <c r="EU8" s="160" t="s">
        <v>2212</v>
      </c>
      <c r="EV8" s="160" t="s">
        <v>2213</v>
      </c>
      <c r="EW8" s="160" t="s">
        <v>2214</v>
      </c>
      <c r="EX8" s="160" t="s">
        <v>2215</v>
      </c>
      <c r="EY8" s="160" t="s">
        <v>445</v>
      </c>
      <c r="EZ8" s="160" t="s">
        <v>2216</v>
      </c>
      <c r="FA8" s="160" t="s">
        <v>2217</v>
      </c>
      <c r="FB8" s="160" t="s">
        <v>2199</v>
      </c>
      <c r="FC8" s="160" t="s">
        <v>2204</v>
      </c>
      <c r="FD8" s="160" t="s">
        <v>2218</v>
      </c>
      <c r="FE8" s="160" t="s">
        <v>2219</v>
      </c>
      <c r="FF8" s="160" t="s">
        <v>2220</v>
      </c>
      <c r="FG8" s="160" t="s">
        <v>2221</v>
      </c>
      <c r="FH8" s="160" t="s">
        <v>2222</v>
      </c>
      <c r="FI8" s="160" t="s">
        <v>2223</v>
      </c>
      <c r="FJ8" s="160" t="s">
        <v>2152</v>
      </c>
      <c r="FK8" s="160" t="s">
        <v>2153</v>
      </c>
      <c r="FL8" s="160" t="s">
        <v>2224</v>
      </c>
      <c r="FM8" s="160" t="s">
        <v>2192</v>
      </c>
      <c r="FN8" s="160" t="s">
        <v>2193</v>
      </c>
      <c r="FO8" s="160" t="s">
        <v>2225</v>
      </c>
      <c r="FP8" s="160" t="s">
        <v>2226</v>
      </c>
      <c r="FQ8" s="161" t="s">
        <v>2227</v>
      </c>
      <c r="FR8" s="160" t="s">
        <v>2228</v>
      </c>
      <c r="FS8" s="160" t="s">
        <v>2229</v>
      </c>
      <c r="FT8" s="160" t="s">
        <v>2230</v>
      </c>
      <c r="FU8" s="160" t="s">
        <v>2231</v>
      </c>
      <c r="FV8" s="160" t="s">
        <v>53</v>
      </c>
      <c r="FW8" s="160" t="s">
        <v>2232</v>
      </c>
      <c r="FX8" s="160" t="s">
        <v>2233</v>
      </c>
      <c r="FY8" s="160" t="s">
        <v>173</v>
      </c>
      <c r="FZ8" s="160" t="s">
        <v>2234</v>
      </c>
      <c r="GA8" s="160" t="s">
        <v>2201</v>
      </c>
      <c r="GB8" s="161" t="s">
        <v>2235</v>
      </c>
      <c r="GC8" s="160" t="s">
        <v>2226</v>
      </c>
      <c r="GD8" s="160" t="s">
        <v>2225</v>
      </c>
      <c r="GE8" s="160" t="s">
        <v>2236</v>
      </c>
      <c r="GF8" s="161" t="s">
        <v>2237</v>
      </c>
      <c r="GG8" s="160" t="s">
        <v>2238</v>
      </c>
      <c r="GH8" s="160" t="s">
        <v>2239</v>
      </c>
      <c r="GI8" s="160" t="s">
        <v>2175</v>
      </c>
      <c r="GJ8" s="160" t="s">
        <v>2240</v>
      </c>
      <c r="GK8" s="160" t="s">
        <v>2241</v>
      </c>
      <c r="GL8" s="160" t="s">
        <v>2242</v>
      </c>
      <c r="GM8" s="160" t="s">
        <v>2243</v>
      </c>
      <c r="GN8" s="160" t="s">
        <v>2244</v>
      </c>
      <c r="GO8" s="160" t="s">
        <v>2245</v>
      </c>
      <c r="GP8" s="160" t="s">
        <v>2246</v>
      </c>
      <c r="GQ8" s="161" t="s">
        <v>2245</v>
      </c>
      <c r="GR8" s="160" t="s">
        <v>2247</v>
      </c>
      <c r="GS8" s="160" t="s">
        <v>2248</v>
      </c>
      <c r="GT8" s="160" t="s">
        <v>2249</v>
      </c>
      <c r="GU8" s="160" t="s">
        <v>2250</v>
      </c>
      <c r="GV8" s="160" t="s">
        <v>2251</v>
      </c>
      <c r="GW8" s="160" t="s">
        <v>2252</v>
      </c>
      <c r="GX8" s="160" t="s">
        <v>2253</v>
      </c>
      <c r="GY8" s="160" t="s">
        <v>2254</v>
      </c>
      <c r="GZ8" s="160" t="s">
        <v>2255</v>
      </c>
      <c r="HA8" s="160" t="s">
        <v>2256</v>
      </c>
      <c r="HB8" s="161" t="s">
        <v>2257</v>
      </c>
      <c r="HC8" s="161" t="s">
        <v>2258</v>
      </c>
      <c r="HD8" s="160" t="s">
        <v>2259</v>
      </c>
      <c r="HE8" s="160" t="s">
        <v>2259</v>
      </c>
      <c r="HF8" s="160" t="s">
        <v>509</v>
      </c>
      <c r="HG8" s="160" t="s">
        <v>509</v>
      </c>
      <c r="HH8" s="160" t="s">
        <v>2260</v>
      </c>
      <c r="HI8" s="161" t="s">
        <v>2257</v>
      </c>
      <c r="HJ8" s="161" t="s">
        <v>2258</v>
      </c>
      <c r="HK8" s="160" t="s">
        <v>2261</v>
      </c>
      <c r="HL8" s="160" t="s">
        <v>2262</v>
      </c>
      <c r="HM8" s="160" t="s">
        <v>2263</v>
      </c>
      <c r="HN8" s="160" t="s">
        <v>2264</v>
      </c>
      <c r="HO8" s="160" t="s">
        <v>2265</v>
      </c>
      <c r="HP8" s="160" t="s">
        <v>2266</v>
      </c>
      <c r="HQ8" s="160" t="s">
        <v>2267</v>
      </c>
      <c r="HR8" s="160" t="s">
        <v>2268</v>
      </c>
      <c r="HS8" s="160" t="s">
        <v>2269</v>
      </c>
      <c r="HT8" s="160" t="s">
        <v>2270</v>
      </c>
      <c r="HU8" s="160" t="s">
        <v>2271</v>
      </c>
      <c r="HV8" s="160" t="s">
        <v>2272</v>
      </c>
      <c r="HW8" s="160" t="s">
        <v>2273</v>
      </c>
      <c r="HX8" s="160" t="s">
        <v>2274</v>
      </c>
      <c r="HY8" s="160" t="s">
        <v>2275</v>
      </c>
      <c r="HZ8" s="160" t="s">
        <v>2276</v>
      </c>
      <c r="IA8" s="160" t="s">
        <v>2277</v>
      </c>
      <c r="IB8" s="160" t="s">
        <v>2278</v>
      </c>
      <c r="IC8" s="160" t="s">
        <v>2279</v>
      </c>
      <c r="ID8" s="160" t="s">
        <v>2280</v>
      </c>
      <c r="IE8" s="160" t="s">
        <v>2281</v>
      </c>
      <c r="IF8" s="160" t="s">
        <v>2267</v>
      </c>
      <c r="IG8" s="160" t="s">
        <v>2268</v>
      </c>
      <c r="IH8" s="160" t="s">
        <v>2282</v>
      </c>
      <c r="II8" s="160" t="s">
        <v>2283</v>
      </c>
      <c r="IJ8" s="160" t="s">
        <v>2260</v>
      </c>
      <c r="IK8" s="160" t="s">
        <v>2200</v>
      </c>
      <c r="IL8" s="161" t="s">
        <v>2284</v>
      </c>
      <c r="IM8" s="161" t="s">
        <v>2285</v>
      </c>
      <c r="IN8" s="160" t="s">
        <v>2286</v>
      </c>
      <c r="IO8" s="160" t="s">
        <v>2285</v>
      </c>
      <c r="IP8" s="160" t="s">
        <v>2287</v>
      </c>
      <c r="IQ8" s="160" t="s">
        <v>2288</v>
      </c>
      <c r="IR8" s="160" t="s">
        <v>2289</v>
      </c>
      <c r="IS8" s="161" t="s">
        <v>2287</v>
      </c>
      <c r="IT8" s="160" t="s">
        <v>2290</v>
      </c>
      <c r="IU8" s="160" t="s">
        <v>2291</v>
      </c>
      <c r="IV8" s="160" t="s">
        <v>2288</v>
      </c>
      <c r="IW8" s="161" t="s">
        <v>2284</v>
      </c>
      <c r="IX8" s="160" t="s">
        <v>2289</v>
      </c>
      <c r="IY8" s="160" t="s">
        <v>543</v>
      </c>
      <c r="IZ8" s="160" t="s">
        <v>543</v>
      </c>
      <c r="JA8" s="160" t="s">
        <v>2292</v>
      </c>
      <c r="JB8" s="160" t="s">
        <v>2293</v>
      </c>
      <c r="JC8" s="160" t="s">
        <v>2294</v>
      </c>
      <c r="JD8" s="160" t="s">
        <v>2295</v>
      </c>
      <c r="JE8" s="160" t="s">
        <v>2296</v>
      </c>
      <c r="JF8" s="160" t="s">
        <v>2294</v>
      </c>
      <c r="JG8" s="160" t="s">
        <v>2297</v>
      </c>
      <c r="JH8" s="160" t="s">
        <v>2298</v>
      </c>
      <c r="JI8" s="160" t="s">
        <v>2297</v>
      </c>
      <c r="JJ8" s="160" t="s">
        <v>2299</v>
      </c>
      <c r="JK8" s="160" t="s">
        <v>2300</v>
      </c>
      <c r="JL8" s="160" t="s">
        <v>2301</v>
      </c>
      <c r="JM8" s="160" t="s">
        <v>2302</v>
      </c>
      <c r="JN8" s="160" t="s">
        <v>2303</v>
      </c>
      <c r="JO8" s="160" t="s">
        <v>2304</v>
      </c>
      <c r="JP8" s="160" t="s">
        <v>2305</v>
      </c>
      <c r="JQ8" s="160" t="s">
        <v>2306</v>
      </c>
      <c r="JR8" s="160" t="s">
        <v>2307</v>
      </c>
      <c r="JS8" s="160" t="s">
        <v>2308</v>
      </c>
      <c r="JT8" s="160" t="s">
        <v>2309</v>
      </c>
      <c r="JU8" s="160" t="s">
        <v>2281</v>
      </c>
      <c r="JV8" s="160" t="s">
        <v>2310</v>
      </c>
      <c r="JW8" s="160" t="s">
        <v>2311</v>
      </c>
      <c r="JX8" s="160" t="s">
        <v>2312</v>
      </c>
      <c r="JY8" s="160" t="s">
        <v>2313</v>
      </c>
      <c r="JZ8" s="160" t="s">
        <v>2314</v>
      </c>
      <c r="KA8" s="160" t="s">
        <v>2261</v>
      </c>
      <c r="KB8" s="160" t="s">
        <v>2315</v>
      </c>
      <c r="KC8" s="160" t="s">
        <v>2314</v>
      </c>
      <c r="KD8" s="160" t="s">
        <v>2262</v>
      </c>
      <c r="KE8" s="160" t="s">
        <v>2316</v>
      </c>
      <c r="KF8" s="160" t="s">
        <v>2317</v>
      </c>
      <c r="KG8" s="160" t="s">
        <v>2317</v>
      </c>
      <c r="KH8" s="160" t="s">
        <v>2318</v>
      </c>
      <c r="KI8" s="160" t="s">
        <v>2145</v>
      </c>
    </row>
    <row r="9" spans="1:295" ht="18" customHeight="1" x14ac:dyDescent="0.3">
      <c r="A9" s="162" t="s">
        <v>85</v>
      </c>
      <c r="B9" s="162" t="s">
        <v>785</v>
      </c>
      <c r="C9" s="163">
        <v>0</v>
      </c>
      <c r="D9" s="163">
        <v>17.856100000000001</v>
      </c>
      <c r="E9" s="163">
        <v>-21.686299999999999</v>
      </c>
      <c r="F9" s="163">
        <v>8.9934999999999992</v>
      </c>
      <c r="G9" s="163">
        <v>13.1526</v>
      </c>
      <c r="H9" s="164"/>
      <c r="I9" s="163">
        <v>42.226199999999999</v>
      </c>
      <c r="J9" s="163">
        <v>-100.1003</v>
      </c>
      <c r="K9" s="163">
        <v>44.844299999999997</v>
      </c>
      <c r="L9" s="163">
        <v>22.619299999999999</v>
      </c>
      <c r="M9" s="163">
        <v>22.012599999999999</v>
      </c>
      <c r="N9" s="163">
        <v>11.1</v>
      </c>
      <c r="O9" s="163">
        <v>-32.505000000000003</v>
      </c>
      <c r="P9" s="163">
        <v>28.6</v>
      </c>
      <c r="Q9" s="163">
        <v>10.763999999999999</v>
      </c>
      <c r="R9" s="163">
        <v>-28.6</v>
      </c>
      <c r="S9" s="163">
        <v>14.255800000000001</v>
      </c>
      <c r="T9" s="163">
        <v>63.287999999999997</v>
      </c>
      <c r="U9" s="163">
        <v>15.122</v>
      </c>
      <c r="V9" s="163">
        <v>15.1175</v>
      </c>
      <c r="W9" s="163">
        <v>25.360199999999999</v>
      </c>
      <c r="X9" s="163">
        <v>10.0199</v>
      </c>
      <c r="Y9" s="163">
        <v>5.3644999999999996</v>
      </c>
      <c r="Z9" s="163">
        <v>2.2702</v>
      </c>
      <c r="AA9" s="164"/>
      <c r="AB9" s="164"/>
      <c r="AC9" s="163">
        <v>0</v>
      </c>
      <c r="AD9" s="163">
        <v>-90.43</v>
      </c>
      <c r="AE9" s="164"/>
      <c r="AF9" s="163">
        <v>-11.1</v>
      </c>
      <c r="AG9" s="163">
        <v>30.8</v>
      </c>
      <c r="AH9" s="163">
        <v>6.1219999999999999</v>
      </c>
      <c r="AI9" s="163">
        <v>0.16200000000000001</v>
      </c>
      <c r="AJ9" s="163">
        <v>-47.89</v>
      </c>
      <c r="AK9" s="163">
        <v>-39.619999999999997</v>
      </c>
      <c r="AL9" s="163">
        <v>-59.94</v>
      </c>
      <c r="AM9" s="163">
        <v>38.54</v>
      </c>
      <c r="AN9" s="163">
        <v>40.200000000000003</v>
      </c>
      <c r="AO9" s="163">
        <v>10.945600000000001</v>
      </c>
      <c r="AP9" s="163">
        <v>10.284800000000001</v>
      </c>
      <c r="AQ9" s="163">
        <v>56.286900000000003</v>
      </c>
      <c r="AR9" s="163">
        <v>58.0062</v>
      </c>
      <c r="AS9" s="163">
        <v>40.835299999999997</v>
      </c>
      <c r="AT9" s="163">
        <v>-52.110100000000003</v>
      </c>
      <c r="AU9" s="163">
        <v>-49.497399999999999</v>
      </c>
      <c r="AV9" s="163">
        <v>18.380400000000002</v>
      </c>
      <c r="AW9" s="163">
        <v>17.275700000000001</v>
      </c>
      <c r="AX9" s="163">
        <v>66.309799999999996</v>
      </c>
      <c r="AY9" s="163">
        <v>66.845600000000005</v>
      </c>
      <c r="AZ9" s="163">
        <v>-12.797700000000001</v>
      </c>
      <c r="BA9" s="164"/>
      <c r="BB9" s="163">
        <v>-398.173</v>
      </c>
      <c r="BC9" s="163">
        <v>3.9087999999999998</v>
      </c>
      <c r="BD9" s="163">
        <v>-12.2</v>
      </c>
      <c r="BE9" s="163">
        <v>-13.4</v>
      </c>
      <c r="BF9" s="163">
        <v>59.945300000000003</v>
      </c>
      <c r="BG9" s="163">
        <v>57.779299999999999</v>
      </c>
      <c r="BH9" s="163">
        <v>-2.7732000000000001</v>
      </c>
      <c r="BI9" s="164"/>
      <c r="BJ9" s="163">
        <v>-72.313500000000005</v>
      </c>
      <c r="BK9" s="163">
        <v>1.3134999999999999</v>
      </c>
      <c r="BL9" s="164"/>
      <c r="BM9" s="163">
        <v>1.3069999999999999</v>
      </c>
      <c r="BN9" s="163">
        <v>458.20479999999998</v>
      </c>
      <c r="BO9" s="163">
        <v>39.643500000000003</v>
      </c>
      <c r="BP9" s="163">
        <v>39.887700000000002</v>
      </c>
      <c r="BQ9" s="163">
        <v>-245.6343</v>
      </c>
      <c r="BR9" s="163">
        <v>391.45609999999999</v>
      </c>
      <c r="BS9" s="164"/>
      <c r="BT9" s="163">
        <v>-100.01439999999999</v>
      </c>
      <c r="BU9" s="163">
        <v>105.824</v>
      </c>
      <c r="BV9" s="163">
        <v>79.247600000000006</v>
      </c>
      <c r="BW9" s="163">
        <v>20.7</v>
      </c>
      <c r="BX9" s="163">
        <v>21.91</v>
      </c>
      <c r="BY9" s="163">
        <v>63.81</v>
      </c>
      <c r="BZ9" s="163">
        <v>75.19</v>
      </c>
      <c r="CA9" s="163">
        <v>-50.899500000000003</v>
      </c>
      <c r="CB9" s="163">
        <v>-42.996000000000002</v>
      </c>
      <c r="CC9" s="163">
        <v>94.9405</v>
      </c>
      <c r="CD9" s="163">
        <v>97.130700000000004</v>
      </c>
      <c r="CE9" s="163">
        <v>36.925400000000003</v>
      </c>
      <c r="CF9" s="163">
        <v>-76.392300000000006</v>
      </c>
      <c r="CG9" s="163">
        <v>-77.135900000000007</v>
      </c>
      <c r="CH9" s="163">
        <v>4.1467999999999998</v>
      </c>
      <c r="CI9" s="164"/>
      <c r="CJ9" s="164"/>
      <c r="CK9" s="164"/>
      <c r="CL9" s="163">
        <v>105.1</v>
      </c>
      <c r="CM9" s="163">
        <v>94.2</v>
      </c>
      <c r="CN9" s="163">
        <v>-13.6</v>
      </c>
      <c r="CO9" s="163">
        <v>60.704999999999998</v>
      </c>
      <c r="CP9" s="163">
        <v>60.674700000000001</v>
      </c>
      <c r="CQ9" s="163">
        <v>59.306699999999999</v>
      </c>
      <c r="CR9" s="163">
        <v>-25.965</v>
      </c>
      <c r="CS9" s="163">
        <v>-25.943000000000001</v>
      </c>
      <c r="CT9" s="163">
        <v>21.1951</v>
      </c>
      <c r="CU9" s="163">
        <v>-36.070399999999999</v>
      </c>
      <c r="CV9" s="163">
        <v>20.400700000000001</v>
      </c>
      <c r="CW9" s="163">
        <v>13.450900000000001</v>
      </c>
      <c r="CX9" s="163">
        <v>33.56</v>
      </c>
      <c r="CY9" s="163">
        <v>19.899999999999999</v>
      </c>
      <c r="CZ9" s="163">
        <v>57.429200000000002</v>
      </c>
      <c r="DA9" s="163">
        <v>53.910800000000002</v>
      </c>
      <c r="DB9" s="163">
        <v>-26.84</v>
      </c>
      <c r="DC9" s="163">
        <v>-3.5446</v>
      </c>
      <c r="DD9" s="164"/>
      <c r="DE9" s="164"/>
      <c r="DF9" s="163">
        <v>-85.446200000000005</v>
      </c>
      <c r="DG9" s="163">
        <v>-8.4345999999999997</v>
      </c>
      <c r="DH9" s="163">
        <v>-16.881499999999999</v>
      </c>
      <c r="DI9" s="163">
        <v>-69.099999999999994</v>
      </c>
      <c r="DJ9" s="163">
        <v>-68.599999999999994</v>
      </c>
      <c r="DK9" s="163">
        <v>25.177900000000001</v>
      </c>
      <c r="DL9" s="163">
        <v>37.5092</v>
      </c>
      <c r="DM9" s="163">
        <v>39.934600000000003</v>
      </c>
      <c r="DN9" s="163">
        <v>53.3386</v>
      </c>
      <c r="DO9" s="163">
        <v>37.21</v>
      </c>
      <c r="DP9" s="163">
        <v>-3.21</v>
      </c>
      <c r="DQ9" s="163">
        <v>53.149500000000003</v>
      </c>
      <c r="DR9" s="163">
        <v>84.6648</v>
      </c>
      <c r="DS9" s="163">
        <v>-34.1</v>
      </c>
      <c r="DT9" s="163">
        <v>-34.26</v>
      </c>
      <c r="DU9" s="163">
        <v>113.46</v>
      </c>
      <c r="DV9" s="163">
        <v>55.6</v>
      </c>
      <c r="DW9" s="163">
        <v>85.9636</v>
      </c>
      <c r="DX9" s="163">
        <v>81.072699999999998</v>
      </c>
      <c r="DY9" s="163">
        <v>-13.460100000000001</v>
      </c>
      <c r="DZ9" s="163">
        <v>-19.5182</v>
      </c>
      <c r="EA9" s="163">
        <v>174.99770000000001</v>
      </c>
      <c r="EB9" s="163">
        <v>136.91149999999999</v>
      </c>
      <c r="EC9" s="163">
        <v>132.32409999999999</v>
      </c>
      <c r="ED9" s="163">
        <v>133.00069999999999</v>
      </c>
      <c r="EE9" s="163">
        <v>96.885000000000005</v>
      </c>
      <c r="EF9" s="163">
        <v>84.950199999999995</v>
      </c>
      <c r="EG9" s="163">
        <v>-24.201000000000001</v>
      </c>
      <c r="EH9" s="163">
        <v>262.0831</v>
      </c>
      <c r="EI9" s="163">
        <v>374.3288</v>
      </c>
      <c r="EJ9" s="164"/>
      <c r="EK9" s="163">
        <v>-30.488199999999999</v>
      </c>
      <c r="EL9" s="163">
        <v>-27.921500000000002</v>
      </c>
      <c r="EM9" s="163">
        <v>0</v>
      </c>
      <c r="EN9" s="163">
        <v>13.622</v>
      </c>
      <c r="EO9" s="163">
        <v>12.9773</v>
      </c>
      <c r="EP9" s="163">
        <v>182.84399999999999</v>
      </c>
      <c r="EQ9" s="163">
        <v>-74.617099999999994</v>
      </c>
      <c r="ER9" s="163">
        <v>-75.755700000000004</v>
      </c>
      <c r="ES9" s="163">
        <v>-44.672699999999999</v>
      </c>
      <c r="ET9" s="163">
        <v>15.37</v>
      </c>
      <c r="EU9" s="163">
        <v>-10.25</v>
      </c>
      <c r="EV9" s="163">
        <v>106.1</v>
      </c>
      <c r="EW9" s="163">
        <v>12.991899999999999</v>
      </c>
      <c r="EX9" s="163">
        <v>-28.014700000000001</v>
      </c>
      <c r="EY9" s="163">
        <v>-39.0867</v>
      </c>
      <c r="EZ9" s="163">
        <v>-37.985199999999999</v>
      </c>
      <c r="FA9" s="163">
        <v>10.1722</v>
      </c>
      <c r="FB9" s="163">
        <v>-83.2012</v>
      </c>
      <c r="FC9" s="163">
        <v>46.999299999999998</v>
      </c>
      <c r="FD9" s="163">
        <v>23.785799999999998</v>
      </c>
      <c r="FE9" s="164"/>
      <c r="FF9" s="163">
        <v>23.761399999999998</v>
      </c>
      <c r="FG9" s="163">
        <v>42.184699999999999</v>
      </c>
      <c r="FH9" s="163">
        <v>43.009500000000003</v>
      </c>
      <c r="FI9" s="163">
        <v>41.594799999999999</v>
      </c>
      <c r="FJ9" s="163">
        <v>30.3096</v>
      </c>
      <c r="FK9" s="163">
        <v>33.156300000000002</v>
      </c>
      <c r="FL9" s="163">
        <v>-1.5071000000000001</v>
      </c>
      <c r="FM9" s="163">
        <v>15.303900000000001</v>
      </c>
      <c r="FN9" s="163">
        <v>15.970599999999999</v>
      </c>
      <c r="FO9" s="163">
        <v>-13.005699999999999</v>
      </c>
      <c r="FP9" s="163">
        <v>0</v>
      </c>
      <c r="FQ9" s="163">
        <v>-2.6423000000000001</v>
      </c>
      <c r="FR9" s="163">
        <v>-13.19</v>
      </c>
      <c r="FS9" s="163">
        <v>14.996</v>
      </c>
      <c r="FT9" s="163">
        <v>0.88039999999999996</v>
      </c>
      <c r="FU9" s="163">
        <v>-9.4499999999999993</v>
      </c>
      <c r="FV9" s="163">
        <v>20.73</v>
      </c>
      <c r="FW9" s="163">
        <v>0</v>
      </c>
      <c r="FX9" s="163">
        <v>11.348599999999999</v>
      </c>
      <c r="FY9" s="163">
        <v>-11.055999999999999</v>
      </c>
      <c r="FZ9" s="163">
        <v>4.375</v>
      </c>
      <c r="GA9" s="164"/>
      <c r="GB9" s="163">
        <v>34.5</v>
      </c>
      <c r="GC9" s="163">
        <v>2.7964000000000002</v>
      </c>
      <c r="GD9" s="163">
        <v>14.1577</v>
      </c>
      <c r="GE9" s="163">
        <v>14.61</v>
      </c>
      <c r="GF9" s="163">
        <v>71.846699999999998</v>
      </c>
      <c r="GG9" s="163">
        <v>23.7</v>
      </c>
      <c r="GH9" s="163">
        <v>-12.1502</v>
      </c>
      <c r="GI9" s="163">
        <v>-0.17630000000000001</v>
      </c>
      <c r="GJ9" s="163">
        <v>0</v>
      </c>
      <c r="GK9" s="163">
        <v>1.8622000000000001</v>
      </c>
      <c r="GL9" s="164"/>
      <c r="GM9" s="164"/>
      <c r="GN9" s="163">
        <v>-16.346299999999999</v>
      </c>
      <c r="GO9" s="163">
        <v>-28.753299999999999</v>
      </c>
      <c r="GP9" s="163">
        <v>13.7385</v>
      </c>
      <c r="GQ9" s="163">
        <v>29.068100000000001</v>
      </c>
      <c r="GR9" s="163">
        <v>56.701700000000002</v>
      </c>
      <c r="GS9" s="163">
        <v>58.401200000000003</v>
      </c>
      <c r="GT9" s="163">
        <v>-126.22669999999999</v>
      </c>
      <c r="GU9" s="163">
        <v>-20.406099999999999</v>
      </c>
      <c r="GV9" s="163">
        <v>31.5425</v>
      </c>
      <c r="GW9" s="163">
        <v>-45.561</v>
      </c>
      <c r="GX9" s="163">
        <v>9.3468</v>
      </c>
      <c r="GY9" s="163">
        <v>5.7045000000000003</v>
      </c>
      <c r="GZ9" s="163">
        <v>5.4648000000000003</v>
      </c>
      <c r="HA9" s="163">
        <v>11</v>
      </c>
      <c r="HB9" s="163">
        <v>156.81030000000001</v>
      </c>
      <c r="HC9" s="163">
        <v>156.7295</v>
      </c>
      <c r="HD9" s="163">
        <v>290.8</v>
      </c>
      <c r="HE9" s="163">
        <v>-289.20420000000001</v>
      </c>
      <c r="HF9" s="163">
        <v>-610.83119999999997</v>
      </c>
      <c r="HG9" s="163">
        <v>612.35209999999995</v>
      </c>
      <c r="HH9" s="163">
        <v>639.06650000000002</v>
      </c>
      <c r="HI9" s="163">
        <v>-148.4093</v>
      </c>
      <c r="HJ9" s="163">
        <v>-147.04470000000001</v>
      </c>
      <c r="HK9" s="163">
        <v>-64.949100000000001</v>
      </c>
      <c r="HL9" s="163">
        <v>-56.957900000000002</v>
      </c>
      <c r="HM9" s="163">
        <v>76.9726</v>
      </c>
      <c r="HN9" s="163">
        <v>74.655000000000001</v>
      </c>
      <c r="HO9" s="164"/>
      <c r="HP9" s="163">
        <v>-116.24550000000001</v>
      </c>
      <c r="HQ9" s="163">
        <v>36.906399999999998</v>
      </c>
      <c r="HR9" s="163">
        <v>36.005499999999998</v>
      </c>
      <c r="HS9" s="163">
        <v>-51.196800000000003</v>
      </c>
      <c r="HT9" s="163">
        <v>-51.408299999999997</v>
      </c>
      <c r="HU9" s="163">
        <v>114.65</v>
      </c>
      <c r="HV9" s="163">
        <v>113.14</v>
      </c>
      <c r="HW9" s="163">
        <v>25.9</v>
      </c>
      <c r="HX9" s="163">
        <v>27.1</v>
      </c>
      <c r="HY9" s="163">
        <v>22.252400000000002</v>
      </c>
      <c r="HZ9" s="163">
        <v>29.68</v>
      </c>
      <c r="IA9" s="163">
        <v>-356.58210000000003</v>
      </c>
      <c r="IB9" s="163">
        <v>108.36279999999999</v>
      </c>
      <c r="IC9" s="163">
        <v>108.1995</v>
      </c>
      <c r="ID9" s="163">
        <v>13.6</v>
      </c>
      <c r="IE9" s="163">
        <v>-31.9</v>
      </c>
      <c r="IF9" s="163">
        <v>-32.799999999999997</v>
      </c>
      <c r="IG9" s="163">
        <v>-32.700000000000003</v>
      </c>
      <c r="IH9" s="164"/>
      <c r="II9" s="163">
        <v>0.81059999999999999</v>
      </c>
      <c r="IJ9" s="163">
        <v>-632.17830000000004</v>
      </c>
      <c r="IK9" s="163">
        <v>-339.065</v>
      </c>
      <c r="IL9" s="163">
        <v>458.86340000000001</v>
      </c>
      <c r="IM9" s="163">
        <v>385.2525</v>
      </c>
      <c r="IN9" s="163">
        <v>-43.222799999999999</v>
      </c>
      <c r="IO9" s="163">
        <v>-377.12869999999998</v>
      </c>
      <c r="IP9" s="163">
        <v>368.79149999999998</v>
      </c>
      <c r="IQ9" s="163">
        <v>-149.1069</v>
      </c>
      <c r="IR9" s="163">
        <v>-228.6644</v>
      </c>
      <c r="IS9" s="163">
        <v>-367.3578</v>
      </c>
      <c r="IT9" s="163">
        <v>104.17440000000001</v>
      </c>
      <c r="IU9" s="163">
        <v>103.9243</v>
      </c>
      <c r="IV9" s="163">
        <v>152.9091</v>
      </c>
      <c r="IW9" s="163">
        <v>-446.21449999999999</v>
      </c>
      <c r="IX9" s="163">
        <v>236.8886</v>
      </c>
      <c r="IY9" s="163">
        <v>-217.18620000000001</v>
      </c>
      <c r="IZ9" s="163">
        <v>217.64230000000001</v>
      </c>
      <c r="JA9" s="163">
        <v>-12.471</v>
      </c>
      <c r="JB9" s="164"/>
      <c r="JC9" s="163">
        <v>14.64</v>
      </c>
      <c r="JD9" s="163">
        <v>6.915</v>
      </c>
      <c r="JE9" s="163">
        <v>6.9050000000000002</v>
      </c>
      <c r="JF9" s="163">
        <v>-14.56</v>
      </c>
      <c r="JG9" s="163">
        <v>-10.24</v>
      </c>
      <c r="JH9" s="164"/>
      <c r="JI9" s="163">
        <v>9.9931000000000001</v>
      </c>
      <c r="JJ9" s="163">
        <v>-33.9559</v>
      </c>
      <c r="JK9" s="163">
        <v>-31.346599999999999</v>
      </c>
      <c r="JL9" s="163">
        <v>27.2</v>
      </c>
      <c r="JM9" s="163">
        <v>53.033999999999999</v>
      </c>
      <c r="JN9" s="163">
        <v>50.975999999999999</v>
      </c>
      <c r="JO9" s="164"/>
      <c r="JP9" s="163">
        <v>13.4863</v>
      </c>
      <c r="JQ9" s="163">
        <v>49.141500000000001</v>
      </c>
      <c r="JR9" s="163">
        <v>49.537399999999998</v>
      </c>
      <c r="JS9" s="163">
        <v>50.0383</v>
      </c>
      <c r="JT9" s="164"/>
      <c r="JU9" s="163">
        <v>31.6</v>
      </c>
      <c r="JV9" s="163">
        <v>31.870999999999999</v>
      </c>
      <c r="JW9" s="163">
        <v>6.75</v>
      </c>
      <c r="JX9" s="164"/>
      <c r="JY9" s="163">
        <v>-55.254800000000003</v>
      </c>
      <c r="JZ9" s="163">
        <v>83.423000000000002</v>
      </c>
      <c r="KA9" s="163">
        <v>65.628399999999999</v>
      </c>
      <c r="KB9" s="163">
        <v>-53.9313</v>
      </c>
      <c r="KC9" s="163">
        <v>-82.681700000000006</v>
      </c>
      <c r="KD9" s="163">
        <v>55.2102</v>
      </c>
      <c r="KE9" s="163">
        <v>26.2376</v>
      </c>
      <c r="KF9" s="163">
        <v>-32.200000000000003</v>
      </c>
      <c r="KG9" s="163">
        <v>32.6</v>
      </c>
      <c r="KH9" s="163">
        <v>29.780100000000001</v>
      </c>
      <c r="KI9" s="163">
        <v>151.72839999999999</v>
      </c>
    </row>
    <row r="10" spans="1:295" ht="18" customHeight="1" x14ac:dyDescent="0.3">
      <c r="A10" s="162" t="s">
        <v>85</v>
      </c>
      <c r="B10" s="162" t="s">
        <v>786</v>
      </c>
      <c r="C10" s="165">
        <v>0</v>
      </c>
      <c r="D10" s="165">
        <v>17.201599999999999</v>
      </c>
      <c r="E10" s="165">
        <v>-21.090699999999998</v>
      </c>
      <c r="F10" s="165">
        <v>8.4216999999999995</v>
      </c>
      <c r="G10" s="165">
        <v>13.5312</v>
      </c>
      <c r="H10" s="166"/>
      <c r="I10" s="165">
        <v>40.560600000000001</v>
      </c>
      <c r="J10" s="165">
        <v>-93.287899999999993</v>
      </c>
      <c r="K10" s="165">
        <v>42.535600000000002</v>
      </c>
      <c r="L10" s="165">
        <v>21.441299999999998</v>
      </c>
      <c r="M10" s="165">
        <v>21.0701</v>
      </c>
      <c r="N10" s="165">
        <v>13.32</v>
      </c>
      <c r="O10" s="165">
        <v>-32.289000000000001</v>
      </c>
      <c r="P10" s="165">
        <v>28.6</v>
      </c>
      <c r="Q10" s="165">
        <v>9.9359999999999999</v>
      </c>
      <c r="R10" s="165">
        <v>-28.6</v>
      </c>
      <c r="S10" s="165">
        <v>14.069699999999999</v>
      </c>
      <c r="T10" s="165">
        <v>59.359400000000001</v>
      </c>
      <c r="U10" s="165">
        <v>14.1447</v>
      </c>
      <c r="V10" s="165">
        <v>14.216200000000001</v>
      </c>
      <c r="W10" s="165">
        <v>23.589400000000001</v>
      </c>
      <c r="X10" s="165">
        <v>10.0631</v>
      </c>
      <c r="Y10" s="165">
        <v>6.1585000000000001</v>
      </c>
      <c r="Z10" s="165">
        <v>0.20150000000000001</v>
      </c>
      <c r="AA10" s="166"/>
      <c r="AB10" s="166"/>
      <c r="AC10" s="166"/>
      <c r="AD10" s="165">
        <v>-86.12</v>
      </c>
      <c r="AE10" s="166"/>
      <c r="AF10" s="165">
        <v>-13.32</v>
      </c>
      <c r="AG10" s="165">
        <v>30.8</v>
      </c>
      <c r="AH10" s="165">
        <v>6.2590000000000003</v>
      </c>
      <c r="AI10" s="165">
        <v>0.16300000000000001</v>
      </c>
      <c r="AJ10" s="165">
        <v>-33.19</v>
      </c>
      <c r="AK10" s="165">
        <v>-33.28</v>
      </c>
      <c r="AL10" s="165">
        <v>-63.01</v>
      </c>
      <c r="AM10" s="165">
        <v>33.51</v>
      </c>
      <c r="AN10" s="165">
        <v>33.65</v>
      </c>
      <c r="AO10" s="165">
        <v>10.0905</v>
      </c>
      <c r="AP10" s="165">
        <v>10.6434</v>
      </c>
      <c r="AQ10" s="165">
        <v>55.289499999999997</v>
      </c>
      <c r="AR10" s="165">
        <v>56.828600000000002</v>
      </c>
      <c r="AS10" s="165">
        <v>35.730899999999998</v>
      </c>
      <c r="AT10" s="165">
        <v>-43.402799999999999</v>
      </c>
      <c r="AU10" s="165">
        <v>-44.604500000000002</v>
      </c>
      <c r="AV10" s="165">
        <v>12.3284</v>
      </c>
      <c r="AW10" s="165">
        <v>12.1792</v>
      </c>
      <c r="AX10" s="165">
        <v>64.300399999999996</v>
      </c>
      <c r="AY10" s="165">
        <v>65.774000000000001</v>
      </c>
      <c r="AZ10" s="165">
        <v>-13.3179</v>
      </c>
      <c r="BA10" s="166"/>
      <c r="BB10" s="165">
        <v>-381.20389999999998</v>
      </c>
      <c r="BC10" s="165">
        <v>4.8086000000000002</v>
      </c>
      <c r="BD10" s="165">
        <v>-11.7</v>
      </c>
      <c r="BE10" s="165">
        <v>-13.3</v>
      </c>
      <c r="BF10" s="165">
        <v>52.3003</v>
      </c>
      <c r="BG10" s="165">
        <v>51.035800000000002</v>
      </c>
      <c r="BH10" s="165">
        <v>-2.4563999999999999</v>
      </c>
      <c r="BI10" s="166"/>
      <c r="BJ10" s="165">
        <v>-65.941100000000006</v>
      </c>
      <c r="BK10" s="165">
        <v>1.0549999999999999</v>
      </c>
      <c r="BL10" s="166"/>
      <c r="BM10" s="165">
        <v>0.56910000000000005</v>
      </c>
      <c r="BN10" s="165">
        <v>430.37189999999998</v>
      </c>
      <c r="BO10" s="165">
        <v>28.321200000000001</v>
      </c>
      <c r="BP10" s="165">
        <v>27.985499999999998</v>
      </c>
      <c r="BQ10" s="165">
        <v>-213.42599999999999</v>
      </c>
      <c r="BR10" s="165">
        <v>362.09289999999999</v>
      </c>
      <c r="BS10" s="166"/>
      <c r="BT10" s="165">
        <v>-128.6763</v>
      </c>
      <c r="BU10" s="165">
        <v>130.49619999999999</v>
      </c>
      <c r="BV10" s="165">
        <v>75.116100000000003</v>
      </c>
      <c r="BW10" s="165">
        <v>20.61</v>
      </c>
      <c r="BX10" s="165">
        <v>21.76</v>
      </c>
      <c r="BY10" s="165">
        <v>61.1</v>
      </c>
      <c r="BZ10" s="165">
        <v>72.81</v>
      </c>
      <c r="CA10" s="165">
        <v>-23.170400000000001</v>
      </c>
      <c r="CB10" s="165">
        <v>-21.9648</v>
      </c>
      <c r="CC10" s="165">
        <v>87.557299999999998</v>
      </c>
      <c r="CD10" s="165">
        <v>88.219399999999993</v>
      </c>
      <c r="CE10" s="165">
        <v>37.494799999999998</v>
      </c>
      <c r="CF10" s="165">
        <v>-81.027299999999997</v>
      </c>
      <c r="CG10" s="165">
        <v>-80.959299999999999</v>
      </c>
      <c r="CH10" s="165">
        <v>1.3569</v>
      </c>
      <c r="CI10" s="166"/>
      <c r="CJ10" s="166"/>
      <c r="CK10" s="166"/>
      <c r="CL10" s="165">
        <v>104.2</v>
      </c>
      <c r="CM10" s="165">
        <v>93.6</v>
      </c>
      <c r="CN10" s="165">
        <v>-12.92</v>
      </c>
      <c r="CO10" s="165">
        <v>56.763300000000001</v>
      </c>
      <c r="CP10" s="165">
        <v>56.732900000000001</v>
      </c>
      <c r="CQ10" s="165">
        <v>56.463099999999997</v>
      </c>
      <c r="CR10" s="165">
        <v>-38.2834</v>
      </c>
      <c r="CS10" s="165">
        <v>-36.975200000000001</v>
      </c>
      <c r="CT10" s="165">
        <v>28.9697</v>
      </c>
      <c r="CU10" s="165">
        <v>-30.339700000000001</v>
      </c>
      <c r="CV10" s="165">
        <v>29.380500000000001</v>
      </c>
      <c r="CW10" s="165">
        <v>12.7026</v>
      </c>
      <c r="CX10" s="165">
        <v>31.13</v>
      </c>
      <c r="CY10" s="165">
        <v>18.62</v>
      </c>
      <c r="CZ10" s="165">
        <v>56.726100000000002</v>
      </c>
      <c r="DA10" s="165">
        <v>53.471400000000003</v>
      </c>
      <c r="DB10" s="165">
        <v>-25.7</v>
      </c>
      <c r="DC10" s="165">
        <v>-3.74</v>
      </c>
      <c r="DD10" s="166"/>
      <c r="DE10" s="166"/>
      <c r="DF10" s="165">
        <v>-80.686300000000003</v>
      </c>
      <c r="DG10" s="165">
        <v>-9.3305000000000007</v>
      </c>
      <c r="DH10" s="165">
        <v>-16.061399999999999</v>
      </c>
      <c r="DI10" s="165">
        <v>-62</v>
      </c>
      <c r="DJ10" s="165">
        <v>-61.2</v>
      </c>
      <c r="DK10" s="165">
        <v>24.7714</v>
      </c>
      <c r="DL10" s="165">
        <v>35.751300000000001</v>
      </c>
      <c r="DM10" s="165">
        <v>37.116700000000002</v>
      </c>
      <c r="DN10" s="165">
        <v>50.408900000000003</v>
      </c>
      <c r="DO10" s="165">
        <v>35.25</v>
      </c>
      <c r="DP10" s="165">
        <v>-2.73</v>
      </c>
      <c r="DQ10" s="165">
        <v>52.4985</v>
      </c>
      <c r="DR10" s="165">
        <v>80.579599999999999</v>
      </c>
      <c r="DS10" s="165">
        <v>-34.200000000000003</v>
      </c>
      <c r="DT10" s="165">
        <v>-34.57</v>
      </c>
      <c r="DU10" s="165">
        <v>110.72</v>
      </c>
      <c r="DV10" s="165">
        <v>52.63</v>
      </c>
      <c r="DW10" s="165">
        <v>87.563599999999994</v>
      </c>
      <c r="DX10" s="165">
        <v>81.945499999999996</v>
      </c>
      <c r="DY10" s="165">
        <v>-5.0525000000000002</v>
      </c>
      <c r="DZ10" s="165">
        <v>-7</v>
      </c>
      <c r="EA10" s="165">
        <v>175.3698</v>
      </c>
      <c r="EB10" s="165">
        <v>137.27619999999999</v>
      </c>
      <c r="EC10" s="165">
        <v>130.13900000000001</v>
      </c>
      <c r="ED10" s="165">
        <v>131.31049999999999</v>
      </c>
      <c r="EE10" s="165">
        <v>89.194999999999993</v>
      </c>
      <c r="EF10" s="165">
        <v>83.112700000000004</v>
      </c>
      <c r="EG10" s="165">
        <v>-24.283000000000001</v>
      </c>
      <c r="EH10" s="165">
        <v>226.1429</v>
      </c>
      <c r="EI10" s="165">
        <v>405.46109999999999</v>
      </c>
      <c r="EJ10" s="166"/>
      <c r="EK10" s="165">
        <v>-30.360800000000001</v>
      </c>
      <c r="EL10" s="165">
        <v>-27.930800000000001</v>
      </c>
      <c r="EM10" s="165">
        <v>0</v>
      </c>
      <c r="EN10" s="165">
        <v>15.6196</v>
      </c>
      <c r="EO10" s="165">
        <v>14.4283</v>
      </c>
      <c r="EP10" s="165">
        <v>150.58799999999999</v>
      </c>
      <c r="EQ10" s="165">
        <v>-65.878200000000007</v>
      </c>
      <c r="ER10" s="165">
        <v>-66.664699999999996</v>
      </c>
      <c r="ES10" s="165">
        <v>-43.611400000000003</v>
      </c>
      <c r="ET10" s="165">
        <v>0</v>
      </c>
      <c r="EU10" s="165">
        <v>-9.8000000000000007</v>
      </c>
      <c r="EV10" s="165">
        <v>102</v>
      </c>
      <c r="EW10" s="165">
        <v>12.4367</v>
      </c>
      <c r="EX10" s="165">
        <v>-23.5047</v>
      </c>
      <c r="EY10" s="165">
        <v>-39.741700000000002</v>
      </c>
      <c r="EZ10" s="165">
        <v>-39.0334</v>
      </c>
      <c r="FA10" s="165">
        <v>12.172499999999999</v>
      </c>
      <c r="FB10" s="165">
        <v>-82.789299999999997</v>
      </c>
      <c r="FC10" s="165">
        <v>39.700200000000002</v>
      </c>
      <c r="FD10" s="165">
        <v>24.680900000000001</v>
      </c>
      <c r="FE10" s="166"/>
      <c r="FF10" s="165">
        <v>23.874700000000001</v>
      </c>
      <c r="FG10" s="165">
        <v>42.676600000000001</v>
      </c>
      <c r="FH10" s="165">
        <v>42.76</v>
      </c>
      <c r="FI10" s="165">
        <v>41.572499999999998</v>
      </c>
      <c r="FJ10" s="165">
        <v>21.769300000000001</v>
      </c>
      <c r="FK10" s="165">
        <v>21.601900000000001</v>
      </c>
      <c r="FL10" s="165">
        <v>8.7077000000000009</v>
      </c>
      <c r="FM10" s="165">
        <v>8.1240000000000006</v>
      </c>
      <c r="FN10" s="165">
        <v>9.2287999999999997</v>
      </c>
      <c r="FO10" s="165">
        <v>-4.7328000000000001</v>
      </c>
      <c r="FP10" s="165">
        <v>0</v>
      </c>
      <c r="FQ10" s="165">
        <v>2.0966</v>
      </c>
      <c r="FR10" s="165">
        <v>-9.49</v>
      </c>
      <c r="FS10" s="165">
        <v>14.368499999999999</v>
      </c>
      <c r="FT10" s="165">
        <v>0.84499999999999997</v>
      </c>
      <c r="FU10" s="165">
        <v>-9.24</v>
      </c>
      <c r="FV10" s="165">
        <v>21.19</v>
      </c>
      <c r="FW10" s="166"/>
      <c r="FX10" s="166"/>
      <c r="FY10" s="165">
        <v>-11.295</v>
      </c>
      <c r="FZ10" s="165">
        <v>4.4459999999999997</v>
      </c>
      <c r="GA10" s="165">
        <v>11.2217</v>
      </c>
      <c r="GB10" s="165">
        <v>37.64</v>
      </c>
      <c r="GC10" s="165">
        <v>-6.3124000000000002</v>
      </c>
      <c r="GD10" s="165">
        <v>4.0583999999999998</v>
      </c>
      <c r="GE10" s="165">
        <v>15.22</v>
      </c>
      <c r="GF10" s="165">
        <v>73.539000000000001</v>
      </c>
      <c r="GG10" s="165">
        <v>24</v>
      </c>
      <c r="GH10" s="165">
        <v>-9.8045000000000009</v>
      </c>
      <c r="GI10" s="165">
        <v>2.1000000000000001E-2</v>
      </c>
      <c r="GJ10" s="166"/>
      <c r="GK10" s="165">
        <v>1.7542</v>
      </c>
      <c r="GL10" s="166"/>
      <c r="GM10" s="166"/>
      <c r="GN10" s="165">
        <v>-14.201499999999999</v>
      </c>
      <c r="GO10" s="165">
        <v>-25.6936</v>
      </c>
      <c r="GP10" s="165">
        <v>13.472099999999999</v>
      </c>
      <c r="GQ10" s="165">
        <v>26.564</v>
      </c>
      <c r="GR10" s="165">
        <v>60.113199999999999</v>
      </c>
      <c r="GS10" s="165">
        <v>59.139600000000002</v>
      </c>
      <c r="GT10" s="165">
        <v>-120.19110000000001</v>
      </c>
      <c r="GU10" s="165">
        <v>-19.661899999999999</v>
      </c>
      <c r="GV10" s="165">
        <v>28.8842</v>
      </c>
      <c r="GW10" s="165">
        <v>-43.131999999999998</v>
      </c>
      <c r="GX10" s="166"/>
      <c r="GY10" s="165">
        <v>5.1576000000000004</v>
      </c>
      <c r="GZ10" s="165">
        <v>4.8727999999999998</v>
      </c>
      <c r="HA10" s="165">
        <v>10.387700000000001</v>
      </c>
      <c r="HB10" s="165">
        <v>162.40649999999999</v>
      </c>
      <c r="HC10" s="165">
        <v>161.22890000000001</v>
      </c>
      <c r="HD10" s="165">
        <v>278.3</v>
      </c>
      <c r="HE10" s="165">
        <v>-277.62549999999999</v>
      </c>
      <c r="HF10" s="165">
        <v>-602.53589999999997</v>
      </c>
      <c r="HG10" s="165">
        <v>607.66570000000002</v>
      </c>
      <c r="HH10" s="165">
        <v>658.05690000000004</v>
      </c>
      <c r="HI10" s="165">
        <v>-153.21950000000001</v>
      </c>
      <c r="HJ10" s="165">
        <v>-152.04769999999999</v>
      </c>
      <c r="HK10" s="165">
        <v>-63.197499999999998</v>
      </c>
      <c r="HL10" s="165">
        <v>-53.962499999999999</v>
      </c>
      <c r="HM10" s="165">
        <v>77.732900000000001</v>
      </c>
      <c r="HN10" s="165">
        <v>76.563699999999997</v>
      </c>
      <c r="HO10" s="166"/>
      <c r="HP10" s="166"/>
      <c r="HQ10" s="165">
        <v>36.203299999999999</v>
      </c>
      <c r="HR10" s="165">
        <v>36.170299999999997</v>
      </c>
      <c r="HS10" s="165">
        <v>-54.522599999999997</v>
      </c>
      <c r="HT10" s="165">
        <v>-54.754199999999997</v>
      </c>
      <c r="HU10" s="165">
        <v>112.65</v>
      </c>
      <c r="HV10" s="165">
        <v>112.87</v>
      </c>
      <c r="HW10" s="165">
        <v>26.7</v>
      </c>
      <c r="HX10" s="165">
        <v>26.4</v>
      </c>
      <c r="HY10" s="165">
        <v>22.622</v>
      </c>
      <c r="HZ10" s="165">
        <v>28.64</v>
      </c>
      <c r="IA10" s="165">
        <v>-367.18450000000001</v>
      </c>
      <c r="IB10" s="165">
        <v>110.5547</v>
      </c>
      <c r="IC10" s="165">
        <v>111.48869999999999</v>
      </c>
      <c r="ID10" s="165">
        <v>12.8</v>
      </c>
      <c r="IE10" s="165">
        <v>-31.9</v>
      </c>
      <c r="IF10" s="165">
        <v>-33.6</v>
      </c>
      <c r="IG10" s="165">
        <v>-33.6</v>
      </c>
      <c r="IH10" s="166"/>
      <c r="II10" s="165">
        <v>0.98719999999999997</v>
      </c>
      <c r="IJ10" s="165">
        <v>-646.20370000000003</v>
      </c>
      <c r="IK10" s="165">
        <v>-367.6902</v>
      </c>
      <c r="IL10" s="165">
        <v>475.8802</v>
      </c>
      <c r="IM10" s="165">
        <v>395.99329999999998</v>
      </c>
      <c r="IN10" s="165">
        <v>-53.092399999999998</v>
      </c>
      <c r="IO10" s="165">
        <v>-378.28719999999998</v>
      </c>
      <c r="IP10" s="165">
        <v>380.46850000000001</v>
      </c>
      <c r="IQ10" s="165">
        <v>-156.82249999999999</v>
      </c>
      <c r="IR10" s="165">
        <v>-234.3074</v>
      </c>
      <c r="IS10" s="165">
        <v>-375.06479999999999</v>
      </c>
      <c r="IT10" s="165">
        <v>106.753</v>
      </c>
      <c r="IU10" s="165">
        <v>108.2688</v>
      </c>
      <c r="IV10" s="165">
        <v>159.39599999999999</v>
      </c>
      <c r="IW10" s="165">
        <v>-460.83640000000003</v>
      </c>
      <c r="IX10" s="165">
        <v>241.77359999999999</v>
      </c>
      <c r="IY10" s="165">
        <v>-225.00630000000001</v>
      </c>
      <c r="IZ10" s="165">
        <v>226.09530000000001</v>
      </c>
      <c r="JA10" s="165">
        <v>-11.3642</v>
      </c>
      <c r="JB10" s="166"/>
      <c r="JC10" s="165">
        <v>13.44</v>
      </c>
      <c r="JD10" s="165">
        <v>6.5090000000000003</v>
      </c>
      <c r="JE10" s="165">
        <v>6.5629999999999997</v>
      </c>
      <c r="JF10" s="165">
        <v>-13.28</v>
      </c>
      <c r="JG10" s="165">
        <v>-11.92</v>
      </c>
      <c r="JH10" s="166"/>
      <c r="JI10" s="165">
        <v>11.839499999999999</v>
      </c>
      <c r="JJ10" s="165">
        <v>-33.690399999999997</v>
      </c>
      <c r="JK10" s="165">
        <v>-30.9071</v>
      </c>
      <c r="JL10" s="165">
        <v>25.5</v>
      </c>
      <c r="JM10" s="165">
        <v>50.167000000000002</v>
      </c>
      <c r="JN10" s="165">
        <v>50.442</v>
      </c>
      <c r="JO10" s="165">
        <v>11.229799999999999</v>
      </c>
      <c r="JP10" s="165">
        <v>13.299300000000001</v>
      </c>
      <c r="JQ10" s="165">
        <v>49.478299999999997</v>
      </c>
      <c r="JR10" s="165">
        <v>50.595399999999998</v>
      </c>
      <c r="JS10" s="165">
        <v>49.127000000000002</v>
      </c>
      <c r="JT10" s="166"/>
      <c r="JU10" s="165">
        <v>32.9</v>
      </c>
      <c r="JV10" s="165">
        <v>32.054499999999997</v>
      </c>
      <c r="JW10" s="165">
        <v>6.37</v>
      </c>
      <c r="JX10" s="166"/>
      <c r="JY10" s="165">
        <v>-53.7256</v>
      </c>
      <c r="JZ10" s="165">
        <v>82.139700000000005</v>
      </c>
      <c r="KA10" s="165">
        <v>63.489899999999999</v>
      </c>
      <c r="KB10" s="165">
        <v>-52.293199999999999</v>
      </c>
      <c r="KC10" s="165">
        <v>-80.539699999999996</v>
      </c>
      <c r="KD10" s="165">
        <v>53.360599999999998</v>
      </c>
      <c r="KE10" s="165">
        <v>26.230399999999999</v>
      </c>
      <c r="KF10" s="165">
        <v>-32.5</v>
      </c>
      <c r="KG10" s="165">
        <v>33.6</v>
      </c>
      <c r="KH10" s="165">
        <v>58.345999999999997</v>
      </c>
      <c r="KI10" s="165">
        <v>123.6465</v>
      </c>
    </row>
    <row r="11" spans="1:295" ht="18" customHeight="1" x14ac:dyDescent="0.3">
      <c r="A11" s="162" t="s">
        <v>85</v>
      </c>
      <c r="B11" s="162" t="s">
        <v>787</v>
      </c>
      <c r="C11" s="165">
        <v>0</v>
      </c>
      <c r="D11" s="165">
        <v>16.9986</v>
      </c>
      <c r="E11" s="165">
        <v>-20.613299999999999</v>
      </c>
      <c r="F11" s="165">
        <v>8.1715</v>
      </c>
      <c r="G11" s="165">
        <v>12.934900000000001</v>
      </c>
      <c r="H11" s="166"/>
      <c r="I11" s="165">
        <v>39.224499999999999</v>
      </c>
      <c r="J11" s="165">
        <v>-91.331299999999999</v>
      </c>
      <c r="K11" s="165">
        <v>40.067300000000003</v>
      </c>
      <c r="L11" s="165">
        <v>20.517399999999999</v>
      </c>
      <c r="M11" s="165">
        <v>19.982099999999999</v>
      </c>
      <c r="N11" s="165">
        <v>15.54</v>
      </c>
      <c r="O11" s="165">
        <v>-35.405999999999999</v>
      </c>
      <c r="P11" s="165">
        <v>30.8</v>
      </c>
      <c r="Q11" s="165">
        <v>17.388000000000002</v>
      </c>
      <c r="R11" s="165">
        <v>-30.8</v>
      </c>
      <c r="S11" s="165">
        <v>14.0547</v>
      </c>
      <c r="T11" s="165">
        <v>59.143999999999998</v>
      </c>
      <c r="U11" s="165">
        <v>14.159000000000001</v>
      </c>
      <c r="V11" s="166"/>
      <c r="W11" s="165">
        <v>23.8857</v>
      </c>
      <c r="X11" s="165">
        <v>10.3538</v>
      </c>
      <c r="Y11" s="165">
        <v>5.6349999999999998</v>
      </c>
      <c r="Z11" s="165">
        <v>0.22289999999999999</v>
      </c>
      <c r="AA11" s="166"/>
      <c r="AB11" s="166"/>
      <c r="AC11" s="166"/>
      <c r="AD11" s="165">
        <v>-88.15</v>
      </c>
      <c r="AE11" s="166"/>
      <c r="AF11" s="165">
        <v>-13.32</v>
      </c>
      <c r="AG11" s="165">
        <v>33</v>
      </c>
      <c r="AH11" s="165">
        <v>5.242</v>
      </c>
      <c r="AI11" s="165">
        <v>0.16200000000000001</v>
      </c>
      <c r="AJ11" s="165">
        <v>-40.86</v>
      </c>
      <c r="AK11" s="165">
        <v>-41.98</v>
      </c>
      <c r="AL11" s="165">
        <v>-47.43</v>
      </c>
      <c r="AM11" s="165">
        <v>42.71</v>
      </c>
      <c r="AN11" s="165">
        <v>42.87</v>
      </c>
      <c r="AO11" s="165">
        <v>9.9558999999999997</v>
      </c>
      <c r="AP11" s="165">
        <v>10.531499999999999</v>
      </c>
      <c r="AQ11" s="165">
        <v>52.6614</v>
      </c>
      <c r="AR11" s="165">
        <v>54.884099999999997</v>
      </c>
      <c r="AS11" s="165">
        <v>35.6066</v>
      </c>
      <c r="AT11" s="165">
        <v>-47.9574</v>
      </c>
      <c r="AU11" s="165">
        <v>-48.721699999999998</v>
      </c>
      <c r="AV11" s="165">
        <v>31.9482</v>
      </c>
      <c r="AW11" s="165">
        <v>34.506799999999998</v>
      </c>
      <c r="AX11" s="165">
        <v>61.621200000000002</v>
      </c>
      <c r="AY11" s="165">
        <v>62.960799999999999</v>
      </c>
      <c r="AZ11" s="165">
        <v>16.220700000000001</v>
      </c>
      <c r="BA11" s="165">
        <v>2.8E-3</v>
      </c>
      <c r="BB11" s="165">
        <v>-396.16899999999998</v>
      </c>
      <c r="BC11" s="165">
        <v>5.8718000000000004</v>
      </c>
      <c r="BD11" s="165">
        <v>-13.4</v>
      </c>
      <c r="BE11" s="165">
        <v>-14.3</v>
      </c>
      <c r="BF11" s="165">
        <v>55.691200000000002</v>
      </c>
      <c r="BG11" s="165">
        <v>54.569800000000001</v>
      </c>
      <c r="BH11" s="165">
        <v>-2.6358000000000001</v>
      </c>
      <c r="BI11" s="166"/>
      <c r="BJ11" s="165">
        <v>-65.52</v>
      </c>
      <c r="BK11" s="165">
        <v>3.5999999999999997E-2</v>
      </c>
      <c r="BL11" s="166"/>
      <c r="BM11" s="165">
        <v>1.1383000000000001</v>
      </c>
      <c r="BN11" s="165">
        <v>436.81130000000002</v>
      </c>
      <c r="BO11" s="165">
        <v>14.801500000000001</v>
      </c>
      <c r="BP11" s="165">
        <v>14.679399999999999</v>
      </c>
      <c r="BQ11" s="165">
        <v>-186.11170000000001</v>
      </c>
      <c r="BR11" s="165">
        <v>356.62349999999998</v>
      </c>
      <c r="BS11" s="166"/>
      <c r="BT11" s="165">
        <v>-123.4036</v>
      </c>
      <c r="BU11" s="165">
        <v>126.50360000000001</v>
      </c>
      <c r="BV11" s="165">
        <v>70.814899999999994</v>
      </c>
      <c r="BW11" s="165">
        <v>20.149999999999999</v>
      </c>
      <c r="BX11" s="165">
        <v>20.8</v>
      </c>
      <c r="BY11" s="165">
        <v>58.58</v>
      </c>
      <c r="BZ11" s="165">
        <v>70.44</v>
      </c>
      <c r="CA11" s="165">
        <v>-27.3231</v>
      </c>
      <c r="CB11" s="165">
        <v>-24.777899999999999</v>
      </c>
      <c r="CC11" s="165">
        <v>90.0779</v>
      </c>
      <c r="CD11" s="165">
        <v>91.918999999999997</v>
      </c>
      <c r="CE11" s="165">
        <v>37.727499999999999</v>
      </c>
      <c r="CF11" s="165">
        <v>-83.617699999999999</v>
      </c>
      <c r="CG11" s="165">
        <v>-83.416399999999996</v>
      </c>
      <c r="CH11" s="165">
        <v>-1.5150999999999999</v>
      </c>
      <c r="CI11" s="166"/>
      <c r="CJ11" s="166"/>
      <c r="CK11" s="166"/>
      <c r="CL11" s="165">
        <v>103.9</v>
      </c>
      <c r="CM11" s="165">
        <v>92.9</v>
      </c>
      <c r="CN11" s="165">
        <v>-12.7</v>
      </c>
      <c r="CO11" s="165">
        <v>55.354900000000001</v>
      </c>
      <c r="CP11" s="165">
        <v>53.137799999999999</v>
      </c>
      <c r="CQ11" s="165">
        <v>52.791499999999999</v>
      </c>
      <c r="CR11" s="165">
        <v>-46.176200000000001</v>
      </c>
      <c r="CS11" s="165">
        <v>-45.493299999999998</v>
      </c>
      <c r="CT11" s="165">
        <v>31.5001</v>
      </c>
      <c r="CU11" s="165">
        <v>-22.652799999999999</v>
      </c>
      <c r="CV11" s="165">
        <v>31.585100000000001</v>
      </c>
      <c r="CW11" s="165">
        <v>12.279199999999999</v>
      </c>
      <c r="CX11" s="165">
        <v>29.53</v>
      </c>
      <c r="CY11" s="165">
        <v>17.87</v>
      </c>
      <c r="CZ11" s="165">
        <v>56.726100000000002</v>
      </c>
      <c r="DA11" s="165">
        <v>53.764299999999999</v>
      </c>
      <c r="DB11" s="165">
        <v>-24.86</v>
      </c>
      <c r="DC11" s="165">
        <v>-3.8795000000000002</v>
      </c>
      <c r="DD11" s="166"/>
      <c r="DE11" s="166"/>
      <c r="DF11" s="165">
        <v>-98.703900000000004</v>
      </c>
      <c r="DG11" s="165">
        <v>-10.3512</v>
      </c>
      <c r="DH11" s="165">
        <v>-15.700200000000001</v>
      </c>
      <c r="DI11" s="165">
        <v>-57.3</v>
      </c>
      <c r="DJ11" s="165">
        <v>-56.5</v>
      </c>
      <c r="DK11" s="165">
        <v>24.683499999999999</v>
      </c>
      <c r="DL11" s="165">
        <v>33.993499999999997</v>
      </c>
      <c r="DM11" s="165">
        <v>36.647100000000002</v>
      </c>
      <c r="DN11" s="165">
        <v>48.6511</v>
      </c>
      <c r="DO11" s="165">
        <v>33.78</v>
      </c>
      <c r="DP11" s="165">
        <v>-3.48</v>
      </c>
      <c r="DQ11" s="165">
        <v>51.041499999999999</v>
      </c>
      <c r="DR11" s="165">
        <v>98.785600000000002</v>
      </c>
      <c r="DS11" s="165">
        <v>-34.07</v>
      </c>
      <c r="DT11" s="165">
        <v>-34.54</v>
      </c>
      <c r="DU11" s="165">
        <v>107.08</v>
      </c>
      <c r="DV11" s="165">
        <v>50.91</v>
      </c>
      <c r="DW11" s="165">
        <v>97.981800000000007</v>
      </c>
      <c r="DX11" s="165">
        <v>96.290899999999993</v>
      </c>
      <c r="DY11" s="165">
        <v>-5.3922999999999996</v>
      </c>
      <c r="DZ11" s="165">
        <v>-9.8363999999999994</v>
      </c>
      <c r="EA11" s="165">
        <v>177.05760000000001</v>
      </c>
      <c r="EB11" s="165">
        <v>140.80269999999999</v>
      </c>
      <c r="EC11" s="165">
        <v>135.0301</v>
      </c>
      <c r="ED11" s="165">
        <v>137.94999999999999</v>
      </c>
      <c r="EE11" s="165">
        <v>72.486500000000007</v>
      </c>
      <c r="EF11" s="165">
        <v>60.093400000000003</v>
      </c>
      <c r="EG11" s="165">
        <v>-25.55</v>
      </c>
      <c r="EH11" s="165">
        <v>199.3664</v>
      </c>
      <c r="EI11" s="165">
        <v>419.60070000000002</v>
      </c>
      <c r="EJ11" s="166"/>
      <c r="EK11" s="165">
        <v>-30.2454</v>
      </c>
      <c r="EL11" s="165">
        <v>-27.9496</v>
      </c>
      <c r="EM11" s="165">
        <v>15.7546</v>
      </c>
      <c r="EN11" s="165">
        <v>16.4558</v>
      </c>
      <c r="EO11" s="165">
        <v>14.97</v>
      </c>
      <c r="EP11" s="165">
        <v>49.2</v>
      </c>
      <c r="EQ11" s="165">
        <v>-50.989400000000003</v>
      </c>
      <c r="ER11" s="165">
        <v>-51.5214</v>
      </c>
      <c r="ES11" s="165">
        <v>-22.247</v>
      </c>
      <c r="ET11" s="165">
        <v>0</v>
      </c>
      <c r="EU11" s="165">
        <v>-14.84</v>
      </c>
      <c r="EV11" s="165">
        <v>1</v>
      </c>
      <c r="EW11" s="165">
        <v>12.5358</v>
      </c>
      <c r="EX11" s="165">
        <v>-21.278600000000001</v>
      </c>
      <c r="EY11" s="165">
        <v>-40.116700000000002</v>
      </c>
      <c r="EZ11" s="165">
        <v>-39.524799999999999</v>
      </c>
      <c r="FA11" s="165">
        <v>10.2963</v>
      </c>
      <c r="FB11" s="165">
        <v>-55.5687</v>
      </c>
      <c r="FC11" s="165">
        <v>19.763200000000001</v>
      </c>
      <c r="FD11" s="165">
        <v>24.869299999999999</v>
      </c>
      <c r="FE11" s="166"/>
      <c r="FF11" s="165">
        <v>24.648199999999999</v>
      </c>
      <c r="FG11" s="165">
        <v>41.0578</v>
      </c>
      <c r="FH11" s="165">
        <v>42.078800000000001</v>
      </c>
      <c r="FI11" s="165">
        <v>39.721699999999998</v>
      </c>
      <c r="FJ11" s="165">
        <v>28.802499999999998</v>
      </c>
      <c r="FK11" s="165">
        <v>26.625599999999999</v>
      </c>
      <c r="FL11" s="165">
        <v>-9.3775999999999993</v>
      </c>
      <c r="FM11" s="165">
        <v>8.4535999999999998</v>
      </c>
      <c r="FN11" s="165">
        <v>8.5370000000000008</v>
      </c>
      <c r="FO11" s="165">
        <v>-22.022400000000001</v>
      </c>
      <c r="FP11" s="165">
        <v>-11.923999999999999</v>
      </c>
      <c r="FQ11" s="165">
        <v>0.71230000000000004</v>
      </c>
      <c r="FR11" s="165">
        <v>-12.99</v>
      </c>
      <c r="FS11" s="165">
        <v>13.875299999999999</v>
      </c>
      <c r="FT11" s="165">
        <v>0.79869999999999997</v>
      </c>
      <c r="FU11" s="165">
        <v>-9.08</v>
      </c>
      <c r="FV11" s="165">
        <v>21.13</v>
      </c>
      <c r="FW11" s="166"/>
      <c r="FX11" s="166"/>
      <c r="FY11" s="165">
        <v>-11.411</v>
      </c>
      <c r="FZ11" s="165">
        <v>4.3410000000000002</v>
      </c>
      <c r="GA11" s="166"/>
      <c r="GB11" s="165">
        <v>38.700000000000003</v>
      </c>
      <c r="GC11" s="165">
        <v>13.3507</v>
      </c>
      <c r="GD11" s="165">
        <v>20.635400000000001</v>
      </c>
      <c r="GE11" s="165">
        <v>14.81</v>
      </c>
      <c r="GF11" s="165">
        <v>76.543300000000002</v>
      </c>
      <c r="GG11" s="165">
        <v>25.4</v>
      </c>
      <c r="GH11" s="165">
        <v>-12.756500000000001</v>
      </c>
      <c r="GI11" s="165">
        <v>-0.17849999999999999</v>
      </c>
      <c r="GJ11" s="166"/>
      <c r="GK11" s="165">
        <v>1.7206999999999999</v>
      </c>
      <c r="GL11" s="166"/>
      <c r="GM11" s="166"/>
      <c r="GN11" s="165">
        <v>-14.7454</v>
      </c>
      <c r="GO11" s="165">
        <v>-26.9924</v>
      </c>
      <c r="GP11" s="165">
        <v>14.0291</v>
      </c>
      <c r="GQ11" s="165">
        <v>28.030899999999999</v>
      </c>
      <c r="GR11" s="165">
        <v>59.481900000000003</v>
      </c>
      <c r="GS11" s="165">
        <v>60.058</v>
      </c>
      <c r="GT11" s="165">
        <v>-134.01769999999999</v>
      </c>
      <c r="GU11" s="165">
        <v>-19.041799999999999</v>
      </c>
      <c r="GV11" s="165">
        <v>31.108000000000001</v>
      </c>
      <c r="GW11" s="165">
        <v>-42.403399999999998</v>
      </c>
      <c r="GX11" s="165">
        <v>9.2273999999999994</v>
      </c>
      <c r="GY11" s="165">
        <v>4.6582999999999997</v>
      </c>
      <c r="GZ11" s="165">
        <v>4.4192999999999998</v>
      </c>
      <c r="HA11" s="165">
        <v>10.4849</v>
      </c>
      <c r="HB11" s="165">
        <v>167.36869999999999</v>
      </c>
      <c r="HC11" s="165">
        <v>166.458</v>
      </c>
      <c r="HD11" s="165">
        <v>269.89999999999998</v>
      </c>
      <c r="HE11" s="165">
        <v>-269.09120000000001</v>
      </c>
      <c r="HF11" s="165">
        <v>-608.72829999999999</v>
      </c>
      <c r="HG11" s="165">
        <v>605.89</v>
      </c>
      <c r="HH11" s="165">
        <v>681.74300000000005</v>
      </c>
      <c r="HI11" s="165">
        <v>-159.7525</v>
      </c>
      <c r="HJ11" s="165">
        <v>-158.32810000000001</v>
      </c>
      <c r="HK11" s="165">
        <v>-58.489100000000001</v>
      </c>
      <c r="HL11" s="165">
        <v>-48.9255</v>
      </c>
      <c r="HM11" s="165">
        <v>76.892300000000006</v>
      </c>
      <c r="HN11" s="165">
        <v>77.433499999999995</v>
      </c>
      <c r="HO11" s="165">
        <v>-117.9504</v>
      </c>
      <c r="HP11" s="166"/>
      <c r="HQ11" s="165">
        <v>34.500300000000003</v>
      </c>
      <c r="HR11" s="165">
        <v>34.324599999999997</v>
      </c>
      <c r="HS11" s="165">
        <v>-53.937199999999997</v>
      </c>
      <c r="HT11" s="165">
        <v>-54.153700000000001</v>
      </c>
      <c r="HU11" s="165">
        <v>117.1</v>
      </c>
      <c r="HV11" s="165">
        <v>116.49</v>
      </c>
      <c r="HW11" s="165">
        <v>29.5</v>
      </c>
      <c r="HX11" s="165">
        <v>28.2</v>
      </c>
      <c r="HY11" s="165">
        <v>21.987500000000001</v>
      </c>
      <c r="HZ11" s="165">
        <v>28.72</v>
      </c>
      <c r="IA11" s="165">
        <v>-367.3528</v>
      </c>
      <c r="IB11" s="165">
        <v>112.04349999999999</v>
      </c>
      <c r="IC11" s="165">
        <v>113.358</v>
      </c>
      <c r="ID11" s="165">
        <v>12.8</v>
      </c>
      <c r="IE11" s="165">
        <v>-29.3</v>
      </c>
      <c r="IF11" s="165">
        <v>-32.700000000000003</v>
      </c>
      <c r="IG11" s="165">
        <v>-32.700000000000003</v>
      </c>
      <c r="IH11" s="165">
        <v>1.2274</v>
      </c>
      <c r="II11" s="165">
        <v>1.0074000000000001</v>
      </c>
      <c r="IJ11" s="165">
        <v>-660.23509999999999</v>
      </c>
      <c r="IK11" s="165">
        <v>-375.10739999999998</v>
      </c>
      <c r="IL11" s="165">
        <v>485.35180000000003</v>
      </c>
      <c r="IM11" s="165">
        <v>400.67939999999999</v>
      </c>
      <c r="IN11" s="165">
        <v>-58.567799999999998</v>
      </c>
      <c r="IO11" s="165">
        <v>-389.82799999999997</v>
      </c>
      <c r="IP11" s="165">
        <v>384.76530000000002</v>
      </c>
      <c r="IQ11" s="165">
        <v>-150.46860000000001</v>
      </c>
      <c r="IR11" s="165">
        <v>-234.67869999999999</v>
      </c>
      <c r="IS11" s="165">
        <v>-382.19560000000001</v>
      </c>
      <c r="IT11" s="165">
        <v>112.24039999999999</v>
      </c>
      <c r="IU11" s="165">
        <v>110.6118</v>
      </c>
      <c r="IV11" s="165">
        <v>155.62970000000001</v>
      </c>
      <c r="IW11" s="165">
        <v>-471.6071</v>
      </c>
      <c r="IX11" s="165">
        <v>240.00460000000001</v>
      </c>
      <c r="IY11" s="165">
        <v>-229.28440000000001</v>
      </c>
      <c r="IZ11" s="165">
        <v>235.69470000000001</v>
      </c>
      <c r="JA11" s="165">
        <v>-10.334199999999999</v>
      </c>
      <c r="JB11" s="166"/>
      <c r="JC11" s="165">
        <v>14.4</v>
      </c>
      <c r="JD11" s="165">
        <v>6.6989999999999998</v>
      </c>
      <c r="JE11" s="165">
        <v>6.7050000000000001</v>
      </c>
      <c r="JF11" s="165">
        <v>-14.96</v>
      </c>
      <c r="JG11" s="165">
        <v>-10.56</v>
      </c>
      <c r="JH11" s="166"/>
      <c r="JI11" s="165">
        <v>10.6371</v>
      </c>
      <c r="JJ11" s="165">
        <v>-33.458500000000001</v>
      </c>
      <c r="JK11" s="165">
        <v>-30.7607</v>
      </c>
      <c r="JL11" s="165">
        <v>26.6</v>
      </c>
      <c r="JM11" s="165">
        <v>53.859000000000002</v>
      </c>
      <c r="JN11" s="165">
        <v>55.213999999999999</v>
      </c>
      <c r="JO11" s="165">
        <v>11.283200000000001</v>
      </c>
      <c r="JP11" s="165">
        <v>13.383800000000001</v>
      </c>
      <c r="JQ11" s="165">
        <v>48.758699999999997</v>
      </c>
      <c r="JR11" s="165">
        <v>48.786000000000001</v>
      </c>
      <c r="JS11" s="165">
        <v>49.479700000000001</v>
      </c>
      <c r="JT11" s="166"/>
      <c r="JU11" s="165">
        <v>30.3</v>
      </c>
      <c r="JV11" s="165">
        <v>31.515799999999999</v>
      </c>
      <c r="JW11" s="165">
        <v>6.17</v>
      </c>
      <c r="JX11" s="166"/>
      <c r="JY11" s="165">
        <v>-48.227400000000003</v>
      </c>
      <c r="JZ11" s="165">
        <v>77.142300000000006</v>
      </c>
      <c r="KA11" s="165">
        <v>57.929499999999997</v>
      </c>
      <c r="KB11" s="165">
        <v>-47.894300000000001</v>
      </c>
      <c r="KC11" s="165">
        <v>-76.765100000000004</v>
      </c>
      <c r="KD11" s="165">
        <v>49.137</v>
      </c>
      <c r="KE11" s="165">
        <v>27.2379</v>
      </c>
      <c r="KF11" s="165">
        <v>-30.7</v>
      </c>
      <c r="KG11" s="165">
        <v>29.8</v>
      </c>
      <c r="KH11" s="165">
        <v>72.681799999999996</v>
      </c>
      <c r="KI11" s="165">
        <v>115.7178</v>
      </c>
    </row>
    <row r="12" spans="1:295" ht="18" customHeight="1" x14ac:dyDescent="0.3">
      <c r="A12" s="162" t="s">
        <v>85</v>
      </c>
      <c r="B12" s="162" t="s">
        <v>788</v>
      </c>
      <c r="C12" s="165">
        <v>0</v>
      </c>
      <c r="D12" s="165">
        <v>16.574200000000001</v>
      </c>
      <c r="E12" s="165">
        <v>-20.116700000000002</v>
      </c>
      <c r="F12" s="165">
        <v>8.1402999999999999</v>
      </c>
      <c r="G12" s="165">
        <v>13.3652</v>
      </c>
      <c r="H12" s="166"/>
      <c r="I12" s="165">
        <v>37.638599999999997</v>
      </c>
      <c r="J12" s="165">
        <v>-88.593199999999996</v>
      </c>
      <c r="K12" s="165">
        <v>0</v>
      </c>
      <c r="L12" s="165">
        <v>39.556800000000003</v>
      </c>
      <c r="M12" s="165">
        <v>38.689599999999999</v>
      </c>
      <c r="N12" s="165">
        <v>17.760000000000002</v>
      </c>
      <c r="O12" s="165">
        <v>-34.746000000000002</v>
      </c>
      <c r="P12" s="165">
        <v>30.8</v>
      </c>
      <c r="Q12" s="166"/>
      <c r="R12" s="165">
        <v>-30.8</v>
      </c>
      <c r="S12" s="165">
        <v>13.9422</v>
      </c>
      <c r="T12" s="165">
        <v>55.977600000000002</v>
      </c>
      <c r="U12" s="165">
        <v>14.159800000000001</v>
      </c>
      <c r="V12" s="165">
        <v>14.3118</v>
      </c>
      <c r="W12" s="165">
        <v>23.6389</v>
      </c>
      <c r="X12" s="165">
        <v>11.280099999999999</v>
      </c>
      <c r="Y12" s="165">
        <v>6.2077</v>
      </c>
      <c r="Z12" s="165">
        <v>0.26369999999999999</v>
      </c>
      <c r="AA12" s="166"/>
      <c r="AB12" s="166"/>
      <c r="AC12" s="166"/>
      <c r="AD12" s="165">
        <v>-85.54</v>
      </c>
      <c r="AE12" s="166"/>
      <c r="AF12" s="165">
        <v>-15.54</v>
      </c>
      <c r="AG12" s="165">
        <v>33</v>
      </c>
      <c r="AH12" s="165">
        <v>5.8029999999999999</v>
      </c>
      <c r="AI12" s="165">
        <v>0.161</v>
      </c>
      <c r="AJ12" s="165">
        <v>-39.54</v>
      </c>
      <c r="AK12" s="165">
        <v>-40.19</v>
      </c>
      <c r="AL12" s="165">
        <v>-49.1</v>
      </c>
      <c r="AM12" s="165">
        <v>40.76</v>
      </c>
      <c r="AN12" s="165">
        <v>40.090000000000003</v>
      </c>
      <c r="AO12" s="165">
        <v>9.7921999999999993</v>
      </c>
      <c r="AP12" s="165">
        <v>10.313700000000001</v>
      </c>
      <c r="AQ12" s="165">
        <v>51.611699999999999</v>
      </c>
      <c r="AR12" s="165">
        <v>53.191600000000001</v>
      </c>
      <c r="AS12" s="165">
        <v>35.282499999999999</v>
      </c>
      <c r="AT12" s="165">
        <v>-45.278199999999998</v>
      </c>
      <c r="AU12" s="165">
        <v>-45.801099999999998</v>
      </c>
      <c r="AV12" s="165">
        <v>32.649099999999997</v>
      </c>
      <c r="AW12" s="165">
        <v>36.0852</v>
      </c>
      <c r="AX12" s="165">
        <v>60.0137</v>
      </c>
      <c r="AY12" s="165">
        <v>60.0137</v>
      </c>
      <c r="AZ12" s="165">
        <v>9.5371000000000006</v>
      </c>
      <c r="BA12" s="166"/>
      <c r="BB12" s="165">
        <v>-383.39440000000002</v>
      </c>
      <c r="BC12" s="165">
        <v>3.3801999999999999</v>
      </c>
      <c r="BD12" s="165">
        <v>-12.5</v>
      </c>
      <c r="BE12" s="165">
        <v>-14</v>
      </c>
      <c r="BF12" s="165">
        <v>54.211300000000001</v>
      </c>
      <c r="BG12" s="165">
        <v>52.416699999999999</v>
      </c>
      <c r="BH12" s="165">
        <v>-2.5125000000000002</v>
      </c>
      <c r="BI12" s="166"/>
      <c r="BJ12" s="165">
        <v>-58.8384</v>
      </c>
      <c r="BK12" s="165">
        <v>-0.69359999999999999</v>
      </c>
      <c r="BL12" s="166"/>
      <c r="BM12" s="165">
        <v>0</v>
      </c>
      <c r="BN12" s="165">
        <v>430.6771</v>
      </c>
      <c r="BO12" s="165">
        <v>17.822800000000001</v>
      </c>
      <c r="BP12" s="165">
        <v>17.822800000000001</v>
      </c>
      <c r="BQ12" s="165">
        <v>-184.85720000000001</v>
      </c>
      <c r="BR12" s="165">
        <v>355.95729999999998</v>
      </c>
      <c r="BS12" s="166"/>
      <c r="BT12" s="165">
        <v>-109.2615</v>
      </c>
      <c r="BU12" s="165">
        <v>111.7834</v>
      </c>
      <c r="BV12" s="165">
        <v>67.681299999999993</v>
      </c>
      <c r="BW12" s="165">
        <v>19.399999999999999</v>
      </c>
      <c r="BX12" s="165">
        <v>19.75</v>
      </c>
      <c r="BY12" s="165">
        <v>56.18</v>
      </c>
      <c r="BZ12" s="165">
        <v>68</v>
      </c>
      <c r="CA12" s="165">
        <v>-34.020899999999997</v>
      </c>
      <c r="CB12" s="165">
        <v>-34.288800000000002</v>
      </c>
      <c r="CC12" s="165">
        <v>90.649600000000007</v>
      </c>
      <c r="CD12" s="165">
        <v>91.105000000000004</v>
      </c>
      <c r="CE12" s="165">
        <v>39.451300000000003</v>
      </c>
      <c r="CF12" s="165">
        <v>-71.649600000000007</v>
      </c>
      <c r="CG12" s="165">
        <v>-72.053899999999999</v>
      </c>
      <c r="CH12" s="165">
        <v>-2.7389000000000001</v>
      </c>
      <c r="CI12" s="166"/>
      <c r="CJ12" s="166"/>
      <c r="CK12" s="166"/>
      <c r="CL12" s="165">
        <v>97.7</v>
      </c>
      <c r="CM12" s="165">
        <v>88.4</v>
      </c>
      <c r="CN12" s="165">
        <v>-12.38</v>
      </c>
      <c r="CO12" s="165">
        <v>56.493400000000001</v>
      </c>
      <c r="CP12" s="165">
        <v>55.351500000000001</v>
      </c>
      <c r="CQ12" s="165">
        <v>54.852600000000002</v>
      </c>
      <c r="CR12" s="165">
        <v>-42.679900000000004</v>
      </c>
      <c r="CS12" s="165">
        <v>-42.4178</v>
      </c>
      <c r="CT12" s="165">
        <v>35.235199999999999</v>
      </c>
      <c r="CU12" s="165">
        <v>-26.832699999999999</v>
      </c>
      <c r="CV12" s="165">
        <v>34.026400000000002</v>
      </c>
      <c r="CW12" s="165">
        <v>11.8729</v>
      </c>
      <c r="CX12" s="165">
        <v>26.51</v>
      </c>
      <c r="CY12" s="165">
        <v>16.52</v>
      </c>
      <c r="CZ12" s="165">
        <v>54.616700000000002</v>
      </c>
      <c r="DA12" s="165">
        <v>51.567100000000003</v>
      </c>
      <c r="DB12" s="165">
        <v>-24.27</v>
      </c>
      <c r="DC12" s="165">
        <v>-16.7044</v>
      </c>
      <c r="DD12" s="166"/>
      <c r="DE12" s="166"/>
      <c r="DF12" s="165">
        <v>-84.256699999999995</v>
      </c>
      <c r="DG12" s="165">
        <v>-8.9418000000000006</v>
      </c>
      <c r="DH12" s="165">
        <v>-15.065300000000001</v>
      </c>
      <c r="DI12" s="165">
        <v>-54.7</v>
      </c>
      <c r="DJ12" s="166"/>
      <c r="DK12" s="165">
        <v>24.8154</v>
      </c>
      <c r="DL12" s="165">
        <v>32.8217</v>
      </c>
      <c r="DM12" s="165">
        <v>32.420299999999997</v>
      </c>
      <c r="DN12" s="165">
        <v>46.307400000000001</v>
      </c>
      <c r="DO12" s="165">
        <v>32.369999999999997</v>
      </c>
      <c r="DP12" s="165">
        <v>-2.2799999999999998</v>
      </c>
      <c r="DQ12" s="165">
        <v>51.119</v>
      </c>
      <c r="DR12" s="165">
        <v>83.927300000000002</v>
      </c>
      <c r="DS12" s="165">
        <v>-33.94</v>
      </c>
      <c r="DT12" s="165">
        <v>-34.33</v>
      </c>
      <c r="DU12" s="165">
        <v>105.45</v>
      </c>
      <c r="DV12" s="165">
        <v>49.98</v>
      </c>
      <c r="DW12" s="165">
        <v>86.072699999999998</v>
      </c>
      <c r="DX12" s="165">
        <v>83.109099999999998</v>
      </c>
      <c r="DY12" s="165">
        <v>-13.515000000000001</v>
      </c>
      <c r="DZ12" s="165">
        <v>-12.5091</v>
      </c>
      <c r="EA12" s="165">
        <v>162.4331</v>
      </c>
      <c r="EB12" s="165">
        <v>126.3293</v>
      </c>
      <c r="EC12" s="165">
        <v>122.29349999999999</v>
      </c>
      <c r="ED12" s="165">
        <v>123.0925</v>
      </c>
      <c r="EE12" s="165">
        <v>91.063299999999998</v>
      </c>
      <c r="EF12" s="165">
        <v>84.722700000000003</v>
      </c>
      <c r="EG12" s="165">
        <v>-24.53</v>
      </c>
      <c r="EH12" s="165">
        <v>198.62649999999999</v>
      </c>
      <c r="EI12" s="165">
        <v>389.48919999999998</v>
      </c>
      <c r="EJ12" s="166"/>
      <c r="EK12" s="165">
        <v>-29.8123</v>
      </c>
      <c r="EL12" s="165">
        <v>-27.023199999999999</v>
      </c>
      <c r="EM12" s="165">
        <v>0</v>
      </c>
      <c r="EN12" s="165">
        <v>16.089400000000001</v>
      </c>
      <c r="EO12" s="165">
        <v>15.5198</v>
      </c>
      <c r="EP12" s="165">
        <v>173.62799999999999</v>
      </c>
      <c r="EQ12" s="165">
        <v>-72.015500000000003</v>
      </c>
      <c r="ER12" s="165">
        <v>-73.393500000000003</v>
      </c>
      <c r="ES12" s="165">
        <v>-44.827100000000002</v>
      </c>
      <c r="ET12" s="165">
        <v>0</v>
      </c>
      <c r="EU12" s="165">
        <v>-14.94</v>
      </c>
      <c r="EV12" s="165">
        <v>108.7</v>
      </c>
      <c r="EW12" s="165">
        <v>12.0259</v>
      </c>
      <c r="EX12" s="165">
        <v>-20.0899</v>
      </c>
      <c r="EY12" s="165">
        <v>-40.630299999999998</v>
      </c>
      <c r="EZ12" s="165">
        <v>-39.668500000000002</v>
      </c>
      <c r="FA12" s="165">
        <v>12.8535</v>
      </c>
      <c r="FB12" s="165">
        <v>-82.512500000000003</v>
      </c>
      <c r="FC12" s="165">
        <v>44.657800000000002</v>
      </c>
      <c r="FD12" s="165">
        <v>24.701799999999999</v>
      </c>
      <c r="FE12" s="166"/>
      <c r="FF12" s="165">
        <v>23.889299999999999</v>
      </c>
      <c r="FG12" s="165">
        <v>41.133099999999999</v>
      </c>
      <c r="FH12" s="165">
        <v>41.9465</v>
      </c>
      <c r="FI12" s="165">
        <v>40.643799999999999</v>
      </c>
      <c r="FJ12" s="165">
        <v>33.8262</v>
      </c>
      <c r="FK12" s="165">
        <v>33.323799999999999</v>
      </c>
      <c r="FL12" s="165">
        <v>-19.592400000000001</v>
      </c>
      <c r="FM12" s="165">
        <v>15.1523</v>
      </c>
      <c r="FN12" s="165">
        <v>15.077400000000001</v>
      </c>
      <c r="FO12" s="165">
        <v>-25.927700000000002</v>
      </c>
      <c r="FP12" s="165">
        <v>-15.471399999999999</v>
      </c>
      <c r="FQ12" s="165">
        <v>-3.4039999999999999</v>
      </c>
      <c r="FR12" s="165">
        <v>-13.53</v>
      </c>
      <c r="FS12" s="165">
        <v>14.6737</v>
      </c>
      <c r="FT12" s="165">
        <v>0.77790000000000004</v>
      </c>
      <c r="FU12" s="165">
        <v>-9.32</v>
      </c>
      <c r="FV12" s="165">
        <v>20.41</v>
      </c>
      <c r="FW12" s="166"/>
      <c r="FX12" s="166"/>
      <c r="FY12" s="165">
        <v>-11.535</v>
      </c>
      <c r="FZ12" s="165">
        <v>4.4349999999999996</v>
      </c>
      <c r="GA12" s="165">
        <v>11.777100000000001</v>
      </c>
      <c r="GB12" s="165">
        <v>37.979999999999997</v>
      </c>
      <c r="GC12" s="165">
        <v>17.039200000000001</v>
      </c>
      <c r="GD12" s="165">
        <v>25.4922</v>
      </c>
      <c r="GE12" s="166"/>
      <c r="GF12" s="165">
        <v>75.221999999999994</v>
      </c>
      <c r="GG12" s="165">
        <v>23.9</v>
      </c>
      <c r="GH12" s="165">
        <v>-12.196400000000001</v>
      </c>
      <c r="GI12" s="165">
        <v>-8.2900000000000001E-2</v>
      </c>
      <c r="GJ12" s="166"/>
      <c r="GK12" s="165">
        <v>1.64</v>
      </c>
      <c r="GL12" s="166"/>
      <c r="GM12" s="166"/>
      <c r="GN12" s="165">
        <v>-13.7705</v>
      </c>
      <c r="GO12" s="165">
        <v>-26.5075</v>
      </c>
      <c r="GP12" s="165">
        <v>16.181899999999999</v>
      </c>
      <c r="GQ12" s="165">
        <v>27.728200000000001</v>
      </c>
      <c r="GR12" s="166"/>
      <c r="GS12" s="166"/>
      <c r="GT12" s="165">
        <v>-131.11429999999999</v>
      </c>
      <c r="GU12" s="165">
        <v>-18.775500000000001</v>
      </c>
      <c r="GV12" s="165">
        <v>30.9895</v>
      </c>
      <c r="GW12" s="165">
        <v>-40.5899</v>
      </c>
      <c r="GX12" s="165">
        <v>9.3667999999999996</v>
      </c>
      <c r="GY12" s="165">
        <v>4.2481999999999998</v>
      </c>
      <c r="GZ12" s="165">
        <v>3.9868000000000001</v>
      </c>
      <c r="HA12" s="165">
        <v>11</v>
      </c>
      <c r="HB12" s="165">
        <v>159.68620000000001</v>
      </c>
      <c r="HC12" s="165">
        <v>159.19890000000001</v>
      </c>
      <c r="HD12" s="165">
        <v>281.60000000000002</v>
      </c>
      <c r="HE12" s="165">
        <v>-279.34410000000003</v>
      </c>
      <c r="HF12" s="165">
        <v>-613.27610000000004</v>
      </c>
      <c r="HG12" s="165">
        <v>618.56679999999994</v>
      </c>
      <c r="HH12" s="165">
        <v>663.11779999999999</v>
      </c>
      <c r="HI12" s="165">
        <v>-151.31909999999999</v>
      </c>
      <c r="HJ12" s="165">
        <v>-150.4709</v>
      </c>
      <c r="HK12" s="165">
        <v>-63.074199999999998</v>
      </c>
      <c r="HL12" s="165">
        <v>-55.966700000000003</v>
      </c>
      <c r="HM12" s="165">
        <v>76.809899999999999</v>
      </c>
      <c r="HN12" s="165">
        <v>76.000500000000002</v>
      </c>
      <c r="HO12" s="166"/>
      <c r="HP12" s="166"/>
      <c r="HQ12" s="165">
        <v>33.665399999999998</v>
      </c>
      <c r="HR12" s="165">
        <v>33.599400000000003</v>
      </c>
      <c r="HS12" s="165">
        <v>-51.1815</v>
      </c>
      <c r="HT12" s="165">
        <v>-52.427900000000001</v>
      </c>
      <c r="HU12" s="165">
        <v>114.46</v>
      </c>
      <c r="HV12" s="165">
        <v>113.65</v>
      </c>
      <c r="HW12" s="165">
        <v>24.2</v>
      </c>
      <c r="HX12" s="165">
        <v>23.7</v>
      </c>
      <c r="HY12" s="165">
        <v>22.0473</v>
      </c>
      <c r="HZ12" s="165">
        <v>28.24</v>
      </c>
      <c r="IA12" s="165">
        <v>-355.83370000000002</v>
      </c>
      <c r="IB12" s="165">
        <v>106.00700000000001</v>
      </c>
      <c r="IC12" s="165">
        <v>105.54170000000001</v>
      </c>
      <c r="ID12" s="165">
        <v>12.8</v>
      </c>
      <c r="IE12" s="165">
        <v>-31.6</v>
      </c>
      <c r="IF12" s="165">
        <v>-31.8</v>
      </c>
      <c r="IG12" s="165">
        <v>-31.9</v>
      </c>
      <c r="IH12" s="165">
        <v>1.1111</v>
      </c>
      <c r="II12" s="166"/>
      <c r="IJ12" s="165">
        <v>-645.23270000000002</v>
      </c>
      <c r="IK12" s="165">
        <v>-350.18920000000003</v>
      </c>
      <c r="IL12" s="165">
        <v>465.53730000000002</v>
      </c>
      <c r="IM12" s="165">
        <v>381.3657</v>
      </c>
      <c r="IN12" s="165">
        <v>-55.279000000000003</v>
      </c>
      <c r="IO12" s="165">
        <v>-375.74</v>
      </c>
      <c r="IP12" s="165">
        <v>370.82850000000002</v>
      </c>
      <c r="IQ12" s="165">
        <v>-148.7336</v>
      </c>
      <c r="IR12" s="165">
        <v>-228.58359999999999</v>
      </c>
      <c r="IS12" s="165">
        <v>-367.8159</v>
      </c>
      <c r="IT12" s="165">
        <v>106.31140000000001</v>
      </c>
      <c r="IU12" s="165">
        <v>107.64660000000001</v>
      </c>
      <c r="IV12" s="165">
        <v>150.12219999999999</v>
      </c>
      <c r="IW12" s="165">
        <v>-447.48559999999998</v>
      </c>
      <c r="IX12" s="165">
        <v>232.41249999999999</v>
      </c>
      <c r="IY12" s="165">
        <v>-218.0763</v>
      </c>
      <c r="IZ12" s="165">
        <v>220.40199999999999</v>
      </c>
      <c r="JA12" s="165">
        <v>-11.4163</v>
      </c>
      <c r="JB12" s="166"/>
      <c r="JC12" s="165">
        <v>13.12</v>
      </c>
      <c r="JD12" s="165">
        <v>6.7050000000000001</v>
      </c>
      <c r="JE12" s="165">
        <v>6.6989999999999998</v>
      </c>
      <c r="JF12" s="165">
        <v>-13.04</v>
      </c>
      <c r="JG12" s="165">
        <v>-11.12</v>
      </c>
      <c r="JH12" s="166"/>
      <c r="JI12" s="165">
        <v>11.134499999999999</v>
      </c>
      <c r="JJ12" s="165">
        <v>-33.983400000000003</v>
      </c>
      <c r="JK12" s="165">
        <v>-30.9071</v>
      </c>
      <c r="JL12" s="165">
        <v>25.3</v>
      </c>
      <c r="JM12" s="165">
        <v>47.542000000000002</v>
      </c>
      <c r="JN12" s="165">
        <v>50.255000000000003</v>
      </c>
      <c r="JO12" s="165">
        <v>11.2582</v>
      </c>
      <c r="JP12" s="166"/>
      <c r="JQ12" s="165">
        <v>49.978900000000003</v>
      </c>
      <c r="JR12" s="165">
        <v>48.507199999999997</v>
      </c>
      <c r="JS12" s="165">
        <v>50.1738</v>
      </c>
      <c r="JT12" s="166"/>
      <c r="JU12" s="165">
        <v>33.4</v>
      </c>
      <c r="JV12" s="165">
        <v>30.322700000000001</v>
      </c>
      <c r="JW12" s="165">
        <v>5.94</v>
      </c>
      <c r="JX12" s="166"/>
      <c r="JY12" s="165">
        <v>-55.973100000000002</v>
      </c>
      <c r="JZ12" s="165">
        <v>81.679199999999994</v>
      </c>
      <c r="KA12" s="165">
        <v>63.581499999999998</v>
      </c>
      <c r="KB12" s="165">
        <v>-54.449199999999998</v>
      </c>
      <c r="KC12" s="165">
        <v>-81.298699999999997</v>
      </c>
      <c r="KD12" s="165">
        <v>54.310299999999998</v>
      </c>
      <c r="KE12" s="165">
        <v>25.179400000000001</v>
      </c>
      <c r="KF12" s="165">
        <v>-34.6</v>
      </c>
      <c r="KG12" s="165">
        <v>35</v>
      </c>
      <c r="KH12" s="165">
        <v>45.737099999999998</v>
      </c>
      <c r="KI12" s="165">
        <v>139.53270000000001</v>
      </c>
    </row>
    <row r="13" spans="1:295" ht="18" customHeight="1" x14ac:dyDescent="0.3">
      <c r="A13" s="162" t="s">
        <v>85</v>
      </c>
      <c r="B13" s="162" t="s">
        <v>789</v>
      </c>
      <c r="C13" s="165">
        <v>0</v>
      </c>
      <c r="D13" s="165">
        <v>16.1248</v>
      </c>
      <c r="E13" s="165">
        <v>-19.605399999999999</v>
      </c>
      <c r="F13" s="165">
        <v>7.8604000000000003</v>
      </c>
      <c r="G13" s="165">
        <v>14.010999999999999</v>
      </c>
      <c r="H13" s="166"/>
      <c r="I13" s="165">
        <v>37.405099999999997</v>
      </c>
      <c r="J13" s="165">
        <v>-87.337900000000005</v>
      </c>
      <c r="K13" s="166"/>
      <c r="L13" s="165">
        <v>39.132800000000003</v>
      </c>
      <c r="M13" s="165">
        <v>37.790799999999997</v>
      </c>
      <c r="N13" s="165">
        <v>15.54</v>
      </c>
      <c r="O13" s="165">
        <v>-33.784999999999997</v>
      </c>
      <c r="P13" s="166"/>
      <c r="Q13" s="165">
        <v>16.559999999999999</v>
      </c>
      <c r="R13" s="166"/>
      <c r="S13" s="165">
        <v>13.8246</v>
      </c>
      <c r="T13" s="165">
        <v>55.412999999999997</v>
      </c>
      <c r="U13" s="165">
        <v>13.997999999999999</v>
      </c>
      <c r="V13" s="165">
        <v>14.152699999999999</v>
      </c>
      <c r="W13" s="165">
        <v>23.7072</v>
      </c>
      <c r="X13" s="165">
        <v>11.430999999999999</v>
      </c>
      <c r="Y13" s="165">
        <v>6.0023999999999997</v>
      </c>
      <c r="Z13" s="165">
        <v>0.26869999999999999</v>
      </c>
      <c r="AA13" s="166"/>
      <c r="AB13" s="166"/>
      <c r="AC13" s="166"/>
      <c r="AD13" s="165">
        <v>-85.12</v>
      </c>
      <c r="AE13" s="166"/>
      <c r="AF13" s="165">
        <v>-15.54</v>
      </c>
      <c r="AG13" s="166"/>
      <c r="AH13" s="165">
        <v>5.12</v>
      </c>
      <c r="AI13" s="165">
        <v>0.154</v>
      </c>
      <c r="AJ13" s="165">
        <v>-40.909999999999997</v>
      </c>
      <c r="AK13" s="165">
        <v>-41.3</v>
      </c>
      <c r="AL13" s="165">
        <v>-47.59</v>
      </c>
      <c r="AM13" s="165">
        <v>41.24</v>
      </c>
      <c r="AN13" s="165">
        <v>41.14</v>
      </c>
      <c r="AO13" s="165">
        <v>9.6498000000000008</v>
      </c>
      <c r="AP13" s="165">
        <v>9.8649000000000004</v>
      </c>
      <c r="AQ13" s="165">
        <v>51.335599999999999</v>
      </c>
      <c r="AR13" s="165">
        <v>53.155500000000004</v>
      </c>
      <c r="AS13" s="165">
        <v>36.124899999999997</v>
      </c>
      <c r="AT13" s="165">
        <v>-44.474400000000003</v>
      </c>
      <c r="AU13" s="165">
        <v>-44.540999999999997</v>
      </c>
      <c r="AV13" s="165">
        <v>34.566499999999998</v>
      </c>
      <c r="AW13" s="165">
        <v>33.748800000000003</v>
      </c>
      <c r="AX13" s="165">
        <v>59.879800000000003</v>
      </c>
      <c r="AY13" s="165">
        <v>60.1477</v>
      </c>
      <c r="AZ13" s="165">
        <v>5.8742000000000001</v>
      </c>
      <c r="BA13" s="166"/>
      <c r="BB13" s="165">
        <v>-388.10610000000003</v>
      </c>
      <c r="BC13" s="165">
        <v>2.0705</v>
      </c>
      <c r="BD13" s="165">
        <v>-11.7</v>
      </c>
      <c r="BE13" s="165">
        <v>-13.2</v>
      </c>
      <c r="BF13" s="165">
        <v>53.3354</v>
      </c>
      <c r="BG13" s="165">
        <v>51.410400000000003</v>
      </c>
      <c r="BH13" s="165">
        <v>-2.4344000000000001</v>
      </c>
      <c r="BI13" s="166"/>
      <c r="BJ13" s="165">
        <v>-55.0413</v>
      </c>
      <c r="BK13" s="165">
        <v>-0.51749999999999996</v>
      </c>
      <c r="BL13" s="166"/>
      <c r="BM13" s="165">
        <v>0</v>
      </c>
      <c r="BN13" s="165">
        <v>430.34140000000002</v>
      </c>
      <c r="BO13" s="165">
        <v>43.244700000000002</v>
      </c>
      <c r="BP13" s="165">
        <v>43.244700000000002</v>
      </c>
      <c r="BQ13" s="165">
        <v>-201.0104</v>
      </c>
      <c r="BR13" s="165">
        <v>387.91910000000001</v>
      </c>
      <c r="BS13" s="166"/>
      <c r="BT13" s="165">
        <v>-107.6397</v>
      </c>
      <c r="BU13" s="165">
        <v>109.9755</v>
      </c>
      <c r="BV13" s="165">
        <v>66.593599999999995</v>
      </c>
      <c r="BW13" s="165">
        <v>18.989999999999998</v>
      </c>
      <c r="BX13" s="165">
        <v>18.79</v>
      </c>
      <c r="BY13" s="165">
        <v>52.83</v>
      </c>
      <c r="BZ13" s="165">
        <v>65.8</v>
      </c>
      <c r="CA13" s="165">
        <v>-36.968000000000004</v>
      </c>
      <c r="CB13" s="165">
        <v>-38.1736</v>
      </c>
      <c r="CC13" s="165">
        <v>98.947400000000002</v>
      </c>
      <c r="CD13" s="165">
        <v>99.758200000000002</v>
      </c>
      <c r="CE13" s="165">
        <v>40.521599999999999</v>
      </c>
      <c r="CF13" s="165">
        <v>-102.42610000000001</v>
      </c>
      <c r="CG13" s="165">
        <v>-102.8891</v>
      </c>
      <c r="CH13" s="165">
        <v>-3.9424000000000001</v>
      </c>
      <c r="CI13" s="166"/>
      <c r="CJ13" s="166"/>
      <c r="CK13" s="166"/>
      <c r="CL13" s="165">
        <v>93.6</v>
      </c>
      <c r="CM13" s="165">
        <v>82.9</v>
      </c>
      <c r="CN13" s="165">
        <v>-12.18</v>
      </c>
      <c r="CO13" s="165">
        <v>36.994500000000002</v>
      </c>
      <c r="CP13" s="165">
        <v>36.491300000000003</v>
      </c>
      <c r="CQ13" s="165">
        <v>36.177999999999997</v>
      </c>
      <c r="CR13" s="165">
        <v>-25.0656</v>
      </c>
      <c r="CS13" s="165">
        <v>-24.5929</v>
      </c>
      <c r="CT13" s="165">
        <v>33.040300000000002</v>
      </c>
      <c r="CU13" s="165">
        <v>-43.436599999999999</v>
      </c>
      <c r="CV13" s="165">
        <v>33.738799999999998</v>
      </c>
      <c r="CW13" s="165">
        <v>11.248900000000001</v>
      </c>
      <c r="CX13" s="165">
        <v>24.84</v>
      </c>
      <c r="CY13" s="165">
        <v>15.7</v>
      </c>
      <c r="CZ13" s="165">
        <v>54.1479</v>
      </c>
      <c r="DA13" s="165">
        <v>51.274099999999997</v>
      </c>
      <c r="DB13" s="165">
        <v>-23.51</v>
      </c>
      <c r="DC13" s="165">
        <v>-3.8237000000000001</v>
      </c>
      <c r="DD13" s="166"/>
      <c r="DE13" s="166"/>
      <c r="DF13" s="165">
        <v>-106.4824</v>
      </c>
      <c r="DG13" s="165">
        <v>-9.9898000000000007</v>
      </c>
      <c r="DH13" s="165">
        <v>-14.754</v>
      </c>
      <c r="DI13" s="165">
        <v>-57.2</v>
      </c>
      <c r="DJ13" s="165">
        <v>-56.7</v>
      </c>
      <c r="DK13" s="165">
        <v>24.9527</v>
      </c>
      <c r="DL13" s="165">
        <v>32.235700000000001</v>
      </c>
      <c r="DM13" s="165">
        <v>32.420299999999997</v>
      </c>
      <c r="DN13" s="165">
        <v>45.1355</v>
      </c>
      <c r="DO13" s="165">
        <v>31.7</v>
      </c>
      <c r="DP13" s="165">
        <v>-2.66</v>
      </c>
      <c r="DQ13" s="165">
        <v>50.994999999999997</v>
      </c>
      <c r="DR13" s="165">
        <v>105.8785</v>
      </c>
      <c r="DS13" s="165">
        <v>-33.630000000000003</v>
      </c>
      <c r="DT13" s="165">
        <v>-34.18</v>
      </c>
      <c r="DU13" s="165">
        <v>103.91</v>
      </c>
      <c r="DV13" s="165">
        <v>48.12</v>
      </c>
      <c r="DW13" s="165">
        <v>104.5091</v>
      </c>
      <c r="DX13" s="165">
        <v>103.2182</v>
      </c>
      <c r="DY13" s="165">
        <v>-10.1564</v>
      </c>
      <c r="DZ13" s="165">
        <v>-10.7364</v>
      </c>
      <c r="EA13" s="165">
        <v>174.84180000000001</v>
      </c>
      <c r="EB13" s="165">
        <v>138.107</v>
      </c>
      <c r="EC13" s="165">
        <v>131.78989999999999</v>
      </c>
      <c r="ED13" s="165">
        <v>134.13839999999999</v>
      </c>
      <c r="EE13" s="165">
        <v>68.366900000000001</v>
      </c>
      <c r="EF13" s="165">
        <v>56.509799999999998</v>
      </c>
      <c r="EG13" s="165">
        <v>-25.591000000000001</v>
      </c>
      <c r="EH13" s="165">
        <v>213.01179999999999</v>
      </c>
      <c r="EI13" s="165">
        <v>378.22890000000001</v>
      </c>
      <c r="EJ13" s="166"/>
      <c r="EK13" s="165">
        <v>-29.523199999999999</v>
      </c>
      <c r="EL13" s="165">
        <v>-27.0885</v>
      </c>
      <c r="EM13" s="165">
        <v>19.766100000000002</v>
      </c>
      <c r="EN13" s="165">
        <v>17.042999999999999</v>
      </c>
      <c r="EO13" s="165">
        <v>15.998699999999999</v>
      </c>
      <c r="EP13" s="165">
        <v>49.2</v>
      </c>
      <c r="EQ13" s="165">
        <v>-53.566299999999998</v>
      </c>
      <c r="ER13" s="165">
        <v>-54.862900000000003</v>
      </c>
      <c r="ES13" s="165">
        <v>-18.863</v>
      </c>
      <c r="ET13" s="165">
        <v>0</v>
      </c>
      <c r="EU13" s="165">
        <v>-14.75</v>
      </c>
      <c r="EV13" s="165">
        <v>1</v>
      </c>
      <c r="EW13" s="165">
        <v>11.8634</v>
      </c>
      <c r="EX13" s="165">
        <v>-17.746099999999998</v>
      </c>
      <c r="EY13" s="165">
        <v>-40.314700000000002</v>
      </c>
      <c r="EZ13" s="165">
        <v>-38.983499999999999</v>
      </c>
      <c r="FA13" s="165">
        <v>12.420299999999999</v>
      </c>
      <c r="FB13" s="165">
        <v>-53.969700000000003</v>
      </c>
      <c r="FC13" s="165">
        <v>15.293100000000001</v>
      </c>
      <c r="FD13" s="165">
        <v>23.6937</v>
      </c>
      <c r="FE13" s="166"/>
      <c r="FF13" s="165">
        <v>23.711200000000002</v>
      </c>
      <c r="FG13" s="165">
        <v>40.076599999999999</v>
      </c>
      <c r="FH13" s="165">
        <v>41.085500000000003</v>
      </c>
      <c r="FI13" s="165">
        <v>38.921199999999999</v>
      </c>
      <c r="FJ13" s="165">
        <v>37.677700000000002</v>
      </c>
      <c r="FK13" s="165">
        <v>37.510199999999998</v>
      </c>
      <c r="FL13" s="165">
        <v>-20.2622</v>
      </c>
      <c r="FM13" s="165">
        <v>12.8492</v>
      </c>
      <c r="FN13" s="165">
        <v>12.7546</v>
      </c>
      <c r="FO13" s="165">
        <v>-24.157900000000001</v>
      </c>
      <c r="FP13" s="165">
        <v>-13.5832</v>
      </c>
      <c r="FQ13" s="165">
        <v>-1.8732</v>
      </c>
      <c r="FR13" s="165">
        <v>-13.62</v>
      </c>
      <c r="FS13" s="165">
        <v>14.4613</v>
      </c>
      <c r="FT13" s="165">
        <v>0.751</v>
      </c>
      <c r="FU13" s="165">
        <v>-9.19</v>
      </c>
      <c r="FV13" s="165">
        <v>20.99</v>
      </c>
      <c r="FW13" s="166"/>
      <c r="FX13" s="166"/>
      <c r="FY13" s="165">
        <v>-11.688000000000001</v>
      </c>
      <c r="FZ13" s="165">
        <v>4.4320000000000004</v>
      </c>
      <c r="GA13" s="166"/>
      <c r="GB13" s="165">
        <v>37.270000000000003</v>
      </c>
      <c r="GC13" s="165">
        <v>14.5405</v>
      </c>
      <c r="GD13" s="165">
        <v>23.636299999999999</v>
      </c>
      <c r="GE13" s="166"/>
      <c r="GF13" s="165">
        <v>73.976100000000002</v>
      </c>
      <c r="GG13" s="165">
        <v>25.3</v>
      </c>
      <c r="GH13" s="165">
        <v>-13.136799999999999</v>
      </c>
      <c r="GI13" s="165">
        <v>0.19289999999999999</v>
      </c>
      <c r="GJ13" s="166"/>
      <c r="GK13" s="165">
        <v>1.5591999999999999</v>
      </c>
      <c r="GL13" s="166"/>
      <c r="GM13" s="166"/>
      <c r="GN13" s="165">
        <v>-14.197800000000001</v>
      </c>
      <c r="GO13" s="165">
        <v>-26.994199999999999</v>
      </c>
      <c r="GP13" s="165">
        <v>16.192</v>
      </c>
      <c r="GQ13" s="165">
        <v>27.9848</v>
      </c>
      <c r="GR13" s="166"/>
      <c r="GS13" s="166"/>
      <c r="GT13" s="165">
        <v>-133.68960000000001</v>
      </c>
      <c r="GU13" s="165">
        <v>-18.409700000000001</v>
      </c>
      <c r="GV13" s="165">
        <v>31.087900000000001</v>
      </c>
      <c r="GW13" s="165">
        <v>-39.506100000000004</v>
      </c>
      <c r="GX13" s="165">
        <v>9.6582000000000008</v>
      </c>
      <c r="GY13" s="165">
        <v>4.2188999999999997</v>
      </c>
      <c r="GZ13" s="165">
        <v>4.0079000000000002</v>
      </c>
      <c r="HA13" s="165">
        <v>10.6142</v>
      </c>
      <c r="HB13" s="165">
        <v>160.215</v>
      </c>
      <c r="HC13" s="165">
        <v>161.00319999999999</v>
      </c>
      <c r="HD13" s="165">
        <v>277.8</v>
      </c>
      <c r="HE13" s="165">
        <v>-274.18</v>
      </c>
      <c r="HF13" s="165">
        <v>-616.53989999999999</v>
      </c>
      <c r="HG13" s="165">
        <v>617.5308</v>
      </c>
      <c r="HH13" s="165">
        <v>652.39970000000005</v>
      </c>
      <c r="HI13" s="165">
        <v>-151.2415</v>
      </c>
      <c r="HJ13" s="165">
        <v>-150.2406</v>
      </c>
      <c r="HK13" s="165">
        <v>-64.136799999999994</v>
      </c>
      <c r="HL13" s="165">
        <v>-56.482500000000002</v>
      </c>
      <c r="HM13" s="165">
        <v>77.513000000000005</v>
      </c>
      <c r="HN13" s="165">
        <v>79.790999999999997</v>
      </c>
      <c r="HO13" s="166"/>
      <c r="HP13" s="166"/>
      <c r="HQ13" s="165">
        <v>34.500300000000003</v>
      </c>
      <c r="HR13" s="165">
        <v>33.588500000000003</v>
      </c>
      <c r="HS13" s="165">
        <v>-50.938400000000001</v>
      </c>
      <c r="HT13" s="165">
        <v>-51.1663</v>
      </c>
      <c r="HU13" s="165">
        <v>112.38</v>
      </c>
      <c r="HV13" s="165">
        <v>112.56</v>
      </c>
      <c r="HW13" s="165">
        <v>25.8</v>
      </c>
      <c r="HX13" s="165">
        <v>25.8</v>
      </c>
      <c r="HY13" s="165">
        <v>22.006699999999999</v>
      </c>
      <c r="HZ13" s="165">
        <v>28.16</v>
      </c>
      <c r="IA13" s="165">
        <v>-354.6397</v>
      </c>
      <c r="IB13" s="165">
        <v>104.0492</v>
      </c>
      <c r="IC13" s="165">
        <v>104.8626</v>
      </c>
      <c r="ID13" s="165">
        <v>12.2</v>
      </c>
      <c r="IE13" s="165">
        <v>-33</v>
      </c>
      <c r="IF13" s="165">
        <v>-32.700000000000003</v>
      </c>
      <c r="IG13" s="165">
        <v>-32.9</v>
      </c>
      <c r="IH13" s="165">
        <v>1.2559</v>
      </c>
      <c r="II13" s="165">
        <v>0.89270000000000005</v>
      </c>
      <c r="IJ13" s="165">
        <v>-639.49850000000004</v>
      </c>
      <c r="IK13" s="165">
        <v>-339.32350000000002</v>
      </c>
      <c r="IL13" s="165">
        <v>455.09280000000001</v>
      </c>
      <c r="IM13" s="165">
        <v>376.1798</v>
      </c>
      <c r="IN13" s="165">
        <v>-52.296300000000002</v>
      </c>
      <c r="IO13" s="165">
        <v>-361.86709999999999</v>
      </c>
      <c r="IP13" s="165">
        <v>361.41669999999999</v>
      </c>
      <c r="IQ13" s="165">
        <v>-151.16059999999999</v>
      </c>
      <c r="IR13" s="165">
        <v>-226.4016</v>
      </c>
      <c r="IS13" s="165">
        <v>-359.03370000000001</v>
      </c>
      <c r="IT13" s="165">
        <v>99.351799999999997</v>
      </c>
      <c r="IU13" s="165">
        <v>100.4718</v>
      </c>
      <c r="IV13" s="165">
        <v>153.63210000000001</v>
      </c>
      <c r="IW13" s="165">
        <v>-438.55880000000002</v>
      </c>
      <c r="IX13" s="165">
        <v>232.5686</v>
      </c>
      <c r="IY13" s="165">
        <v>-213.2801</v>
      </c>
      <c r="IZ13" s="165">
        <v>217.05119999999999</v>
      </c>
      <c r="JA13" s="165">
        <v>-11.257</v>
      </c>
      <c r="JB13" s="166"/>
      <c r="JC13" s="165">
        <v>14.64</v>
      </c>
      <c r="JD13" s="165">
        <v>6.8440000000000003</v>
      </c>
      <c r="JE13" s="165">
        <v>6.7919999999999998</v>
      </c>
      <c r="JF13" s="165">
        <v>-14.16</v>
      </c>
      <c r="JG13" s="165">
        <v>-11.04</v>
      </c>
      <c r="JH13" s="166"/>
      <c r="JI13" s="165">
        <v>11.574</v>
      </c>
      <c r="JJ13" s="165">
        <v>-34.776800000000001</v>
      </c>
      <c r="JK13" s="165">
        <v>-30.9071</v>
      </c>
      <c r="JL13" s="165">
        <v>26.2</v>
      </c>
      <c r="JM13" s="165">
        <v>51.127000000000002</v>
      </c>
      <c r="JN13" s="165">
        <v>49.697000000000003</v>
      </c>
      <c r="JO13" s="165">
        <v>11.248100000000001</v>
      </c>
      <c r="JP13" s="166"/>
      <c r="JQ13" s="165">
        <v>51.589199999999998</v>
      </c>
      <c r="JR13" s="165">
        <v>50.888500000000001</v>
      </c>
      <c r="JS13" s="165">
        <v>49.956000000000003</v>
      </c>
      <c r="JT13" s="166"/>
      <c r="JU13" s="165">
        <v>33.700000000000003</v>
      </c>
      <c r="JV13" s="165">
        <v>30.130400000000002</v>
      </c>
      <c r="JW13" s="165">
        <v>5.67</v>
      </c>
      <c r="JX13" s="166"/>
      <c r="JY13" s="165">
        <v>-57.12</v>
      </c>
      <c r="JZ13" s="165">
        <v>81.691800000000001</v>
      </c>
      <c r="KA13" s="165">
        <v>64.380499999999998</v>
      </c>
      <c r="KB13" s="165">
        <v>-55.615299999999998</v>
      </c>
      <c r="KC13" s="165">
        <v>-80.396900000000002</v>
      </c>
      <c r="KD13" s="165">
        <v>55.5167</v>
      </c>
      <c r="KE13" s="165">
        <v>24.552600000000002</v>
      </c>
      <c r="KF13" s="165">
        <v>-32.4</v>
      </c>
      <c r="KG13" s="165">
        <v>33.6</v>
      </c>
      <c r="KH13" s="165">
        <v>34.306100000000001</v>
      </c>
      <c r="KI13" s="165">
        <v>155.17169999999999</v>
      </c>
    </row>
    <row r="14" spans="1:295" ht="18" customHeight="1" x14ac:dyDescent="0.3">
      <c r="A14" s="162" t="s">
        <v>85</v>
      </c>
      <c r="B14" s="162" t="s">
        <v>790</v>
      </c>
      <c r="C14" s="165">
        <v>0</v>
      </c>
      <c r="D14" s="165">
        <v>15.3423</v>
      </c>
      <c r="E14" s="166"/>
      <c r="F14" s="165">
        <v>7.7607999999999997</v>
      </c>
      <c r="G14" s="165">
        <v>13.9803</v>
      </c>
      <c r="H14" s="166"/>
      <c r="I14" s="165">
        <v>35.923000000000002</v>
      </c>
      <c r="J14" s="165">
        <v>-86.629599999999996</v>
      </c>
      <c r="K14" s="166"/>
      <c r="L14" s="165">
        <v>38.004800000000003</v>
      </c>
      <c r="M14" s="165">
        <v>37.061300000000003</v>
      </c>
      <c r="N14" s="165">
        <v>22.2</v>
      </c>
      <c r="O14" s="165">
        <v>-33.939</v>
      </c>
      <c r="P14" s="165">
        <v>30.8</v>
      </c>
      <c r="Q14" s="165">
        <v>16.559999999999999</v>
      </c>
      <c r="R14" s="165">
        <v>-30.8</v>
      </c>
      <c r="S14" s="165">
        <v>13.572900000000001</v>
      </c>
      <c r="T14" s="165">
        <v>54.170999999999999</v>
      </c>
      <c r="U14" s="165">
        <v>13.790900000000001</v>
      </c>
      <c r="V14" s="165">
        <v>13.980499999999999</v>
      </c>
      <c r="W14" s="165">
        <v>23.088200000000001</v>
      </c>
      <c r="X14" s="165">
        <v>11.254899999999999</v>
      </c>
      <c r="Y14" s="165">
        <v>5.7542</v>
      </c>
      <c r="Z14" s="165">
        <v>0.30170000000000002</v>
      </c>
      <c r="AA14" s="166"/>
      <c r="AB14" s="166"/>
      <c r="AC14" s="166"/>
      <c r="AD14" s="165">
        <v>-80.5</v>
      </c>
      <c r="AE14" s="166"/>
      <c r="AF14" s="165">
        <v>-19.98</v>
      </c>
      <c r="AG14" s="165">
        <v>33</v>
      </c>
      <c r="AH14" s="165">
        <v>4.8339999999999996</v>
      </c>
      <c r="AI14" s="165">
        <v>0.157</v>
      </c>
      <c r="AJ14" s="165">
        <v>-31.46</v>
      </c>
      <c r="AK14" s="165">
        <v>-35.799999999999997</v>
      </c>
      <c r="AL14" s="165">
        <v>-51.32</v>
      </c>
      <c r="AM14" s="165">
        <v>34.31</v>
      </c>
      <c r="AN14" s="165">
        <v>36.32</v>
      </c>
      <c r="AO14" s="165">
        <v>10.184100000000001</v>
      </c>
      <c r="AP14" s="165">
        <v>9.3028999999999993</v>
      </c>
      <c r="AQ14" s="165">
        <v>50.601799999999997</v>
      </c>
      <c r="AR14" s="165">
        <v>52.328400000000002</v>
      </c>
      <c r="AS14" s="165">
        <v>36.484999999999999</v>
      </c>
      <c r="AT14" s="165">
        <v>-43.670699999999997</v>
      </c>
      <c r="AU14" s="165">
        <v>-41.405700000000003</v>
      </c>
      <c r="AV14" s="165">
        <v>12.664899999999999</v>
      </c>
      <c r="AW14" s="165">
        <v>21.8992</v>
      </c>
      <c r="AX14" s="165">
        <v>59.879800000000003</v>
      </c>
      <c r="AY14" s="165">
        <v>60.415599999999998</v>
      </c>
      <c r="AZ14" s="165">
        <v>-18.775700000000001</v>
      </c>
      <c r="BA14" s="166"/>
      <c r="BB14" s="165">
        <v>-379.44420000000002</v>
      </c>
      <c r="BC14" s="165">
        <v>3.0602</v>
      </c>
      <c r="BD14" s="165">
        <v>-13.1</v>
      </c>
      <c r="BE14" s="165">
        <v>-14</v>
      </c>
      <c r="BF14" s="165">
        <v>51.847900000000003</v>
      </c>
      <c r="BG14" s="165">
        <v>50.920299999999997</v>
      </c>
      <c r="BH14" s="165">
        <v>-2.2408000000000001</v>
      </c>
      <c r="BI14" s="166"/>
      <c r="BJ14" s="165">
        <v>-62.337600000000002</v>
      </c>
      <c r="BK14" s="165">
        <v>-0.62990000000000002</v>
      </c>
      <c r="BL14" s="166"/>
      <c r="BM14" s="166"/>
      <c r="BN14" s="165">
        <v>436.93340000000001</v>
      </c>
      <c r="BO14" s="165">
        <v>46.601700000000001</v>
      </c>
      <c r="BP14" s="165">
        <v>46.968000000000004</v>
      </c>
      <c r="BQ14" s="165">
        <v>-225.37979999999999</v>
      </c>
      <c r="BR14" s="165">
        <v>376.64510000000001</v>
      </c>
      <c r="BS14" s="166"/>
      <c r="BT14" s="165">
        <v>-115.81570000000001</v>
      </c>
      <c r="BU14" s="165">
        <v>118.08159999999999</v>
      </c>
      <c r="BV14" s="165">
        <v>64.557699999999997</v>
      </c>
      <c r="BW14" s="165">
        <v>18.309999999999999</v>
      </c>
      <c r="BX14" s="165">
        <v>18.43</v>
      </c>
      <c r="BY14" s="165">
        <v>52.3</v>
      </c>
      <c r="BZ14" s="165">
        <v>64.44</v>
      </c>
      <c r="CA14" s="165">
        <v>-26.519300000000001</v>
      </c>
      <c r="CB14" s="165">
        <v>-26.2514</v>
      </c>
      <c r="CC14" s="165">
        <v>87.993600000000001</v>
      </c>
      <c r="CD14" s="165">
        <v>88.861199999999997</v>
      </c>
      <c r="CE14" s="165">
        <v>39.945</v>
      </c>
      <c r="CF14" s="165">
        <v>-95.420500000000004</v>
      </c>
      <c r="CG14" s="165">
        <v>-94.8232</v>
      </c>
      <c r="CH14" s="165">
        <v>-2.3589000000000002</v>
      </c>
      <c r="CI14" s="166"/>
      <c r="CJ14" s="166"/>
      <c r="CK14" s="166"/>
      <c r="CL14" s="165">
        <v>90.3</v>
      </c>
      <c r="CM14" s="165">
        <v>80.7</v>
      </c>
      <c r="CN14" s="165">
        <v>-11.93</v>
      </c>
      <c r="CO14" s="165">
        <v>38.037100000000002</v>
      </c>
      <c r="CP14" s="165">
        <v>37.487099999999998</v>
      </c>
      <c r="CQ14" s="165">
        <v>36.845199999999998</v>
      </c>
      <c r="CR14" s="165">
        <v>-24.259499999999999</v>
      </c>
      <c r="CS14" s="165">
        <v>-24.160499999999999</v>
      </c>
      <c r="CT14" s="165">
        <v>31.199100000000001</v>
      </c>
      <c r="CU14" s="165">
        <v>-40.435499999999998</v>
      </c>
      <c r="CV14" s="165">
        <v>30.2544</v>
      </c>
      <c r="CW14" s="165">
        <v>11.222300000000001</v>
      </c>
      <c r="CX14" s="165">
        <v>24.15</v>
      </c>
      <c r="CY14" s="165">
        <v>15.21</v>
      </c>
      <c r="CZ14" s="165">
        <v>52.2729</v>
      </c>
      <c r="DA14" s="165">
        <v>49.516300000000001</v>
      </c>
      <c r="DB14" s="165">
        <v>-23.01</v>
      </c>
      <c r="DC14" s="165">
        <v>-3.6562999999999999</v>
      </c>
      <c r="DD14" s="166"/>
      <c r="DE14" s="166"/>
      <c r="DF14" s="165">
        <v>-94.942599999999999</v>
      </c>
      <c r="DG14" s="165">
        <v>-9.4064999999999994</v>
      </c>
      <c r="DH14" s="165">
        <v>-14.4672</v>
      </c>
      <c r="DI14" s="165">
        <v>-54.9</v>
      </c>
      <c r="DJ14" s="166"/>
      <c r="DK14" s="165">
        <v>24.211099999999998</v>
      </c>
      <c r="DL14" s="165">
        <v>31.649799999999999</v>
      </c>
      <c r="DM14" s="165">
        <v>30.541699999999999</v>
      </c>
      <c r="DN14" s="165">
        <v>44.549599999999998</v>
      </c>
      <c r="DO14" s="165">
        <v>31.06</v>
      </c>
      <c r="DP14" s="165">
        <v>-2.2400000000000002</v>
      </c>
      <c r="DQ14" s="165">
        <v>51.475499999999997</v>
      </c>
      <c r="DR14" s="165">
        <v>93.945300000000003</v>
      </c>
      <c r="DS14" s="165">
        <v>-34.56</v>
      </c>
      <c r="DT14" s="165">
        <v>-34.96</v>
      </c>
      <c r="DU14" s="165">
        <v>104.98</v>
      </c>
      <c r="DV14" s="165">
        <v>47.68</v>
      </c>
      <c r="DW14" s="165">
        <v>94.690899999999999</v>
      </c>
      <c r="DX14" s="165">
        <v>92.436400000000006</v>
      </c>
      <c r="DY14" s="165">
        <v>-3.3714</v>
      </c>
      <c r="DZ14" s="165">
        <v>-4.0727000000000002</v>
      </c>
      <c r="EA14" s="165">
        <v>170.91480000000001</v>
      </c>
      <c r="EB14" s="165">
        <v>133.8836</v>
      </c>
      <c r="EC14" s="165">
        <v>128.6498</v>
      </c>
      <c r="ED14" s="165">
        <v>130.86340000000001</v>
      </c>
      <c r="EE14" s="165">
        <v>93.786900000000003</v>
      </c>
      <c r="EF14" s="165">
        <v>82.220299999999995</v>
      </c>
      <c r="EG14" s="165">
        <v>-23.681999999999999</v>
      </c>
      <c r="EH14" s="165">
        <v>239.33600000000001</v>
      </c>
      <c r="EI14" s="165">
        <v>385.44760000000002</v>
      </c>
      <c r="EJ14" s="166"/>
      <c r="EK14" s="165">
        <v>-29.368600000000001</v>
      </c>
      <c r="EL14" s="165">
        <v>-26.8596</v>
      </c>
      <c r="EM14" s="165">
        <v>0</v>
      </c>
      <c r="EN14" s="165">
        <v>14.1229</v>
      </c>
      <c r="EO14" s="165">
        <v>13.1128</v>
      </c>
      <c r="EP14" s="165">
        <v>159.804</v>
      </c>
      <c r="EQ14" s="165">
        <v>-67.255200000000002</v>
      </c>
      <c r="ER14" s="165">
        <v>-68.334599999999995</v>
      </c>
      <c r="ES14" s="165">
        <v>-44.430500000000002</v>
      </c>
      <c r="ET14" s="165">
        <v>15.25</v>
      </c>
      <c r="EU14" s="165">
        <v>-14.28</v>
      </c>
      <c r="EV14" s="165">
        <v>92.4</v>
      </c>
      <c r="EW14" s="165">
        <v>11.594799999999999</v>
      </c>
      <c r="EX14" s="165">
        <v>-21.951699999999999</v>
      </c>
      <c r="EY14" s="165">
        <v>-40.384900000000002</v>
      </c>
      <c r="EZ14" s="165">
        <v>-39.176000000000002</v>
      </c>
      <c r="FA14" s="165">
        <v>10.1715</v>
      </c>
      <c r="FB14" s="165">
        <v>-78.579099999999997</v>
      </c>
      <c r="FC14" s="165">
        <v>40.453299999999999</v>
      </c>
      <c r="FD14" s="165">
        <v>25.278300000000002</v>
      </c>
      <c r="FE14" s="166"/>
      <c r="FF14" s="165">
        <v>24.4407</v>
      </c>
      <c r="FG14" s="165">
        <v>41.694099999999999</v>
      </c>
      <c r="FH14" s="165">
        <v>41.498100000000001</v>
      </c>
      <c r="FI14" s="165">
        <v>40.169199999999996</v>
      </c>
      <c r="FJ14" s="165">
        <v>26.123200000000001</v>
      </c>
      <c r="FK14" s="165">
        <v>26.123200000000001</v>
      </c>
      <c r="FL14" s="165">
        <v>9.3775999999999993</v>
      </c>
      <c r="FM14" s="165">
        <v>5.4913999999999996</v>
      </c>
      <c r="FN14" s="165">
        <v>6.1337999999999999</v>
      </c>
      <c r="FO14" s="165">
        <v>-5.0038</v>
      </c>
      <c r="FP14" s="165">
        <v>0</v>
      </c>
      <c r="FQ14" s="165">
        <v>1.4080999999999999</v>
      </c>
      <c r="FR14" s="165">
        <v>-11.09</v>
      </c>
      <c r="FS14" s="165">
        <v>14.5809</v>
      </c>
      <c r="FT14" s="165">
        <v>0.751</v>
      </c>
      <c r="FU14" s="165">
        <v>-9.3800000000000008</v>
      </c>
      <c r="FV14" s="165">
        <v>21.14</v>
      </c>
      <c r="FW14" s="166"/>
      <c r="FX14" s="166"/>
      <c r="FY14" s="166"/>
      <c r="FZ14" s="165">
        <v>4.41</v>
      </c>
      <c r="GA14" s="166"/>
      <c r="GB14" s="165">
        <v>35.53</v>
      </c>
      <c r="GC14" s="165">
        <v>-6.5462999999999996</v>
      </c>
      <c r="GD14" s="165">
        <v>4.3948999999999998</v>
      </c>
      <c r="GE14" s="165">
        <v>15.06</v>
      </c>
      <c r="GF14" s="165">
        <v>70.297300000000007</v>
      </c>
      <c r="GG14" s="165">
        <v>24.4</v>
      </c>
      <c r="GH14" s="165">
        <v>-11.340299999999999</v>
      </c>
      <c r="GI14" s="165">
        <v>0.43190000000000001</v>
      </c>
      <c r="GJ14" s="166"/>
      <c r="GK14" s="165">
        <v>1.5072000000000001</v>
      </c>
      <c r="GL14" s="166"/>
      <c r="GM14" s="166"/>
      <c r="GN14" s="165">
        <v>-13.368399999999999</v>
      </c>
      <c r="GO14" s="165">
        <v>-25.269400000000001</v>
      </c>
      <c r="GP14" s="165">
        <v>15.388400000000001</v>
      </c>
      <c r="GQ14" s="165">
        <v>25.8</v>
      </c>
      <c r="GR14" s="166"/>
      <c r="GS14" s="166"/>
      <c r="GT14" s="165">
        <v>-122.7144</v>
      </c>
      <c r="GU14" s="165">
        <v>-17.775700000000001</v>
      </c>
      <c r="GV14" s="165">
        <v>28.691299999999998</v>
      </c>
      <c r="GW14" s="165">
        <v>-38.528799999999997</v>
      </c>
      <c r="GX14" s="165">
        <v>9.3747000000000007</v>
      </c>
      <c r="GY14" s="165">
        <v>4.17</v>
      </c>
      <c r="GZ14" s="165">
        <v>3.9024999999999999</v>
      </c>
      <c r="HA14" s="165">
        <v>11</v>
      </c>
      <c r="HB14" s="165">
        <v>157.40170000000001</v>
      </c>
      <c r="HC14" s="165">
        <v>158.31530000000001</v>
      </c>
      <c r="HD14" s="165">
        <v>279.5</v>
      </c>
      <c r="HE14" s="165">
        <v>-276.93259999999998</v>
      </c>
      <c r="HF14" s="165">
        <v>-593.68759999999997</v>
      </c>
      <c r="HG14" s="165">
        <v>597.69179999999994</v>
      </c>
      <c r="HH14" s="165">
        <v>641.52949999999998</v>
      </c>
      <c r="HI14" s="165">
        <v>-150.32570000000001</v>
      </c>
      <c r="HJ14" s="165">
        <v>-149.29169999999999</v>
      </c>
      <c r="HK14" s="165">
        <v>-64.007599999999996</v>
      </c>
      <c r="HL14" s="165">
        <v>-56.877800000000001</v>
      </c>
      <c r="HM14" s="165">
        <v>76.9114</v>
      </c>
      <c r="HN14" s="165">
        <v>76.045199999999994</v>
      </c>
      <c r="HO14" s="166"/>
      <c r="HP14" s="166"/>
      <c r="HQ14" s="165">
        <v>33.401699999999998</v>
      </c>
      <c r="HR14" s="165">
        <v>32.797400000000003</v>
      </c>
      <c r="HS14" s="165">
        <v>-58.991399999999999</v>
      </c>
      <c r="HT14" s="165">
        <v>-59.200499999999998</v>
      </c>
      <c r="HU14" s="165">
        <v>113.32</v>
      </c>
      <c r="HV14" s="165">
        <v>112.11</v>
      </c>
      <c r="HW14" s="165">
        <v>26.1</v>
      </c>
      <c r="HX14" s="165">
        <v>25.6</v>
      </c>
      <c r="HY14" s="165">
        <v>21.904199999999999</v>
      </c>
      <c r="HZ14" s="165">
        <v>28.24</v>
      </c>
      <c r="IA14" s="165">
        <v>-361.02499999999998</v>
      </c>
      <c r="IB14" s="165">
        <v>107.3019</v>
      </c>
      <c r="IC14" s="165">
        <v>106.25320000000001</v>
      </c>
      <c r="ID14" s="165">
        <v>11.6</v>
      </c>
      <c r="IE14" s="165">
        <v>-28.5</v>
      </c>
      <c r="IF14" s="165">
        <v>-31.8</v>
      </c>
      <c r="IG14" s="165">
        <v>-31.9</v>
      </c>
      <c r="IH14" s="166"/>
      <c r="II14" s="166"/>
      <c r="IJ14" s="165">
        <v>-626.20060000000001</v>
      </c>
      <c r="IK14" s="165">
        <v>-351.34480000000002</v>
      </c>
      <c r="IL14" s="165">
        <v>475.43669999999997</v>
      </c>
      <c r="IM14" s="165">
        <v>392.54320000000001</v>
      </c>
      <c r="IN14" s="165">
        <v>-38.353099999999998</v>
      </c>
      <c r="IO14" s="165">
        <v>-379.50970000000001</v>
      </c>
      <c r="IP14" s="165">
        <v>383.286</v>
      </c>
      <c r="IQ14" s="165">
        <v>-159.7456</v>
      </c>
      <c r="IR14" s="165">
        <v>-232.9522</v>
      </c>
      <c r="IS14" s="165">
        <v>-374.79509999999999</v>
      </c>
      <c r="IT14" s="165">
        <v>105.1002</v>
      </c>
      <c r="IU14" s="165">
        <v>104.5286</v>
      </c>
      <c r="IV14" s="165">
        <v>163.32069999999999</v>
      </c>
      <c r="IW14" s="165">
        <v>-458.79500000000002</v>
      </c>
      <c r="IX14" s="165">
        <v>237.1969</v>
      </c>
      <c r="IY14" s="165">
        <v>-230.07069999999999</v>
      </c>
      <c r="IZ14" s="165">
        <v>229.875</v>
      </c>
      <c r="JA14" s="165">
        <v>-11.180099999999999</v>
      </c>
      <c r="JB14" s="166"/>
      <c r="JC14" s="165">
        <v>12.56</v>
      </c>
      <c r="JD14" s="165">
        <v>6.6790000000000003</v>
      </c>
      <c r="JE14" s="165">
        <v>6.6989999999999998</v>
      </c>
      <c r="JF14" s="165">
        <v>-12.32</v>
      </c>
      <c r="JG14" s="165">
        <v>-12.56</v>
      </c>
      <c r="JH14" s="166"/>
      <c r="JI14" s="165">
        <v>13.508800000000001</v>
      </c>
      <c r="JJ14" s="165">
        <v>-35.039299999999997</v>
      </c>
      <c r="JK14" s="165">
        <v>-31.493099999999998</v>
      </c>
      <c r="JL14" s="165">
        <v>25.1</v>
      </c>
      <c r="JM14" s="165">
        <v>51.402000000000001</v>
      </c>
      <c r="JN14" s="165">
        <v>51.685000000000002</v>
      </c>
      <c r="JO14" s="166"/>
      <c r="JP14" s="166"/>
      <c r="JQ14" s="165">
        <v>50.551299999999998</v>
      </c>
      <c r="JR14" s="165">
        <v>50.729700000000001</v>
      </c>
      <c r="JS14" s="165">
        <v>51.239899999999999</v>
      </c>
      <c r="JT14" s="166"/>
      <c r="JU14" s="165">
        <v>33</v>
      </c>
      <c r="JV14" s="165">
        <v>30.133700000000001</v>
      </c>
      <c r="JW14" s="165">
        <v>5.68</v>
      </c>
      <c r="JX14" s="166"/>
      <c r="JY14" s="165">
        <v>-55.101999999999997</v>
      </c>
      <c r="JZ14" s="165">
        <v>80.503900000000002</v>
      </c>
      <c r="KA14" s="165">
        <v>65.052999999999997</v>
      </c>
      <c r="KB14" s="165">
        <v>-54.631500000000003</v>
      </c>
      <c r="KC14" s="165">
        <v>-81.034800000000004</v>
      </c>
      <c r="KD14" s="165">
        <v>54.820099999999996</v>
      </c>
      <c r="KE14" s="165">
        <v>24.253799999999998</v>
      </c>
      <c r="KF14" s="165">
        <v>-32.9</v>
      </c>
      <c r="KG14" s="165">
        <v>32.4</v>
      </c>
      <c r="KH14" s="165">
        <v>44.107500000000002</v>
      </c>
      <c r="KI14" s="165">
        <v>133.9888</v>
      </c>
    </row>
    <row r="15" spans="1:295" ht="18" customHeight="1" x14ac:dyDescent="0.3">
      <c r="A15" s="162" t="s">
        <v>85</v>
      </c>
      <c r="B15" s="162" t="s">
        <v>791</v>
      </c>
      <c r="C15" s="165">
        <v>0</v>
      </c>
      <c r="D15" s="165">
        <v>15.970499999999999</v>
      </c>
      <c r="E15" s="165">
        <v>-19.6126</v>
      </c>
      <c r="F15" s="165">
        <v>7.5308999999999999</v>
      </c>
      <c r="G15" s="165">
        <v>14.347300000000001</v>
      </c>
      <c r="H15" s="166"/>
      <c r="I15" s="165">
        <v>36.323700000000002</v>
      </c>
      <c r="J15" s="165">
        <v>-88.077500000000001</v>
      </c>
      <c r="K15" s="166"/>
      <c r="L15" s="165">
        <v>38.528799999999997</v>
      </c>
      <c r="M15" s="165">
        <v>37.672899999999998</v>
      </c>
      <c r="N15" s="165">
        <v>19.98</v>
      </c>
      <c r="O15" s="165">
        <v>-33.619999999999997</v>
      </c>
      <c r="P15" s="166"/>
      <c r="Q15" s="165">
        <v>16.559999999999999</v>
      </c>
      <c r="R15" s="165">
        <v>-30.8</v>
      </c>
      <c r="S15" s="165">
        <v>13.437099999999999</v>
      </c>
      <c r="T15" s="165">
        <v>55.235799999999998</v>
      </c>
      <c r="U15" s="165">
        <v>13.938800000000001</v>
      </c>
      <c r="V15" s="165">
        <v>14.413600000000001</v>
      </c>
      <c r="W15" s="165">
        <v>23.978200000000001</v>
      </c>
      <c r="X15" s="165">
        <v>11.384399999999999</v>
      </c>
      <c r="Y15" s="165">
        <v>6.1177999999999999</v>
      </c>
      <c r="Z15" s="165">
        <v>2.0411999999999999</v>
      </c>
      <c r="AA15" s="166"/>
      <c r="AB15" s="166"/>
      <c r="AC15" s="166"/>
      <c r="AD15" s="165">
        <v>-79.97</v>
      </c>
      <c r="AE15" s="166"/>
      <c r="AF15" s="165">
        <v>-19.98</v>
      </c>
      <c r="AG15" s="165">
        <v>30.8</v>
      </c>
      <c r="AH15" s="165">
        <v>4.9009999999999998</v>
      </c>
      <c r="AI15" s="165">
        <v>0.158</v>
      </c>
      <c r="AJ15" s="167">
        <v>-28.67</v>
      </c>
      <c r="AK15" s="165">
        <v>-35.39</v>
      </c>
      <c r="AL15" s="165">
        <v>-55.35</v>
      </c>
      <c r="AM15" s="165">
        <v>33.67</v>
      </c>
      <c r="AN15" s="165">
        <v>33.78</v>
      </c>
      <c r="AO15" s="165">
        <v>9.5157000000000007</v>
      </c>
      <c r="AP15" s="165">
        <v>9.4777000000000005</v>
      </c>
      <c r="AQ15" s="165">
        <v>49.094099999999997</v>
      </c>
      <c r="AR15" s="165">
        <v>50.781100000000002</v>
      </c>
      <c r="AS15" s="165">
        <v>38.371899999999997</v>
      </c>
      <c r="AT15" s="165">
        <v>-41.527299999999997</v>
      </c>
      <c r="AU15" s="165">
        <v>-41.546700000000001</v>
      </c>
      <c r="AV15" s="165">
        <v>32.944499999999998</v>
      </c>
      <c r="AW15" s="165">
        <v>37.898600000000002</v>
      </c>
      <c r="AX15" s="165">
        <v>59.21</v>
      </c>
      <c r="AY15" s="165">
        <v>61.755200000000002</v>
      </c>
      <c r="AZ15" s="165">
        <v>13.01</v>
      </c>
      <c r="BA15" s="166"/>
      <c r="BB15" s="165">
        <v>-397.91269999999997</v>
      </c>
      <c r="BC15" s="165">
        <v>4.0713999999999997</v>
      </c>
      <c r="BD15" s="165">
        <v>-13.4</v>
      </c>
      <c r="BE15" s="165">
        <v>-14.3</v>
      </c>
      <c r="BF15" s="165">
        <v>49.665500000000002</v>
      </c>
      <c r="BG15" s="165">
        <v>50.345100000000002</v>
      </c>
      <c r="BH15" s="165">
        <v>-2.3914</v>
      </c>
      <c r="BI15" s="166"/>
      <c r="BJ15" s="165">
        <v>-61.547199999999997</v>
      </c>
      <c r="BK15" s="165">
        <v>-1.4641999999999999</v>
      </c>
      <c r="BL15" s="166"/>
      <c r="BM15" s="165">
        <v>0</v>
      </c>
      <c r="BN15" s="165">
        <v>433.3322</v>
      </c>
      <c r="BO15" s="165">
        <v>27.741299999999999</v>
      </c>
      <c r="BP15" s="165">
        <v>27.802399999999999</v>
      </c>
      <c r="BQ15" s="165">
        <v>-198.91909999999999</v>
      </c>
      <c r="BR15" s="165">
        <v>374.00599999999997</v>
      </c>
      <c r="BS15" s="166"/>
      <c r="BT15" s="165">
        <v>-87.274299999999997</v>
      </c>
      <c r="BU15" s="165">
        <v>90.112099999999998</v>
      </c>
      <c r="BV15" s="165">
        <v>63.390099999999997</v>
      </c>
      <c r="BW15" s="165">
        <v>19.02</v>
      </c>
      <c r="BX15" s="165">
        <v>19.34</v>
      </c>
      <c r="BY15" s="165">
        <v>53.41</v>
      </c>
      <c r="BZ15" s="165">
        <v>65.03</v>
      </c>
      <c r="CA15" s="165">
        <v>-28.3947</v>
      </c>
      <c r="CB15" s="165">
        <v>-28.2608</v>
      </c>
      <c r="CC15" s="165">
        <v>86.446100000000001</v>
      </c>
      <c r="CD15" s="165">
        <v>87.475700000000003</v>
      </c>
      <c r="CE15" s="165">
        <v>39.580800000000004</v>
      </c>
      <c r="CF15" s="165">
        <v>-64.242099999999994</v>
      </c>
      <c r="CG15" s="165">
        <v>-64.6417</v>
      </c>
      <c r="CH15" s="165">
        <v>-3.1347</v>
      </c>
      <c r="CI15" s="166"/>
      <c r="CJ15" s="166"/>
      <c r="CK15" s="166"/>
      <c r="CL15" s="165">
        <v>94.3</v>
      </c>
      <c r="CM15" s="165">
        <v>84.5</v>
      </c>
      <c r="CN15" s="165">
        <v>-11.81</v>
      </c>
      <c r="CO15" s="165">
        <v>55.562899999999999</v>
      </c>
      <c r="CP15" s="165">
        <v>54.6541</v>
      </c>
      <c r="CQ15" s="165">
        <v>53.725200000000001</v>
      </c>
      <c r="CR15" s="165">
        <v>-49.162399999999998</v>
      </c>
      <c r="CS15" s="165">
        <v>-47.652000000000001</v>
      </c>
      <c r="CT15" s="165">
        <v>43.204799999999999</v>
      </c>
      <c r="CU15" s="165">
        <v>-26.5059</v>
      </c>
      <c r="CV15" s="165">
        <v>40.685000000000002</v>
      </c>
      <c r="CW15" s="165">
        <v>11.0984</v>
      </c>
      <c r="CX15" s="165">
        <v>23.85</v>
      </c>
      <c r="CY15" s="165">
        <v>15.1</v>
      </c>
      <c r="CZ15" s="165">
        <v>51.804200000000002</v>
      </c>
      <c r="DA15" s="165">
        <v>48.930399999999999</v>
      </c>
      <c r="DB15" s="165">
        <v>-23.21</v>
      </c>
      <c r="DC15" s="165">
        <v>-3.5446</v>
      </c>
      <c r="DD15" s="166"/>
      <c r="DE15" s="166"/>
      <c r="DF15" s="165">
        <v>-89.330200000000005</v>
      </c>
      <c r="DG15" s="165">
        <v>-9.3409999999999993</v>
      </c>
      <c r="DH15" s="165">
        <v>-14.4824</v>
      </c>
      <c r="DI15" s="165">
        <v>-50.2</v>
      </c>
      <c r="DJ15" s="165">
        <v>-49.5</v>
      </c>
      <c r="DK15" s="165">
        <v>24.029800000000002</v>
      </c>
      <c r="DL15" s="165">
        <v>31.063800000000001</v>
      </c>
      <c r="DM15" s="165">
        <v>29.602399999999999</v>
      </c>
      <c r="DN15" s="165">
        <v>43.9636</v>
      </c>
      <c r="DO15" s="165">
        <v>30.41</v>
      </c>
      <c r="DP15" s="165">
        <v>-2.15</v>
      </c>
      <c r="DQ15" s="165">
        <v>50.793500000000002</v>
      </c>
      <c r="DR15" s="165">
        <v>86.729900000000001</v>
      </c>
      <c r="DS15" s="165">
        <v>-32.51</v>
      </c>
      <c r="DT15" s="165">
        <v>-32.75</v>
      </c>
      <c r="DU15" s="165">
        <v>100.79</v>
      </c>
      <c r="DV15" s="165">
        <v>47.48</v>
      </c>
      <c r="DW15" s="165">
        <v>87.090900000000005</v>
      </c>
      <c r="DX15" s="165">
        <v>85.381799999999998</v>
      </c>
      <c r="DY15" s="165">
        <v>-5.6375000000000002</v>
      </c>
      <c r="DZ15" s="165">
        <v>-6.1909000000000001</v>
      </c>
      <c r="EA15" s="165">
        <v>163.72839999999999</v>
      </c>
      <c r="EB15" s="165">
        <v>127.387</v>
      </c>
      <c r="EC15" s="165">
        <v>123.4479</v>
      </c>
      <c r="ED15" s="165">
        <v>124.3394</v>
      </c>
      <c r="EE15" s="165">
        <v>92.5822</v>
      </c>
      <c r="EF15" s="165">
        <v>81.131900000000002</v>
      </c>
      <c r="EG15" s="165">
        <v>-23.617999999999999</v>
      </c>
      <c r="EH15" s="165">
        <v>211.2851</v>
      </c>
      <c r="EI15" s="165">
        <v>345.60590000000002</v>
      </c>
      <c r="EJ15" s="166"/>
      <c r="EK15" s="165">
        <v>-29.476600000000001</v>
      </c>
      <c r="EL15" s="165">
        <v>-27.037500000000001</v>
      </c>
      <c r="EM15" s="165">
        <v>0</v>
      </c>
      <c r="EN15" s="165">
        <v>12.4582</v>
      </c>
      <c r="EO15" s="165">
        <v>11.8292</v>
      </c>
      <c r="EP15" s="165">
        <v>175.16399999999999</v>
      </c>
      <c r="EQ15" s="165">
        <v>-70.1892</v>
      </c>
      <c r="ER15" s="165">
        <v>-71.869900000000001</v>
      </c>
      <c r="ES15" s="165">
        <v>-43.5334</v>
      </c>
      <c r="ET15" s="165">
        <v>0</v>
      </c>
      <c r="EU15" s="165">
        <v>-14.89</v>
      </c>
      <c r="EV15" s="165">
        <v>112.8</v>
      </c>
      <c r="EW15" s="165">
        <v>11.611599999999999</v>
      </c>
      <c r="EX15" s="165">
        <v>-24.874199999999998</v>
      </c>
      <c r="EY15" s="165">
        <v>-40.8108</v>
      </c>
      <c r="EZ15" s="165">
        <v>-40.232799999999997</v>
      </c>
      <c r="FA15" s="165">
        <v>11.363899999999999</v>
      </c>
      <c r="FB15" s="165">
        <v>-78.5334</v>
      </c>
      <c r="FC15" s="165">
        <v>40.088200000000001</v>
      </c>
      <c r="FD15" s="165">
        <v>24.5078</v>
      </c>
      <c r="FE15" s="166"/>
      <c r="FF15" s="165">
        <v>24.217300000000002</v>
      </c>
      <c r="FG15" s="165">
        <v>42.010100000000001</v>
      </c>
      <c r="FH15" s="165">
        <v>42.3553</v>
      </c>
      <c r="FI15" s="165">
        <v>40.803400000000003</v>
      </c>
      <c r="FJ15" s="165">
        <v>27.462800000000001</v>
      </c>
      <c r="FK15" s="165">
        <v>27.1279</v>
      </c>
      <c r="FL15" s="165">
        <v>7.8704000000000001</v>
      </c>
      <c r="FM15" s="165">
        <v>8.9474999999999998</v>
      </c>
      <c r="FN15" s="165">
        <v>8.7105999999999995</v>
      </c>
      <c r="FO15" s="165">
        <v>-5.0609000000000002</v>
      </c>
      <c r="FP15" s="165">
        <v>0</v>
      </c>
      <c r="FQ15" s="165">
        <v>1.7230000000000001</v>
      </c>
      <c r="FR15" s="165">
        <v>-10.44</v>
      </c>
      <c r="FS15" s="165">
        <v>14.4002</v>
      </c>
      <c r="FT15" s="165">
        <v>0.75349999999999995</v>
      </c>
      <c r="FU15" s="165">
        <v>-9.31</v>
      </c>
      <c r="FV15" s="165">
        <v>21.07</v>
      </c>
      <c r="FW15" s="166"/>
      <c r="FX15" s="166"/>
      <c r="FY15" s="165">
        <v>-11.864000000000001</v>
      </c>
      <c r="FZ15" s="165">
        <v>4.4269999999999996</v>
      </c>
      <c r="GA15" s="166"/>
      <c r="GB15" s="165">
        <v>36.729999999999997</v>
      </c>
      <c r="GC15" s="165">
        <v>-8.1981999999999999</v>
      </c>
      <c r="GD15" s="165">
        <v>4.2484000000000002</v>
      </c>
      <c r="GE15" s="165">
        <v>14.78</v>
      </c>
      <c r="GF15" s="165">
        <v>72.056700000000006</v>
      </c>
      <c r="GG15" s="165">
        <v>24.9</v>
      </c>
      <c r="GH15" s="165">
        <v>-10.566000000000001</v>
      </c>
      <c r="GI15" s="165">
        <v>-0.24859999999999999</v>
      </c>
      <c r="GJ15" s="166"/>
      <c r="GK15" s="165">
        <v>1.504</v>
      </c>
      <c r="GL15" s="166"/>
      <c r="GM15" s="166"/>
      <c r="GN15" s="165">
        <v>-14.1303</v>
      </c>
      <c r="GO15" s="165">
        <v>-24.238900000000001</v>
      </c>
      <c r="GP15" s="165">
        <v>16.031500000000001</v>
      </c>
      <c r="GQ15" s="165">
        <v>25.3005</v>
      </c>
      <c r="GR15" s="166"/>
      <c r="GS15" s="166"/>
      <c r="GT15" s="165">
        <v>-121.69159999999999</v>
      </c>
      <c r="GU15" s="165">
        <v>-17.632100000000001</v>
      </c>
      <c r="GV15" s="165">
        <v>28.466000000000001</v>
      </c>
      <c r="GW15" s="165">
        <v>-38.553600000000003</v>
      </c>
      <c r="GX15" s="165">
        <v>10.3073</v>
      </c>
      <c r="GY15" s="165">
        <v>4.1115000000000004</v>
      </c>
      <c r="GZ15" s="165">
        <v>3.7864</v>
      </c>
      <c r="HA15" s="165">
        <v>11</v>
      </c>
      <c r="HB15" s="165">
        <v>153.4633</v>
      </c>
      <c r="HC15" s="165">
        <v>151.9502</v>
      </c>
      <c r="HD15" s="165">
        <v>278.3</v>
      </c>
      <c r="HE15" s="165">
        <v>-278.90120000000002</v>
      </c>
      <c r="HF15" s="165">
        <v>-591.45650000000001</v>
      </c>
      <c r="HG15" s="165">
        <v>596.34299999999996</v>
      </c>
      <c r="HH15" s="165">
        <v>608.05790000000002</v>
      </c>
      <c r="HI15" s="165">
        <v>-144.82810000000001</v>
      </c>
      <c r="HJ15" s="165">
        <v>-143.48869999999999</v>
      </c>
      <c r="HK15" s="165">
        <v>-63.253999999999998</v>
      </c>
      <c r="HL15" s="165">
        <v>-55.302999999999997</v>
      </c>
      <c r="HM15" s="165">
        <v>73.574600000000004</v>
      </c>
      <c r="HN15" s="165">
        <v>74.733099999999993</v>
      </c>
      <c r="HO15" s="166"/>
      <c r="HP15" s="166"/>
      <c r="HQ15" s="165">
        <v>32.797400000000003</v>
      </c>
      <c r="HR15" s="165">
        <v>31.8965</v>
      </c>
      <c r="HS15" s="165">
        <v>-59.665199999999999</v>
      </c>
      <c r="HT15" s="165">
        <v>-59.747799999999998</v>
      </c>
      <c r="HU15" s="165">
        <v>100.48</v>
      </c>
      <c r="HV15" s="165">
        <v>100.04</v>
      </c>
      <c r="HW15" s="165">
        <v>26.9</v>
      </c>
      <c r="HX15" s="165">
        <v>27.8</v>
      </c>
      <c r="HY15" s="165">
        <v>21.842199999999998</v>
      </c>
      <c r="HZ15" s="165">
        <v>27.44</v>
      </c>
      <c r="IA15" s="165">
        <v>-356.90120000000002</v>
      </c>
      <c r="IB15" s="165">
        <v>103.3112</v>
      </c>
      <c r="IC15" s="165">
        <v>103.6789</v>
      </c>
      <c r="ID15" s="165">
        <v>12.2</v>
      </c>
      <c r="IE15" s="165">
        <v>-29</v>
      </c>
      <c r="IF15" s="165">
        <v>-31.8</v>
      </c>
      <c r="IG15" s="165">
        <v>-31</v>
      </c>
      <c r="IH15" s="165">
        <v>1.5896999999999999</v>
      </c>
      <c r="II15" s="165">
        <v>1.0550999999999999</v>
      </c>
      <c r="IJ15" s="165">
        <v>-599.4076</v>
      </c>
      <c r="IK15" s="165">
        <v>-308.30169999999998</v>
      </c>
      <c r="IL15" s="165">
        <v>460.4726</v>
      </c>
      <c r="IM15" s="165">
        <v>379.29590000000002</v>
      </c>
      <c r="IN15" s="165">
        <v>-23.966899999999999</v>
      </c>
      <c r="IO15" s="165">
        <v>-366.529</v>
      </c>
      <c r="IP15" s="165">
        <v>365.47300000000001</v>
      </c>
      <c r="IQ15" s="165">
        <v>-159.93430000000001</v>
      </c>
      <c r="IR15" s="165">
        <v>-224.8887</v>
      </c>
      <c r="IS15" s="165">
        <v>-363.63229999999999</v>
      </c>
      <c r="IT15" s="165">
        <v>99.803399999999996</v>
      </c>
      <c r="IU15" s="165">
        <v>101.2283</v>
      </c>
      <c r="IV15" s="165">
        <v>161.7346</v>
      </c>
      <c r="IW15" s="165">
        <v>-449.863</v>
      </c>
      <c r="IX15" s="165">
        <v>234.55430000000001</v>
      </c>
      <c r="IY15" s="165">
        <v>-220.66419999999999</v>
      </c>
      <c r="IZ15" s="165">
        <v>220.2971</v>
      </c>
      <c r="JA15" s="165">
        <v>-11.2323</v>
      </c>
      <c r="JB15" s="166"/>
      <c r="JC15" s="165">
        <v>12.56</v>
      </c>
      <c r="JD15" s="165">
        <v>6.3330000000000002</v>
      </c>
      <c r="JE15" s="165">
        <v>6.3259999999999996</v>
      </c>
      <c r="JF15" s="165">
        <v>-12.32</v>
      </c>
      <c r="JG15" s="165">
        <v>-12.64</v>
      </c>
      <c r="JH15" s="166"/>
      <c r="JI15" s="165">
        <v>12.9229</v>
      </c>
      <c r="JJ15" s="165">
        <v>-33.8369</v>
      </c>
      <c r="JK15" s="165">
        <v>-31.319099999999999</v>
      </c>
      <c r="JL15" s="165">
        <v>24.9</v>
      </c>
      <c r="JM15" s="165">
        <v>53.408000000000001</v>
      </c>
      <c r="JN15" s="165">
        <v>51.718000000000004</v>
      </c>
      <c r="JO15" s="166"/>
      <c r="JP15" s="165">
        <v>13.3856</v>
      </c>
      <c r="JQ15" s="165">
        <v>48.585099999999997</v>
      </c>
      <c r="JR15" s="165">
        <v>47.866799999999998</v>
      </c>
      <c r="JS15" s="165">
        <v>48.316299999999998</v>
      </c>
      <c r="JT15" s="166"/>
      <c r="JU15" s="165">
        <v>30.9</v>
      </c>
      <c r="JV15" s="165">
        <v>30.491</v>
      </c>
      <c r="JW15" s="165">
        <v>5.52</v>
      </c>
      <c r="JX15" s="166"/>
      <c r="JY15" s="165">
        <v>-55.957299999999996</v>
      </c>
      <c r="JZ15" s="165">
        <v>80.579700000000003</v>
      </c>
      <c r="KA15" s="165">
        <v>64.251400000000004</v>
      </c>
      <c r="KB15" s="165">
        <v>-54.607900000000001</v>
      </c>
      <c r="KC15" s="165">
        <v>-78.956699999999998</v>
      </c>
      <c r="KD15" s="165">
        <v>53.361199999999997</v>
      </c>
      <c r="KE15" s="165">
        <v>24.42</v>
      </c>
      <c r="KF15" s="165">
        <v>-31.1</v>
      </c>
      <c r="KG15" s="165">
        <v>30.9</v>
      </c>
      <c r="KH15" s="165">
        <v>18.4358</v>
      </c>
      <c r="KI15" s="165">
        <v>157.77510000000001</v>
      </c>
    </row>
    <row r="16" spans="1:295" ht="18" customHeight="1" x14ac:dyDescent="0.3">
      <c r="A16" s="162" t="s">
        <v>85</v>
      </c>
      <c r="B16" s="162" t="s">
        <v>792</v>
      </c>
      <c r="C16" s="168">
        <v>0</v>
      </c>
      <c r="D16" s="168">
        <v>15.829499999999999</v>
      </c>
      <c r="E16" s="168">
        <v>-19.1082</v>
      </c>
      <c r="F16" s="168">
        <v>7.1980000000000004</v>
      </c>
      <c r="G16" s="168">
        <v>14.4247</v>
      </c>
      <c r="H16" s="169"/>
      <c r="I16" s="168">
        <v>35.774900000000002</v>
      </c>
      <c r="J16" s="168">
        <v>-86.282499999999999</v>
      </c>
      <c r="K16" s="169"/>
      <c r="L16" s="168">
        <v>37.906799999999997</v>
      </c>
      <c r="M16" s="168">
        <v>36.950400000000002</v>
      </c>
      <c r="N16" s="168">
        <v>26.64</v>
      </c>
      <c r="O16" s="168">
        <v>-36.148000000000003</v>
      </c>
      <c r="P16" s="168">
        <v>33</v>
      </c>
      <c r="Q16" s="168">
        <v>16.559999999999999</v>
      </c>
      <c r="R16" s="168">
        <v>-33</v>
      </c>
      <c r="S16" s="168">
        <v>13.5328</v>
      </c>
      <c r="T16" s="168">
        <v>53.959200000000003</v>
      </c>
      <c r="U16" s="168">
        <v>13.029</v>
      </c>
      <c r="V16" s="168">
        <v>13.061299999999999</v>
      </c>
      <c r="W16" s="168">
        <v>21.886199999999999</v>
      </c>
      <c r="X16" s="168">
        <v>10.303100000000001</v>
      </c>
      <c r="Y16" s="168">
        <v>1.7863</v>
      </c>
      <c r="Z16" s="168">
        <v>2.2532999999999999</v>
      </c>
      <c r="AA16" s="169"/>
      <c r="AB16" s="169"/>
      <c r="AC16" s="169"/>
      <c r="AD16" s="168">
        <v>-73.400000000000006</v>
      </c>
      <c r="AE16" s="169"/>
      <c r="AF16" s="168">
        <v>-26.64</v>
      </c>
      <c r="AG16" s="168">
        <v>35.200000000000003</v>
      </c>
      <c r="AH16" s="168">
        <v>4.68</v>
      </c>
      <c r="AI16" s="168">
        <v>0.158</v>
      </c>
      <c r="AJ16" s="170">
        <v>-19.170000000000002</v>
      </c>
      <c r="AK16" s="168">
        <v>-24.16</v>
      </c>
      <c r="AL16" s="168">
        <v>-68.88</v>
      </c>
      <c r="AM16" s="168">
        <v>24.17</v>
      </c>
      <c r="AN16" s="168">
        <v>24.28</v>
      </c>
      <c r="AO16" s="168">
        <v>10.077199999999999</v>
      </c>
      <c r="AP16" s="168">
        <v>9.1432000000000002</v>
      </c>
      <c r="AQ16" s="168">
        <v>49.092700000000001</v>
      </c>
      <c r="AR16" s="168">
        <v>50.734299999999998</v>
      </c>
      <c r="AS16" s="168">
        <v>36.318800000000003</v>
      </c>
      <c r="AT16" s="168">
        <v>-40.589599999999997</v>
      </c>
      <c r="AU16" s="168">
        <v>-41.819200000000002</v>
      </c>
      <c r="AV16" s="168">
        <v>14.7423</v>
      </c>
      <c r="AW16" s="168">
        <v>14.761200000000001</v>
      </c>
      <c r="AX16" s="168">
        <v>61.487299999999998</v>
      </c>
      <c r="AY16" s="168">
        <v>62.1571</v>
      </c>
      <c r="AZ16" s="168">
        <v>-7.7142999999999997</v>
      </c>
      <c r="BA16" s="169"/>
      <c r="BB16" s="168">
        <v>-372.14359999999999</v>
      </c>
      <c r="BC16" s="168">
        <v>4.7816000000000001</v>
      </c>
      <c r="BD16" s="168">
        <v>-13.6</v>
      </c>
      <c r="BE16" s="168">
        <v>-14.6</v>
      </c>
      <c r="BF16" s="168">
        <v>49.875100000000003</v>
      </c>
      <c r="BG16" s="168">
        <v>48.776899999999998</v>
      </c>
      <c r="BH16" s="168">
        <v>-1.5925</v>
      </c>
      <c r="BI16" s="169"/>
      <c r="BJ16" s="168">
        <v>-76.8797</v>
      </c>
      <c r="BK16" s="168">
        <v>-0.53569999999999995</v>
      </c>
      <c r="BL16" s="169"/>
      <c r="BM16" s="168">
        <v>0.41070000000000001</v>
      </c>
      <c r="BN16" s="168">
        <v>418.68329999999997</v>
      </c>
      <c r="BO16" s="168">
        <v>28.8705</v>
      </c>
      <c r="BP16" s="168">
        <v>28.901</v>
      </c>
      <c r="BQ16" s="168">
        <v>-191.17840000000001</v>
      </c>
      <c r="BR16" s="168">
        <v>356.56119999999999</v>
      </c>
      <c r="BS16" s="169"/>
      <c r="BT16" s="168">
        <v>-118.736</v>
      </c>
      <c r="BU16" s="168">
        <v>120.3372</v>
      </c>
      <c r="BV16" s="168">
        <v>62.3123</v>
      </c>
      <c r="BW16" s="168">
        <v>18.010000000000002</v>
      </c>
      <c r="BX16" s="168">
        <v>17.75</v>
      </c>
      <c r="BY16" s="168">
        <v>51.07</v>
      </c>
      <c r="BZ16" s="168">
        <v>63.03</v>
      </c>
      <c r="CA16" s="168">
        <v>-11.917999999999999</v>
      </c>
      <c r="CB16" s="168">
        <v>-11.248200000000001</v>
      </c>
      <c r="CC16" s="168">
        <v>77.043899999999994</v>
      </c>
      <c r="CD16" s="168">
        <v>78.351500000000001</v>
      </c>
      <c r="CE16" s="168">
        <v>42.206699999999998</v>
      </c>
      <c r="CF16" s="168">
        <v>-78.495900000000006</v>
      </c>
      <c r="CG16" s="168">
        <v>-77.201899999999995</v>
      </c>
      <c r="CH16" s="168">
        <v>2.6063999999999998</v>
      </c>
      <c r="CI16" s="169"/>
      <c r="CJ16" s="169"/>
      <c r="CK16" s="169"/>
      <c r="CL16" s="168">
        <v>90</v>
      </c>
      <c r="CM16" s="168">
        <v>80.2</v>
      </c>
      <c r="CN16" s="168">
        <v>-11.28</v>
      </c>
      <c r="CO16" s="168">
        <v>45.803199999999997</v>
      </c>
      <c r="CP16" s="168">
        <v>45.6417</v>
      </c>
      <c r="CQ16" s="168">
        <v>44.410200000000003</v>
      </c>
      <c r="CR16" s="168">
        <v>-31.998200000000001</v>
      </c>
      <c r="CS16" s="168">
        <v>-31.267600000000002</v>
      </c>
      <c r="CT16" s="168">
        <v>25.5563</v>
      </c>
      <c r="CU16" s="168">
        <v>-24.653600000000001</v>
      </c>
      <c r="CV16" s="168">
        <v>22.945399999999999</v>
      </c>
      <c r="CW16" s="168">
        <v>11.0383</v>
      </c>
      <c r="CX16" s="168">
        <v>23.05</v>
      </c>
      <c r="CY16" s="168">
        <v>14.65</v>
      </c>
      <c r="CZ16" s="168">
        <v>51.3354</v>
      </c>
      <c r="DA16" s="168">
        <v>48.783900000000003</v>
      </c>
      <c r="DB16" s="168">
        <v>-22.94</v>
      </c>
      <c r="DC16" s="168">
        <v>-16.3276</v>
      </c>
      <c r="DD16" s="169"/>
      <c r="DE16" s="169"/>
      <c r="DF16" s="168">
        <v>-83.746200000000002</v>
      </c>
      <c r="DG16" s="168">
        <v>-9.1937999999999995</v>
      </c>
      <c r="DH16" s="168">
        <v>-14.424099999999999</v>
      </c>
      <c r="DI16" s="169"/>
      <c r="DJ16" s="168">
        <v>-51.9</v>
      </c>
      <c r="DK16" s="168">
        <v>24.145199999999999</v>
      </c>
      <c r="DL16" s="168">
        <v>30.477900000000002</v>
      </c>
      <c r="DM16" s="168">
        <v>29.1327</v>
      </c>
      <c r="DN16" s="168">
        <v>43.377699999999997</v>
      </c>
      <c r="DO16" s="168">
        <v>30.09</v>
      </c>
      <c r="DP16" s="168">
        <v>-2.19</v>
      </c>
      <c r="DQ16" s="168">
        <v>50.53</v>
      </c>
      <c r="DR16" s="168">
        <v>83.289699999999996</v>
      </c>
      <c r="DS16" s="168">
        <v>-34.33</v>
      </c>
      <c r="DT16" s="168">
        <v>-34.799999999999997</v>
      </c>
      <c r="DU16" s="168">
        <v>102.85</v>
      </c>
      <c r="DV16" s="168">
        <v>46.22</v>
      </c>
      <c r="DW16" s="168">
        <v>85.363600000000005</v>
      </c>
      <c r="DX16" s="168">
        <v>84.018199999999993</v>
      </c>
      <c r="DY16" s="168">
        <v>6.7821999999999996</v>
      </c>
      <c r="DZ16" s="168">
        <v>6.5545</v>
      </c>
      <c r="EA16" s="168">
        <v>168.7638</v>
      </c>
      <c r="EB16" s="168">
        <v>131.18879999999999</v>
      </c>
      <c r="EC16" s="168">
        <v>126.782</v>
      </c>
      <c r="ED16" s="168">
        <v>127.8467</v>
      </c>
      <c r="EE16" s="168">
        <v>94.622399999999999</v>
      </c>
      <c r="EF16" s="168">
        <v>86.056399999999996</v>
      </c>
      <c r="EG16" s="168">
        <v>-23.297000000000001</v>
      </c>
      <c r="EH16" s="168">
        <v>204.2765</v>
      </c>
      <c r="EI16" s="168">
        <v>359.80799999999999</v>
      </c>
      <c r="EJ16" s="169"/>
      <c r="EK16" s="168">
        <v>-29.3504</v>
      </c>
      <c r="EL16" s="168">
        <v>-27.155999999999999</v>
      </c>
      <c r="EM16" s="168">
        <v>-11.357699999999999</v>
      </c>
      <c r="EN16" s="168">
        <v>12.658099999999999</v>
      </c>
      <c r="EO16" s="168">
        <v>12.0594</v>
      </c>
      <c r="EP16" s="168">
        <v>176.7</v>
      </c>
      <c r="EQ16" s="168">
        <v>-68.356499999999997</v>
      </c>
      <c r="ER16" s="168">
        <v>-69.401700000000005</v>
      </c>
      <c r="ES16" s="168">
        <v>-47.297899999999998</v>
      </c>
      <c r="ET16" s="168">
        <v>13.59</v>
      </c>
      <c r="EU16" s="168">
        <v>-14.25</v>
      </c>
      <c r="EV16" s="168">
        <v>103.3</v>
      </c>
      <c r="EW16" s="168">
        <v>11.4063</v>
      </c>
      <c r="EX16" s="168">
        <v>-24.253299999999999</v>
      </c>
      <c r="EY16" s="168">
        <v>-37.4253</v>
      </c>
      <c r="EZ16" s="168">
        <v>-36.720799999999997</v>
      </c>
      <c r="FA16" s="168">
        <v>7.3455000000000004</v>
      </c>
      <c r="FB16" s="168">
        <v>-79.446100000000001</v>
      </c>
      <c r="FC16" s="168">
        <v>43.397199999999998</v>
      </c>
      <c r="FD16" s="168">
        <v>23.921099999999999</v>
      </c>
      <c r="FE16" s="169"/>
      <c r="FF16" s="168">
        <v>23.853300000000001</v>
      </c>
      <c r="FG16" s="168">
        <v>41.178400000000003</v>
      </c>
      <c r="FH16" s="168">
        <v>41.406500000000001</v>
      </c>
      <c r="FI16" s="168">
        <v>39.938200000000002</v>
      </c>
      <c r="FJ16" s="168">
        <v>9.5449999999999999</v>
      </c>
      <c r="FK16" s="168">
        <v>10.2148</v>
      </c>
      <c r="FL16" s="168">
        <v>53.418599999999998</v>
      </c>
      <c r="FM16" s="168">
        <v>-4.2565999999999997</v>
      </c>
      <c r="FN16" s="168">
        <v>-4.1414999999999997</v>
      </c>
      <c r="FO16" s="168">
        <v>33.944400000000002</v>
      </c>
      <c r="FP16" s="168">
        <v>48.300199999999997</v>
      </c>
      <c r="FQ16" s="168">
        <v>2.0526</v>
      </c>
      <c r="FR16" s="168">
        <v>-8.61</v>
      </c>
      <c r="FS16" s="168">
        <v>14.4613</v>
      </c>
      <c r="FT16" s="168">
        <v>0.751</v>
      </c>
      <c r="FU16" s="168">
        <v>-9.24</v>
      </c>
      <c r="FV16" s="168">
        <v>20.81</v>
      </c>
      <c r="FW16" s="169"/>
      <c r="FX16" s="168">
        <v>7.4610000000000003</v>
      </c>
      <c r="FY16" s="169"/>
      <c r="FZ16" s="168">
        <v>3.44</v>
      </c>
      <c r="GA16" s="168">
        <v>9.8526000000000007</v>
      </c>
      <c r="GB16" s="168">
        <v>30.65</v>
      </c>
      <c r="GC16" s="168">
        <v>-50.08</v>
      </c>
      <c r="GD16" s="168">
        <v>-34.558900000000001</v>
      </c>
      <c r="GE16" s="168">
        <v>15.78</v>
      </c>
      <c r="GF16" s="168">
        <v>61.3611</v>
      </c>
      <c r="GG16" s="168">
        <v>24.8</v>
      </c>
      <c r="GH16" s="168">
        <v>-7.7502000000000004</v>
      </c>
      <c r="GI16" s="168">
        <v>-0.34910000000000002</v>
      </c>
      <c r="GJ16" s="169"/>
      <c r="GK16" s="168">
        <v>1.4725999999999999</v>
      </c>
      <c r="GL16" s="169"/>
      <c r="GM16" s="169"/>
      <c r="GN16" s="168">
        <v>-12.586499999999999</v>
      </c>
      <c r="GO16" s="168">
        <v>-21.3935</v>
      </c>
      <c r="GP16" s="168">
        <v>13.5664</v>
      </c>
      <c r="GQ16" s="168">
        <v>22.273700000000002</v>
      </c>
      <c r="GR16" s="168">
        <v>60.706200000000003</v>
      </c>
      <c r="GS16" s="168">
        <v>61.325000000000003</v>
      </c>
      <c r="GT16" s="168">
        <v>-96.537099999999995</v>
      </c>
      <c r="GU16" s="168">
        <v>-17.403600000000001</v>
      </c>
      <c r="GV16" s="168">
        <v>26.146799999999999</v>
      </c>
      <c r="GW16" s="168">
        <v>-39.043999999999997</v>
      </c>
      <c r="GX16" s="168">
        <v>9.6059000000000001</v>
      </c>
      <c r="GY16" s="168">
        <v>4.0822000000000003</v>
      </c>
      <c r="GZ16" s="168">
        <v>3.7652999999999999</v>
      </c>
      <c r="HA16" s="169"/>
      <c r="HB16" s="168">
        <v>152.31610000000001</v>
      </c>
      <c r="HC16" s="168">
        <v>153.768</v>
      </c>
      <c r="HD16" s="168">
        <v>278.3</v>
      </c>
      <c r="HE16" s="168">
        <v>-276.48070000000001</v>
      </c>
      <c r="HF16" s="168">
        <v>-586.90279999999996</v>
      </c>
      <c r="HG16" s="168">
        <v>594.84540000000004</v>
      </c>
      <c r="HH16" s="168">
        <v>617.34199999999998</v>
      </c>
      <c r="HI16" s="168">
        <v>-144.9332</v>
      </c>
      <c r="HJ16" s="168">
        <v>-145.1694</v>
      </c>
      <c r="HK16" s="168">
        <v>-64.550700000000006</v>
      </c>
      <c r="HL16" s="168">
        <v>-56.800199999999997</v>
      </c>
      <c r="HM16" s="168">
        <v>76.385000000000005</v>
      </c>
      <c r="HN16" s="168">
        <v>75.844800000000006</v>
      </c>
      <c r="HO16" s="168">
        <v>-112.36450000000001</v>
      </c>
      <c r="HP16" s="168">
        <v>-111.5654</v>
      </c>
      <c r="HQ16" s="168">
        <v>33.698300000000003</v>
      </c>
      <c r="HR16" s="168">
        <v>33.533499999999997</v>
      </c>
      <c r="HS16" s="168">
        <v>-58.797499999999999</v>
      </c>
      <c r="HT16" s="168">
        <v>-58.570799999999998</v>
      </c>
      <c r="HU16" s="168">
        <v>104.93</v>
      </c>
      <c r="HV16" s="168">
        <v>105.06</v>
      </c>
      <c r="HW16" s="168">
        <v>28.1</v>
      </c>
      <c r="HX16" s="168">
        <v>28.8</v>
      </c>
      <c r="HY16" s="168">
        <v>22.09</v>
      </c>
      <c r="HZ16" s="168">
        <v>28</v>
      </c>
      <c r="IA16" s="168">
        <v>-361.62290000000002</v>
      </c>
      <c r="IB16" s="168">
        <v>107.94370000000001</v>
      </c>
      <c r="IC16" s="168">
        <v>107.73009999999999</v>
      </c>
      <c r="ID16" s="169"/>
      <c r="IE16" s="168">
        <v>-31.9</v>
      </c>
      <c r="IF16" s="168">
        <v>-32.700000000000003</v>
      </c>
      <c r="IG16" s="168">
        <v>-32.799999999999997</v>
      </c>
      <c r="IH16" s="169"/>
      <c r="II16" s="168">
        <v>1.1873</v>
      </c>
      <c r="IJ16" s="168">
        <v>-600.75019999999995</v>
      </c>
      <c r="IK16" s="168">
        <v>-321.73379999999997</v>
      </c>
      <c r="IL16" s="168">
        <v>472.9384</v>
      </c>
      <c r="IM16" s="168">
        <v>384.23469999999998</v>
      </c>
      <c r="IN16" s="168">
        <v>-25.5962</v>
      </c>
      <c r="IO16" s="168">
        <v>-370.9461</v>
      </c>
      <c r="IP16" s="168">
        <v>377.23340000000002</v>
      </c>
      <c r="IQ16" s="168">
        <v>-160.76669999999999</v>
      </c>
      <c r="IR16" s="168">
        <v>-225.90180000000001</v>
      </c>
      <c r="IS16" s="168">
        <v>-369.017</v>
      </c>
      <c r="IT16" s="168">
        <v>100.2893</v>
      </c>
      <c r="IU16" s="168">
        <v>100.3801</v>
      </c>
      <c r="IV16" s="168">
        <v>156.4547</v>
      </c>
      <c r="IW16" s="168">
        <v>-456.21390000000002</v>
      </c>
      <c r="IX16" s="168">
        <v>234.10400000000001</v>
      </c>
      <c r="IY16" s="168">
        <v>-220.27180000000001</v>
      </c>
      <c r="IZ16" s="168">
        <v>229.4631</v>
      </c>
      <c r="JA16" s="168">
        <v>-11.627800000000001</v>
      </c>
      <c r="JB16" s="169"/>
      <c r="JC16" s="168">
        <v>12.72</v>
      </c>
      <c r="JD16" s="168">
        <v>6.3220000000000001</v>
      </c>
      <c r="JE16" s="168">
        <v>6.319</v>
      </c>
      <c r="JF16" s="168">
        <v>-13.12</v>
      </c>
      <c r="JG16" s="168">
        <v>-12</v>
      </c>
      <c r="JH16" s="169"/>
      <c r="JI16" s="168">
        <v>12.510899999999999</v>
      </c>
      <c r="JJ16" s="168">
        <v>-34.688299999999998</v>
      </c>
      <c r="JK16" s="168">
        <v>-31.465599999999998</v>
      </c>
      <c r="JL16" s="168">
        <v>26</v>
      </c>
      <c r="JM16" s="168">
        <v>54.625999999999998</v>
      </c>
      <c r="JN16" s="168">
        <v>54.48</v>
      </c>
      <c r="JO16" s="169"/>
      <c r="JP16" s="168">
        <v>13.3985</v>
      </c>
      <c r="JQ16" s="168">
        <v>50.346899999999998</v>
      </c>
      <c r="JR16" s="168">
        <v>50.0212</v>
      </c>
      <c r="JS16" s="168">
        <v>50.596600000000002</v>
      </c>
      <c r="JT16" s="169"/>
      <c r="JU16" s="168">
        <v>31.6</v>
      </c>
      <c r="JV16" s="168">
        <v>30.6447</v>
      </c>
      <c r="JW16" s="168">
        <v>5.57</v>
      </c>
      <c r="JX16" s="169"/>
      <c r="JY16" s="168">
        <v>-55.956299999999999</v>
      </c>
      <c r="JZ16" s="168">
        <v>81.775400000000005</v>
      </c>
      <c r="KA16" s="168">
        <v>64.199100000000001</v>
      </c>
      <c r="KB16" s="168">
        <v>-55.4285</v>
      </c>
      <c r="KC16" s="168">
        <v>-81.193799999999996</v>
      </c>
      <c r="KD16" s="168">
        <v>55.047499999999999</v>
      </c>
      <c r="KE16" s="168">
        <v>24.5167</v>
      </c>
      <c r="KF16" s="168">
        <v>-30.6</v>
      </c>
      <c r="KG16" s="168">
        <v>31.2</v>
      </c>
      <c r="KH16" s="168">
        <v>27.9544</v>
      </c>
      <c r="KI16" s="168">
        <v>136.3458</v>
      </c>
    </row>
    <row r="17" spans="1:295" ht="18" customHeight="1" x14ac:dyDescent="0.3">
      <c r="A17" s="162" t="s">
        <v>85</v>
      </c>
      <c r="B17" s="162" t="s">
        <v>793</v>
      </c>
      <c r="C17" s="163">
        <v>0</v>
      </c>
      <c r="D17" s="163">
        <v>16.040600000000001</v>
      </c>
      <c r="E17" s="163">
        <v>-19.477499999999999</v>
      </c>
      <c r="F17" s="163">
        <v>7.2127999999999997</v>
      </c>
      <c r="G17" s="163">
        <v>14.404500000000001</v>
      </c>
      <c r="H17" s="164"/>
      <c r="I17" s="163">
        <v>35.826599999999999</v>
      </c>
      <c r="J17" s="163">
        <v>-86.120400000000004</v>
      </c>
      <c r="K17" s="164"/>
      <c r="L17" s="163">
        <v>38.210799999999999</v>
      </c>
      <c r="M17" s="163">
        <v>37.1629</v>
      </c>
      <c r="N17" s="163">
        <v>24.42</v>
      </c>
      <c r="O17" s="163">
        <v>-35.701000000000001</v>
      </c>
      <c r="P17" s="164"/>
      <c r="Q17" s="164"/>
      <c r="R17" s="163">
        <v>-33</v>
      </c>
      <c r="S17" s="163">
        <v>13.8332</v>
      </c>
      <c r="T17" s="163">
        <v>53.889800000000001</v>
      </c>
      <c r="U17" s="163">
        <v>13.618</v>
      </c>
      <c r="V17" s="163">
        <v>13.7585</v>
      </c>
      <c r="W17" s="163">
        <v>23.164100000000001</v>
      </c>
      <c r="X17" s="163">
        <v>10.3193</v>
      </c>
      <c r="Y17" s="163">
        <v>5.3981000000000003</v>
      </c>
      <c r="Z17" s="163">
        <v>2.133</v>
      </c>
      <c r="AA17" s="164"/>
      <c r="AB17" s="164"/>
      <c r="AC17" s="164"/>
      <c r="AD17" s="163">
        <v>-75.36</v>
      </c>
      <c r="AE17" s="164"/>
      <c r="AF17" s="163">
        <v>-24.42</v>
      </c>
      <c r="AG17" s="163">
        <v>33</v>
      </c>
      <c r="AH17" s="163">
        <v>4.91</v>
      </c>
      <c r="AI17" s="163">
        <v>0.159</v>
      </c>
      <c r="AJ17" s="163">
        <v>-25.46</v>
      </c>
      <c r="AK17" s="163">
        <v>-24.87</v>
      </c>
      <c r="AL17" s="163">
        <v>-69.27</v>
      </c>
      <c r="AM17" s="163">
        <v>24.75</v>
      </c>
      <c r="AN17" s="163">
        <v>24.56</v>
      </c>
      <c r="AO17" s="163">
        <v>10.1248</v>
      </c>
      <c r="AP17" s="163">
        <v>8.8803000000000001</v>
      </c>
      <c r="AQ17" s="163">
        <v>48.606299999999997</v>
      </c>
      <c r="AR17" s="163">
        <v>50.079000000000001</v>
      </c>
      <c r="AS17" s="163">
        <v>38.844200000000001</v>
      </c>
      <c r="AT17" s="163">
        <v>-40.589599999999997</v>
      </c>
      <c r="AU17" s="163">
        <v>-41.616700000000002</v>
      </c>
      <c r="AV17" s="163">
        <v>13.032400000000001</v>
      </c>
      <c r="AW17" s="163">
        <v>13.222099999999999</v>
      </c>
      <c r="AX17" s="163">
        <v>61.353299999999997</v>
      </c>
      <c r="AY17" s="163">
        <v>62.558999999999997</v>
      </c>
      <c r="AZ17" s="163">
        <v>-11.395200000000001</v>
      </c>
      <c r="BA17" s="164"/>
      <c r="BB17" s="163">
        <v>-373.05399999999997</v>
      </c>
      <c r="BC17" s="163">
        <v>4.0678999999999998</v>
      </c>
      <c r="BD17" s="163">
        <v>-13</v>
      </c>
      <c r="BE17" s="163">
        <v>-14</v>
      </c>
      <c r="BF17" s="163">
        <v>49.773600000000002</v>
      </c>
      <c r="BG17" s="163">
        <v>48.398099999999999</v>
      </c>
      <c r="BH17" s="163">
        <v>-1.7183999999999999</v>
      </c>
      <c r="BI17" s="164"/>
      <c r="BJ17" s="163">
        <v>-75.124499999999998</v>
      </c>
      <c r="BK17" s="163">
        <v>-0.91479999999999995</v>
      </c>
      <c r="BL17" s="164"/>
      <c r="BM17" s="163">
        <v>0</v>
      </c>
      <c r="BN17" s="163">
        <v>426.22140000000002</v>
      </c>
      <c r="BO17" s="163">
        <v>13.275499999999999</v>
      </c>
      <c r="BP17" s="163">
        <v>13.153499999999999</v>
      </c>
      <c r="BQ17" s="163">
        <v>-174.1454</v>
      </c>
      <c r="BR17" s="163">
        <v>342.16640000000001</v>
      </c>
      <c r="BS17" s="164"/>
      <c r="BT17" s="163">
        <v>-113.45099999999999</v>
      </c>
      <c r="BU17" s="163">
        <v>114.6298</v>
      </c>
      <c r="BV17" s="163">
        <v>62.2624</v>
      </c>
      <c r="BW17" s="163">
        <v>18.649999999999999</v>
      </c>
      <c r="BX17" s="163">
        <v>18.57</v>
      </c>
      <c r="BY17" s="163">
        <v>52.16</v>
      </c>
      <c r="BZ17" s="163">
        <v>64.39</v>
      </c>
      <c r="CA17" s="163">
        <v>-12.319900000000001</v>
      </c>
      <c r="CB17" s="163">
        <v>-12.855700000000001</v>
      </c>
      <c r="CC17" s="163">
        <v>75.233800000000002</v>
      </c>
      <c r="CD17" s="163">
        <v>75.733099999999993</v>
      </c>
      <c r="CE17" s="163">
        <v>42.150500000000001</v>
      </c>
      <c r="CF17" s="163">
        <v>-62.363</v>
      </c>
      <c r="CG17" s="163">
        <v>-62.270400000000002</v>
      </c>
      <c r="CH17" s="163">
        <v>2.4319999999999999</v>
      </c>
      <c r="CI17" s="164"/>
      <c r="CJ17" s="164"/>
      <c r="CK17" s="164"/>
      <c r="CL17" s="163">
        <v>93.9</v>
      </c>
      <c r="CM17" s="163">
        <v>84.3</v>
      </c>
      <c r="CN17" s="163">
        <v>-11.31</v>
      </c>
      <c r="CO17" s="163">
        <v>55.809600000000003</v>
      </c>
      <c r="CP17" s="163">
        <v>55.045699999999997</v>
      </c>
      <c r="CQ17" s="163">
        <v>53.468800000000002</v>
      </c>
      <c r="CR17" s="163">
        <v>-50.157200000000003</v>
      </c>
      <c r="CS17" s="163">
        <v>-49.904600000000002</v>
      </c>
      <c r="CT17" s="163">
        <v>31.7988</v>
      </c>
      <c r="CU17" s="163">
        <v>-13.4895</v>
      </c>
      <c r="CV17" s="163">
        <v>30.6431</v>
      </c>
      <c r="CW17" s="163">
        <v>10.869199999999999</v>
      </c>
      <c r="CX17" s="163">
        <v>22.78</v>
      </c>
      <c r="CY17" s="163">
        <v>14.36</v>
      </c>
      <c r="CZ17" s="163">
        <v>51.569800000000001</v>
      </c>
      <c r="DA17" s="163">
        <v>48.930399999999999</v>
      </c>
      <c r="DB17" s="163">
        <v>-22.82</v>
      </c>
      <c r="DC17" s="163">
        <v>-16.453199999999999</v>
      </c>
      <c r="DD17" s="164"/>
      <c r="DE17" s="164"/>
      <c r="DF17" s="163">
        <v>-80.896600000000007</v>
      </c>
      <c r="DG17" s="163">
        <v>-9.1821999999999999</v>
      </c>
      <c r="DH17" s="163">
        <v>-14.376300000000001</v>
      </c>
      <c r="DI17" s="163">
        <v>-47.9</v>
      </c>
      <c r="DJ17" s="163">
        <v>-47.3</v>
      </c>
      <c r="DK17" s="163">
        <v>23.898</v>
      </c>
      <c r="DL17" s="164"/>
      <c r="DM17" s="163">
        <v>28.1934</v>
      </c>
      <c r="DN17" s="164"/>
      <c r="DO17" s="163">
        <v>30.1</v>
      </c>
      <c r="DP17" s="163">
        <v>-1.86</v>
      </c>
      <c r="DQ17" s="163">
        <v>50.53</v>
      </c>
      <c r="DR17" s="163">
        <v>78.859499999999997</v>
      </c>
      <c r="DS17" s="163">
        <v>-34.54</v>
      </c>
      <c r="DT17" s="163">
        <v>-34.74</v>
      </c>
      <c r="DU17" s="163">
        <v>101.6</v>
      </c>
      <c r="DV17" s="163">
        <v>46.26</v>
      </c>
      <c r="DW17" s="163">
        <v>81.109099999999998</v>
      </c>
      <c r="DX17" s="163">
        <v>80.181799999999996</v>
      </c>
      <c r="DY17" s="163">
        <v>6.0308999999999999</v>
      </c>
      <c r="DZ17" s="163">
        <v>4.3727</v>
      </c>
      <c r="EA17" s="163">
        <v>165.6225</v>
      </c>
      <c r="EB17" s="163">
        <v>129.0068</v>
      </c>
      <c r="EC17" s="163">
        <v>125.47190000000001</v>
      </c>
      <c r="ED17" s="163">
        <v>125.4311</v>
      </c>
      <c r="EE17" s="163">
        <v>94.737799999999993</v>
      </c>
      <c r="EF17" s="163">
        <v>84.884900000000002</v>
      </c>
      <c r="EG17" s="163">
        <v>-23.015000000000001</v>
      </c>
      <c r="EH17" s="163">
        <v>187.0556</v>
      </c>
      <c r="EI17" s="163">
        <v>361.39479999999998</v>
      </c>
      <c r="EJ17" s="164"/>
      <c r="EK17" s="163">
        <v>-28.537700000000001</v>
      </c>
      <c r="EL17" s="163">
        <v>-25.924900000000001</v>
      </c>
      <c r="EM17" s="163">
        <v>-8.6480999999999995</v>
      </c>
      <c r="EN17" s="163">
        <v>14.0421</v>
      </c>
      <c r="EO17" s="163">
        <v>13.1478</v>
      </c>
      <c r="EP17" s="163">
        <v>175.16399999999999</v>
      </c>
      <c r="EQ17" s="163">
        <v>-69.774900000000002</v>
      </c>
      <c r="ER17" s="163">
        <v>-71.19</v>
      </c>
      <c r="ES17" s="163">
        <v>-46.761499999999998</v>
      </c>
      <c r="ET17" s="163">
        <v>0</v>
      </c>
      <c r="EU17" s="163">
        <v>-14.5</v>
      </c>
      <c r="EV17" s="163">
        <v>125.6</v>
      </c>
      <c r="EW17" s="163">
        <v>11.570600000000001</v>
      </c>
      <c r="EX17" s="163">
        <v>-22.266400000000001</v>
      </c>
      <c r="EY17" s="163">
        <v>-38.864400000000003</v>
      </c>
      <c r="EZ17" s="163">
        <v>-37.8752</v>
      </c>
      <c r="FA17" s="163">
        <v>7.4660000000000002</v>
      </c>
      <c r="FB17" s="163">
        <v>-82.430499999999995</v>
      </c>
      <c r="FC17" s="163">
        <v>43.6402</v>
      </c>
      <c r="FD17" s="163">
        <v>24.8917</v>
      </c>
      <c r="FE17" s="164"/>
      <c r="FF17" s="163">
        <v>24.4328</v>
      </c>
      <c r="FG17" s="163">
        <v>42.442700000000002</v>
      </c>
      <c r="FH17" s="163">
        <v>42.877699999999997</v>
      </c>
      <c r="FI17" s="163">
        <v>41.499200000000002</v>
      </c>
      <c r="FJ17" s="163">
        <v>11.2196</v>
      </c>
      <c r="FK17" s="163">
        <v>10.382300000000001</v>
      </c>
      <c r="FL17" s="163">
        <v>48.06</v>
      </c>
      <c r="FM17" s="163">
        <v>-4.0793999999999997</v>
      </c>
      <c r="FN17" s="163">
        <v>-3.3997999999999999</v>
      </c>
      <c r="FO17" s="163">
        <v>31.875800000000002</v>
      </c>
      <c r="FP17" s="163">
        <v>48.527500000000003</v>
      </c>
      <c r="FQ17" s="163">
        <v>-1.1700999999999999</v>
      </c>
      <c r="FR17" s="163">
        <v>-11.1</v>
      </c>
      <c r="FS17" s="163">
        <v>14.368499999999999</v>
      </c>
      <c r="FT17" s="163">
        <v>0.751</v>
      </c>
      <c r="FU17" s="163">
        <v>-9.25</v>
      </c>
      <c r="FV17" s="163">
        <v>20.48</v>
      </c>
      <c r="FW17" s="164"/>
      <c r="FX17" s="163">
        <v>4.6681999999999997</v>
      </c>
      <c r="FY17" s="163">
        <v>-11.369</v>
      </c>
      <c r="FZ17" s="163">
        <v>0.625</v>
      </c>
      <c r="GA17" s="163">
        <v>4.0758999999999999</v>
      </c>
      <c r="GB17" s="163">
        <v>28.56</v>
      </c>
      <c r="GC17" s="163">
        <v>-50.0381</v>
      </c>
      <c r="GD17" s="163">
        <v>-32.615699999999997</v>
      </c>
      <c r="GE17" s="163">
        <v>16.420000000000002</v>
      </c>
      <c r="GF17" s="163">
        <v>60.3245</v>
      </c>
      <c r="GG17" s="163">
        <v>23</v>
      </c>
      <c r="GH17" s="163">
        <v>-8.5814000000000004</v>
      </c>
      <c r="GI17" s="163">
        <v>-0.38979999999999998</v>
      </c>
      <c r="GJ17" s="164"/>
      <c r="GK17" s="163">
        <v>1.4534</v>
      </c>
      <c r="GL17" s="164"/>
      <c r="GM17" s="164"/>
      <c r="GN17" s="163">
        <v>-12.686999999999999</v>
      </c>
      <c r="GO17" s="163">
        <v>-22.208200000000001</v>
      </c>
      <c r="GP17" s="163">
        <v>13.928100000000001</v>
      </c>
      <c r="GQ17" s="163">
        <v>23.003599999999999</v>
      </c>
      <c r="GR17" s="163">
        <v>59.746200000000002</v>
      </c>
      <c r="GS17" s="163">
        <v>61.307899999999997</v>
      </c>
      <c r="GT17" s="163">
        <v>-97.082599999999999</v>
      </c>
      <c r="GU17" s="163">
        <v>-17.735299999999999</v>
      </c>
      <c r="GV17" s="163">
        <v>26.863700000000001</v>
      </c>
      <c r="GW17" s="163">
        <v>-39.104599999999998</v>
      </c>
      <c r="GX17" s="163">
        <v>9.8553999999999995</v>
      </c>
      <c r="GY17" s="163">
        <v>4.1212</v>
      </c>
      <c r="GZ17" s="163">
        <v>3.8919000000000001</v>
      </c>
      <c r="HA17" s="163">
        <v>11.3216</v>
      </c>
      <c r="HB17" s="163">
        <v>153.63800000000001</v>
      </c>
      <c r="HC17" s="163">
        <v>154.3588</v>
      </c>
      <c r="HD17" s="163">
        <v>280.8</v>
      </c>
      <c r="HE17" s="163">
        <v>-279.08539999999999</v>
      </c>
      <c r="HF17" s="163">
        <v>-590.2962</v>
      </c>
      <c r="HG17" s="163">
        <v>592.02120000000002</v>
      </c>
      <c r="HH17" s="163">
        <v>619.54520000000002</v>
      </c>
      <c r="HI17" s="163">
        <v>-147.3852</v>
      </c>
      <c r="HJ17" s="163">
        <v>-144.3937</v>
      </c>
      <c r="HK17" s="163">
        <v>-62.799399999999999</v>
      </c>
      <c r="HL17" s="163">
        <v>-55.361899999999999</v>
      </c>
      <c r="HM17" s="163">
        <v>69.8429</v>
      </c>
      <c r="HN17" s="163">
        <v>73.743899999999996</v>
      </c>
      <c r="HO17" s="164"/>
      <c r="HP17" s="164"/>
      <c r="HQ17" s="163">
        <v>31.918500000000002</v>
      </c>
      <c r="HR17" s="163">
        <v>31.050599999999999</v>
      </c>
      <c r="HS17" s="163">
        <v>-58.985300000000002</v>
      </c>
      <c r="HT17" s="163">
        <v>-58.392200000000003</v>
      </c>
      <c r="HU17" s="163">
        <v>115.19</v>
      </c>
      <c r="HV17" s="163">
        <v>114.9</v>
      </c>
      <c r="HW17" s="163">
        <v>25.3</v>
      </c>
      <c r="HX17" s="163">
        <v>25.2</v>
      </c>
      <c r="HY17" s="163">
        <v>21.904199999999999</v>
      </c>
      <c r="HZ17" s="163">
        <v>28.32</v>
      </c>
      <c r="IA17" s="163">
        <v>-354.41480000000001</v>
      </c>
      <c r="IB17" s="163">
        <v>105.1495</v>
      </c>
      <c r="IC17" s="163">
        <v>106.17489999999999</v>
      </c>
      <c r="ID17" s="163">
        <v>12.3</v>
      </c>
      <c r="IE17" s="163">
        <v>-31.2</v>
      </c>
      <c r="IF17" s="163">
        <v>-29.3</v>
      </c>
      <c r="IG17" s="163">
        <v>-29.3</v>
      </c>
      <c r="IH17" s="163">
        <v>1.3947000000000001</v>
      </c>
      <c r="II17" s="163">
        <v>1.3090999999999999</v>
      </c>
      <c r="IJ17" s="163">
        <v>-609.38900000000001</v>
      </c>
      <c r="IK17" s="163">
        <v>-321.96679999999998</v>
      </c>
      <c r="IL17" s="163">
        <v>466.87</v>
      </c>
      <c r="IM17" s="163">
        <v>382.291</v>
      </c>
      <c r="IN17" s="163">
        <v>-28.932099999999998</v>
      </c>
      <c r="IO17" s="163">
        <v>-377.49430000000001</v>
      </c>
      <c r="IP17" s="163">
        <v>376.2242</v>
      </c>
      <c r="IQ17" s="163">
        <v>-154.94489999999999</v>
      </c>
      <c r="IR17" s="163">
        <v>-224.4359</v>
      </c>
      <c r="IS17" s="163">
        <v>-370.25170000000003</v>
      </c>
      <c r="IT17" s="163">
        <v>105.6649</v>
      </c>
      <c r="IU17" s="163">
        <v>103.10420000000001</v>
      </c>
      <c r="IV17" s="163">
        <v>156.36070000000001</v>
      </c>
      <c r="IW17" s="163">
        <v>-450.27480000000003</v>
      </c>
      <c r="IX17" s="163">
        <v>232.7217</v>
      </c>
      <c r="IY17" s="163">
        <v>-224.68170000000001</v>
      </c>
      <c r="IZ17" s="163">
        <v>227.24209999999999</v>
      </c>
      <c r="JA17" s="163">
        <v>-11.4163</v>
      </c>
      <c r="JB17" s="164"/>
      <c r="JC17" s="163">
        <v>11.52</v>
      </c>
      <c r="JD17" s="163">
        <v>6.242</v>
      </c>
      <c r="JE17" s="163">
        <v>6.2469999999999999</v>
      </c>
      <c r="JF17" s="163">
        <v>-11.44</v>
      </c>
      <c r="JG17" s="163">
        <v>-12.4</v>
      </c>
      <c r="JH17" s="164"/>
      <c r="JI17" s="163">
        <v>13.0968</v>
      </c>
      <c r="JJ17" s="163">
        <v>-33.485900000000001</v>
      </c>
      <c r="JK17" s="163">
        <v>-32.491</v>
      </c>
      <c r="JL17" s="163">
        <v>25.3</v>
      </c>
      <c r="JM17" s="163">
        <v>50.445999999999998</v>
      </c>
      <c r="JN17" s="163">
        <v>49.993000000000002</v>
      </c>
      <c r="JO17" s="163">
        <v>11.2386</v>
      </c>
      <c r="JP17" s="163">
        <v>13.3965</v>
      </c>
      <c r="JQ17" s="163">
        <v>48.177300000000002</v>
      </c>
      <c r="JR17" s="163">
        <v>47.838999999999999</v>
      </c>
      <c r="JS17" s="163">
        <v>48.036000000000001</v>
      </c>
      <c r="JT17" s="164"/>
      <c r="JU17" s="163">
        <v>32.799999999999997</v>
      </c>
      <c r="JV17" s="163">
        <v>33.524900000000002</v>
      </c>
      <c r="JW17" s="163">
        <v>5.57</v>
      </c>
      <c r="JX17" s="164"/>
      <c r="JY17" s="163">
        <v>-53.326000000000001</v>
      </c>
      <c r="JZ17" s="163">
        <v>80.589100000000002</v>
      </c>
      <c r="KA17" s="163">
        <v>62.860700000000001</v>
      </c>
      <c r="KB17" s="163">
        <v>-53.226700000000001</v>
      </c>
      <c r="KC17" s="163">
        <v>-80.122900000000001</v>
      </c>
      <c r="KD17" s="163">
        <v>54.092799999999997</v>
      </c>
      <c r="KE17" s="163">
        <v>25.097300000000001</v>
      </c>
      <c r="KF17" s="163">
        <v>-32.700000000000003</v>
      </c>
      <c r="KG17" s="163">
        <v>33</v>
      </c>
      <c r="KH17" s="163">
        <v>33.863100000000003</v>
      </c>
      <c r="KI17" s="163">
        <v>132.34450000000001</v>
      </c>
    </row>
    <row r="18" spans="1:295" ht="18" customHeight="1" x14ac:dyDescent="0.3">
      <c r="A18" s="162" t="s">
        <v>85</v>
      </c>
      <c r="B18" s="162" t="s">
        <v>794</v>
      </c>
      <c r="C18" s="165">
        <v>0</v>
      </c>
      <c r="D18" s="165">
        <v>16.450700000000001</v>
      </c>
      <c r="E18" s="165">
        <v>-20.185600000000001</v>
      </c>
      <c r="F18" s="165">
        <v>7.2412999999999998</v>
      </c>
      <c r="G18" s="165">
        <v>15.438700000000001</v>
      </c>
      <c r="H18" s="166"/>
      <c r="I18" s="165">
        <v>36.305999999999997</v>
      </c>
      <c r="J18" s="165">
        <v>-90.741799999999998</v>
      </c>
      <c r="K18" s="166"/>
      <c r="L18" s="165">
        <v>37.720799999999997</v>
      </c>
      <c r="M18" s="165">
        <v>36.648400000000002</v>
      </c>
      <c r="N18" s="165">
        <v>22.2</v>
      </c>
      <c r="O18" s="165">
        <v>-35.073999999999998</v>
      </c>
      <c r="P18" s="165">
        <v>30.8</v>
      </c>
      <c r="Q18" s="166"/>
      <c r="R18" s="165">
        <v>-30.8</v>
      </c>
      <c r="S18" s="165">
        <v>13.815300000000001</v>
      </c>
      <c r="T18" s="165">
        <v>56.646799999999999</v>
      </c>
      <c r="U18" s="165">
        <v>14.029400000000001</v>
      </c>
      <c r="V18" s="165">
        <v>14.0794</v>
      </c>
      <c r="W18" s="165">
        <v>23.690999999999999</v>
      </c>
      <c r="X18" s="165">
        <v>11.2996</v>
      </c>
      <c r="Y18" s="165">
        <v>5.8606999999999996</v>
      </c>
      <c r="Z18" s="165">
        <v>2.3317999999999999</v>
      </c>
      <c r="AA18" s="166"/>
      <c r="AB18" s="166"/>
      <c r="AC18" s="166"/>
      <c r="AD18" s="165">
        <v>-75.849999999999994</v>
      </c>
      <c r="AE18" s="166"/>
      <c r="AF18" s="165">
        <v>-22.2</v>
      </c>
      <c r="AG18" s="165">
        <v>33</v>
      </c>
      <c r="AH18" s="165">
        <v>4.3860000000000001</v>
      </c>
      <c r="AI18" s="165">
        <v>0.155</v>
      </c>
      <c r="AJ18" s="165">
        <v>-26.44</v>
      </c>
      <c r="AK18" s="165">
        <v>-30.21</v>
      </c>
      <c r="AL18" s="165">
        <v>-57.23</v>
      </c>
      <c r="AM18" s="165">
        <v>29.65</v>
      </c>
      <c r="AN18" s="165">
        <v>30.29</v>
      </c>
      <c r="AO18" s="165">
        <v>10.0122</v>
      </c>
      <c r="AP18" s="165">
        <v>8.5990000000000002</v>
      </c>
      <c r="AQ18" s="165">
        <v>48.822600000000001</v>
      </c>
      <c r="AR18" s="165">
        <v>49.502499999999998</v>
      </c>
      <c r="AS18" s="165">
        <v>39.951500000000003</v>
      </c>
      <c r="AT18" s="165">
        <v>-41.125500000000002</v>
      </c>
      <c r="AU18" s="165">
        <v>-44.158200000000001</v>
      </c>
      <c r="AV18" s="165">
        <v>36.740299999999998</v>
      </c>
      <c r="AW18" s="165">
        <v>31.238600000000002</v>
      </c>
      <c r="AX18" s="165">
        <v>61.2194</v>
      </c>
      <c r="AY18" s="165">
        <v>60.817500000000003</v>
      </c>
      <c r="AZ18" s="165">
        <v>15.303900000000001</v>
      </c>
      <c r="BA18" s="166"/>
      <c r="BB18" s="165">
        <v>-410.77269999999999</v>
      </c>
      <c r="BC18" s="165">
        <v>3.4622000000000002</v>
      </c>
      <c r="BD18" s="165">
        <v>-8.6999999999999993</v>
      </c>
      <c r="BE18" s="165">
        <v>-13.5</v>
      </c>
      <c r="BF18" s="165">
        <v>51.807499999999997</v>
      </c>
      <c r="BG18" s="165">
        <v>49.776699999999998</v>
      </c>
      <c r="BH18" s="165">
        <v>-1.6104000000000001</v>
      </c>
      <c r="BI18" s="166"/>
      <c r="BJ18" s="165">
        <v>-72.704899999999995</v>
      </c>
      <c r="BK18" s="165">
        <v>-1.5474000000000001</v>
      </c>
      <c r="BL18" s="166"/>
      <c r="BM18" s="165">
        <v>0</v>
      </c>
      <c r="BN18" s="165">
        <v>453.84059999999999</v>
      </c>
      <c r="BO18" s="165">
        <v>18.616299999999999</v>
      </c>
      <c r="BP18" s="165">
        <v>18.646799999999999</v>
      </c>
      <c r="BQ18" s="165">
        <v>-182.92779999999999</v>
      </c>
      <c r="BR18" s="165">
        <v>370.81279999999998</v>
      </c>
      <c r="BS18" s="166"/>
      <c r="BT18" s="165">
        <v>-93.463899999999995</v>
      </c>
      <c r="BU18" s="165">
        <v>95.3934</v>
      </c>
      <c r="BV18" s="166"/>
      <c r="BW18" s="165">
        <v>19.079999999999998</v>
      </c>
      <c r="BX18" s="165">
        <v>19.190000000000001</v>
      </c>
      <c r="BY18" s="165">
        <v>52.16</v>
      </c>
      <c r="BZ18" s="165">
        <v>63.69</v>
      </c>
      <c r="CA18" s="165">
        <v>-19.151700000000002</v>
      </c>
      <c r="CB18" s="165">
        <v>-18.4819</v>
      </c>
      <c r="CC18" s="165">
        <v>76.769499999999994</v>
      </c>
      <c r="CD18" s="165">
        <v>77.875200000000007</v>
      </c>
      <c r="CE18" s="165">
        <v>42.737099999999998</v>
      </c>
      <c r="CF18" s="165">
        <v>-64.7654</v>
      </c>
      <c r="CG18" s="165">
        <v>-65.517799999999994</v>
      </c>
      <c r="CH18" s="165">
        <v>7.6E-3</v>
      </c>
      <c r="CI18" s="166"/>
      <c r="CJ18" s="166"/>
      <c r="CK18" s="166"/>
      <c r="CL18" s="165">
        <v>93.7</v>
      </c>
      <c r="CM18" s="165">
        <v>84.4</v>
      </c>
      <c r="CN18" s="165">
        <v>-11</v>
      </c>
      <c r="CO18" s="165">
        <v>54.122500000000002</v>
      </c>
      <c r="CP18" s="165">
        <v>53.837400000000002</v>
      </c>
      <c r="CQ18" s="165">
        <v>52.770800000000001</v>
      </c>
      <c r="CR18" s="165">
        <v>-53.150100000000002</v>
      </c>
      <c r="CS18" s="165">
        <v>-53.403599999999997</v>
      </c>
      <c r="CT18" s="165">
        <v>42.177199999999999</v>
      </c>
      <c r="CU18" s="165">
        <v>-21.024799999999999</v>
      </c>
      <c r="CV18" s="165">
        <v>41.304000000000002</v>
      </c>
      <c r="CW18" s="165">
        <v>10.985200000000001</v>
      </c>
      <c r="CX18" s="165">
        <v>23.44</v>
      </c>
      <c r="CY18" s="165">
        <v>14.84</v>
      </c>
      <c r="CZ18" s="165">
        <v>52.976100000000002</v>
      </c>
      <c r="DA18" s="165">
        <v>50.102200000000003</v>
      </c>
      <c r="DB18" s="165">
        <v>-23.09</v>
      </c>
      <c r="DC18" s="165">
        <v>-16.829999999999998</v>
      </c>
      <c r="DD18" s="166"/>
      <c r="DE18" s="166"/>
      <c r="DF18" s="165">
        <v>-99.801599999999993</v>
      </c>
      <c r="DG18" s="165">
        <v>-10.2401</v>
      </c>
      <c r="DH18" s="165">
        <v>-14.5784</v>
      </c>
      <c r="DI18" s="166"/>
      <c r="DJ18" s="166"/>
      <c r="DK18" s="165">
        <v>24.084800000000001</v>
      </c>
      <c r="DL18" s="165">
        <v>31.063800000000001</v>
      </c>
      <c r="DM18" s="165">
        <v>30.071999999999999</v>
      </c>
      <c r="DN18" s="165">
        <v>43.377699999999997</v>
      </c>
      <c r="DO18" s="165">
        <v>30.41</v>
      </c>
      <c r="DP18" s="165">
        <v>-2.4500000000000002</v>
      </c>
      <c r="DQ18" s="165">
        <v>51.026000000000003</v>
      </c>
      <c r="DR18" s="165">
        <v>97.903099999999995</v>
      </c>
      <c r="DS18" s="165">
        <v>-34.33</v>
      </c>
      <c r="DT18" s="165">
        <v>-34.69</v>
      </c>
      <c r="DU18" s="165">
        <v>100.81</v>
      </c>
      <c r="DV18" s="165">
        <v>46.26</v>
      </c>
      <c r="DW18" s="165">
        <v>98.854500000000002</v>
      </c>
      <c r="DX18" s="165">
        <v>96.781800000000004</v>
      </c>
      <c r="DY18" s="165">
        <v>6.7343999999999999</v>
      </c>
      <c r="DZ18" s="165">
        <v>6.3727</v>
      </c>
      <c r="EA18" s="165">
        <v>175.34479999999999</v>
      </c>
      <c r="EB18" s="165">
        <v>140.61490000000001</v>
      </c>
      <c r="EC18" s="165">
        <v>134.36699999999999</v>
      </c>
      <c r="ED18" s="165">
        <v>136.96</v>
      </c>
      <c r="EE18" s="165">
        <v>67.529700000000005</v>
      </c>
      <c r="EF18" s="165">
        <v>55.764200000000002</v>
      </c>
      <c r="EG18" s="165">
        <v>-25.074000000000002</v>
      </c>
      <c r="EH18" s="165">
        <v>195.59360000000001</v>
      </c>
      <c r="EI18" s="165">
        <v>341.43610000000001</v>
      </c>
      <c r="EJ18" s="166"/>
      <c r="EK18" s="165">
        <v>-27.8764</v>
      </c>
      <c r="EL18" s="165">
        <v>-25.107500000000002</v>
      </c>
      <c r="EM18" s="165">
        <v>19.349499999999999</v>
      </c>
      <c r="EN18" s="165">
        <v>18.305900000000001</v>
      </c>
      <c r="EO18" s="165">
        <v>16.7026</v>
      </c>
      <c r="EP18" s="165">
        <v>43.055999999999997</v>
      </c>
      <c r="EQ18" s="165">
        <v>-52.4895</v>
      </c>
      <c r="ER18" s="165">
        <v>-53.269100000000002</v>
      </c>
      <c r="ES18" s="165">
        <v>-17.336400000000001</v>
      </c>
      <c r="ET18" s="165">
        <v>0</v>
      </c>
      <c r="EU18" s="165">
        <v>-6.71</v>
      </c>
      <c r="EV18" s="165">
        <v>1</v>
      </c>
      <c r="EW18" s="165">
        <v>11.824299999999999</v>
      </c>
      <c r="EX18" s="165">
        <v>-14.966900000000001</v>
      </c>
      <c r="EY18" s="165">
        <v>-36.2746</v>
      </c>
      <c r="EZ18" s="165">
        <v>-35.511299999999999</v>
      </c>
      <c r="FA18" s="165">
        <v>8.0248000000000008</v>
      </c>
      <c r="FB18" s="165">
        <v>-53.487499999999997</v>
      </c>
      <c r="FC18" s="165">
        <v>15.7995</v>
      </c>
      <c r="FD18" s="165">
        <v>25.160799999999998</v>
      </c>
      <c r="FE18" s="166"/>
      <c r="FF18" s="165">
        <v>24.820399999999999</v>
      </c>
      <c r="FG18" s="165">
        <v>41.749699999999997</v>
      </c>
      <c r="FH18" s="165">
        <v>42.0762</v>
      </c>
      <c r="FI18" s="165">
        <v>40.3247</v>
      </c>
      <c r="FJ18" s="165">
        <v>17.248000000000001</v>
      </c>
      <c r="FK18" s="165">
        <v>17.415500000000002</v>
      </c>
      <c r="FL18" s="165">
        <v>51.744</v>
      </c>
      <c r="FM18" s="165">
        <v>-5.6066000000000003</v>
      </c>
      <c r="FN18" s="165">
        <v>-5.3775000000000004</v>
      </c>
      <c r="FO18" s="165">
        <v>38.530900000000003</v>
      </c>
      <c r="FP18" s="165">
        <v>54.180999999999997</v>
      </c>
      <c r="FQ18" s="165">
        <v>-4.7297000000000002</v>
      </c>
      <c r="FR18" s="165">
        <v>-12.82</v>
      </c>
      <c r="FS18" s="165">
        <v>14.368499999999999</v>
      </c>
      <c r="FT18" s="165">
        <v>0.7742</v>
      </c>
      <c r="FU18" s="165">
        <v>-9.15</v>
      </c>
      <c r="FV18" s="165">
        <v>18.97</v>
      </c>
      <c r="FW18" s="166"/>
      <c r="FX18" s="165">
        <v>0</v>
      </c>
      <c r="FY18" s="165">
        <v>-10.712999999999999</v>
      </c>
      <c r="FZ18" s="165">
        <v>0.32100000000000001</v>
      </c>
      <c r="GA18" s="165">
        <v>4.0758999999999999</v>
      </c>
      <c r="GB18" s="165">
        <v>26.24</v>
      </c>
      <c r="GC18" s="165">
        <v>-54.588999999999999</v>
      </c>
      <c r="GD18" s="165">
        <v>-35.426600000000001</v>
      </c>
      <c r="GE18" s="165">
        <v>16.21</v>
      </c>
      <c r="GF18" s="165">
        <v>60.290900000000001</v>
      </c>
      <c r="GG18" s="165">
        <v>22.4</v>
      </c>
      <c r="GH18" s="165">
        <v>-9.7554999999999996</v>
      </c>
      <c r="GI18" s="165">
        <v>0.1389</v>
      </c>
      <c r="GJ18" s="166"/>
      <c r="GK18" s="165">
        <v>1.4561999999999999</v>
      </c>
      <c r="GL18" s="166"/>
      <c r="GM18" s="166"/>
      <c r="GN18" s="165">
        <v>-12.725</v>
      </c>
      <c r="GO18" s="165">
        <v>-23.464200000000002</v>
      </c>
      <c r="GP18" s="165">
        <v>14.629</v>
      </c>
      <c r="GQ18" s="165">
        <v>24.2013</v>
      </c>
      <c r="GR18" s="165">
        <v>57.957099999999997</v>
      </c>
      <c r="GS18" s="165">
        <v>59.609900000000003</v>
      </c>
      <c r="GT18" s="165">
        <v>-103.1973</v>
      </c>
      <c r="GU18" s="165">
        <v>-17.7193</v>
      </c>
      <c r="GV18" s="165">
        <v>27.0837</v>
      </c>
      <c r="GW18" s="165">
        <v>-39.048999999999999</v>
      </c>
      <c r="GX18" s="165">
        <v>9.7317</v>
      </c>
      <c r="GY18" s="165">
        <v>4.4142000000000001</v>
      </c>
      <c r="GZ18" s="165">
        <v>4.1239999999999997</v>
      </c>
      <c r="HA18" s="165">
        <v>11</v>
      </c>
      <c r="HB18" s="165">
        <v>153.04159999999999</v>
      </c>
      <c r="HC18" s="165">
        <v>153.25460000000001</v>
      </c>
      <c r="HD18" s="165">
        <v>279.10000000000002</v>
      </c>
      <c r="HE18" s="165">
        <v>-275.74180000000001</v>
      </c>
      <c r="HF18" s="165">
        <v>-602.71510000000001</v>
      </c>
      <c r="HG18" s="165">
        <v>604.63639999999998</v>
      </c>
      <c r="HH18" s="165">
        <v>607.82590000000005</v>
      </c>
      <c r="HI18" s="165">
        <v>-145.26</v>
      </c>
      <c r="HJ18" s="165">
        <v>-145.4299</v>
      </c>
      <c r="HK18" s="165">
        <v>-65.110200000000006</v>
      </c>
      <c r="HL18" s="165">
        <v>-56.479199999999999</v>
      </c>
      <c r="HM18" s="165">
        <v>72.186700000000002</v>
      </c>
      <c r="HN18" s="165">
        <v>70.614900000000006</v>
      </c>
      <c r="HO18" s="166"/>
      <c r="HP18" s="166"/>
      <c r="HQ18" s="165">
        <v>31.951499999999999</v>
      </c>
      <c r="HR18" s="165">
        <v>31.0396</v>
      </c>
      <c r="HS18" s="165">
        <v>-58.518099999999997</v>
      </c>
      <c r="HT18" s="165">
        <v>-57.9893</v>
      </c>
      <c r="HU18" s="165">
        <v>114.65</v>
      </c>
      <c r="HV18" s="165">
        <v>114.63</v>
      </c>
      <c r="HW18" s="165">
        <v>25.4</v>
      </c>
      <c r="HX18" s="165">
        <v>24.8</v>
      </c>
      <c r="HY18" s="165">
        <v>22.0473</v>
      </c>
      <c r="HZ18" s="165">
        <v>28.8</v>
      </c>
      <c r="IA18" s="165">
        <v>-350.36090000000002</v>
      </c>
      <c r="IB18" s="165">
        <v>109.26949999999999</v>
      </c>
      <c r="IC18" s="165">
        <v>109.0701</v>
      </c>
      <c r="ID18" s="165">
        <v>12.8</v>
      </c>
      <c r="IE18" s="165">
        <v>-31.9</v>
      </c>
      <c r="IF18" s="165">
        <v>-30.1</v>
      </c>
      <c r="IG18" s="165">
        <v>-30.2</v>
      </c>
      <c r="IH18" s="165">
        <v>1.5198</v>
      </c>
      <c r="II18" s="165">
        <v>1.1781999999999999</v>
      </c>
      <c r="IJ18" s="165">
        <v>-595.76840000000004</v>
      </c>
      <c r="IK18" s="165">
        <v>-305.61630000000002</v>
      </c>
      <c r="IL18" s="165">
        <v>465.21609999999998</v>
      </c>
      <c r="IM18" s="165">
        <v>384.88819999999998</v>
      </c>
      <c r="IN18" s="165">
        <v>-19.751999999999999</v>
      </c>
      <c r="IO18" s="165">
        <v>-369.1114</v>
      </c>
      <c r="IP18" s="165">
        <v>377.36610000000002</v>
      </c>
      <c r="IQ18" s="165">
        <v>-156.59780000000001</v>
      </c>
      <c r="IR18" s="165">
        <v>-226.3837</v>
      </c>
      <c r="IS18" s="165">
        <v>-368.9135</v>
      </c>
      <c r="IT18" s="165">
        <v>98.834999999999994</v>
      </c>
      <c r="IU18" s="165">
        <v>101.0479</v>
      </c>
      <c r="IV18" s="165">
        <v>155.0377</v>
      </c>
      <c r="IW18" s="165">
        <v>-452.8449</v>
      </c>
      <c r="IX18" s="165">
        <v>227.50890000000001</v>
      </c>
      <c r="IY18" s="165">
        <v>-224.44560000000001</v>
      </c>
      <c r="IZ18" s="165">
        <v>226.66540000000001</v>
      </c>
      <c r="JA18" s="165">
        <v>-11.496</v>
      </c>
      <c r="JB18" s="166"/>
      <c r="JC18" s="165">
        <v>11.04</v>
      </c>
      <c r="JD18" s="165">
        <v>6.2439999999999998</v>
      </c>
      <c r="JE18" s="165">
        <v>6.1859999999999999</v>
      </c>
      <c r="JF18" s="165">
        <v>-10.64</v>
      </c>
      <c r="JG18" s="165">
        <v>-12.48</v>
      </c>
      <c r="JH18" s="166"/>
      <c r="JI18" s="165">
        <v>12.803800000000001</v>
      </c>
      <c r="JJ18" s="165">
        <v>-34.541800000000002</v>
      </c>
      <c r="JK18" s="165">
        <v>-32.460500000000003</v>
      </c>
      <c r="JL18" s="165">
        <v>26.2</v>
      </c>
      <c r="JM18" s="165">
        <v>49.951999999999998</v>
      </c>
      <c r="JN18" s="165">
        <v>51.612000000000002</v>
      </c>
      <c r="JO18" s="166"/>
      <c r="JP18" s="165">
        <v>13.4274</v>
      </c>
      <c r="JQ18" s="165">
        <v>46.137900000000002</v>
      </c>
      <c r="JR18" s="165">
        <v>46.246699999999997</v>
      </c>
      <c r="JS18" s="165">
        <v>46.813200000000002</v>
      </c>
      <c r="JT18" s="166"/>
      <c r="JU18" s="165">
        <v>32.200000000000003</v>
      </c>
      <c r="JV18" s="165">
        <v>33.1325</v>
      </c>
      <c r="JW18" s="165">
        <v>5.54</v>
      </c>
      <c r="JX18" s="166"/>
      <c r="JY18" s="165">
        <v>-55.800699999999999</v>
      </c>
      <c r="JZ18" s="165">
        <v>82.486999999999995</v>
      </c>
      <c r="KA18" s="165">
        <v>65.614199999999997</v>
      </c>
      <c r="KB18" s="165">
        <v>-56.296100000000003</v>
      </c>
      <c r="KC18" s="165">
        <v>-80.9816</v>
      </c>
      <c r="KD18" s="165">
        <v>56.039400000000001</v>
      </c>
      <c r="KE18" s="165">
        <v>24.856000000000002</v>
      </c>
      <c r="KF18" s="165">
        <v>-33.4</v>
      </c>
      <c r="KG18" s="165">
        <v>33.799999999999997</v>
      </c>
      <c r="KH18" s="165">
        <v>6.9504000000000001</v>
      </c>
      <c r="KI18" s="165">
        <v>158.84309999999999</v>
      </c>
    </row>
    <row r="19" spans="1:295" ht="18" customHeight="1" x14ac:dyDescent="0.3">
      <c r="A19" s="162" t="s">
        <v>85</v>
      </c>
      <c r="B19" s="162" t="s">
        <v>795</v>
      </c>
      <c r="C19" s="165">
        <v>0</v>
      </c>
      <c r="D19" s="165">
        <v>16.986599999999999</v>
      </c>
      <c r="E19" s="165">
        <v>-20.7258</v>
      </c>
      <c r="F19" s="165">
        <v>7.4904000000000002</v>
      </c>
      <c r="G19" s="165">
        <v>16.717199999999998</v>
      </c>
      <c r="H19" s="166"/>
      <c r="I19" s="165">
        <v>37.3063</v>
      </c>
      <c r="J19" s="165">
        <v>-91.309299999999993</v>
      </c>
      <c r="K19" s="166"/>
      <c r="L19" s="165">
        <v>39.024799999999999</v>
      </c>
      <c r="M19" s="165">
        <v>38.107799999999997</v>
      </c>
      <c r="N19" s="165">
        <v>22.2</v>
      </c>
      <c r="O19" s="165">
        <v>-35.283000000000001</v>
      </c>
      <c r="P19" s="165">
        <v>33</v>
      </c>
      <c r="Q19" s="166"/>
      <c r="R19" s="165">
        <v>-33</v>
      </c>
      <c r="S19" s="165">
        <v>13.793900000000001</v>
      </c>
      <c r="T19" s="165">
        <v>56.762999999999998</v>
      </c>
      <c r="U19" s="165">
        <v>14.1652</v>
      </c>
      <c r="V19" s="165">
        <v>14.0655</v>
      </c>
      <c r="W19" s="165">
        <v>23.942</v>
      </c>
      <c r="X19" s="165">
        <v>11.2164</v>
      </c>
      <c r="Y19" s="165">
        <v>5.9474</v>
      </c>
      <c r="Z19" s="165">
        <v>2.1833</v>
      </c>
      <c r="AA19" s="166"/>
      <c r="AB19" s="166"/>
      <c r="AC19" s="166"/>
      <c r="AD19" s="165">
        <v>-72.650000000000006</v>
      </c>
      <c r="AE19" s="166"/>
      <c r="AF19" s="165">
        <v>-22.2</v>
      </c>
      <c r="AG19" s="165">
        <v>33</v>
      </c>
      <c r="AH19" s="165">
        <v>5.226</v>
      </c>
      <c r="AI19" s="165">
        <v>0.16200000000000001</v>
      </c>
      <c r="AJ19" s="165">
        <v>-23.6</v>
      </c>
      <c r="AK19" s="165">
        <v>-26.16</v>
      </c>
      <c r="AL19" s="165">
        <v>-55.16</v>
      </c>
      <c r="AM19" s="165">
        <v>28.23</v>
      </c>
      <c r="AN19" s="165">
        <v>28</v>
      </c>
      <c r="AO19" s="165">
        <v>10.757199999999999</v>
      </c>
      <c r="AP19" s="165">
        <v>8.4052000000000007</v>
      </c>
      <c r="AQ19" s="165">
        <v>40.0931</v>
      </c>
      <c r="AR19" s="165">
        <v>40.587200000000003</v>
      </c>
      <c r="AS19" s="165">
        <v>41.925400000000003</v>
      </c>
      <c r="AT19" s="165">
        <v>-40.723599999999998</v>
      </c>
      <c r="AU19" s="165">
        <v>-40.756</v>
      </c>
      <c r="AV19" s="165">
        <v>30.0703</v>
      </c>
      <c r="AW19" s="165">
        <v>24.2897</v>
      </c>
      <c r="AX19" s="165">
        <v>57.736400000000003</v>
      </c>
      <c r="AY19" s="165">
        <v>59.611899999999999</v>
      </c>
      <c r="AZ19" s="165">
        <v>21.733899999999998</v>
      </c>
      <c r="BA19" s="166"/>
      <c r="BB19" s="165">
        <v>-400.5609</v>
      </c>
      <c r="BC19" s="165">
        <v>4.3556999999999997</v>
      </c>
      <c r="BD19" s="165">
        <v>-12.8</v>
      </c>
      <c r="BE19" s="165">
        <v>-13.6</v>
      </c>
      <c r="BF19" s="165">
        <v>50.780099999999997</v>
      </c>
      <c r="BG19" s="165">
        <v>47.810499999999998</v>
      </c>
      <c r="BH19" s="165">
        <v>-1.6740999999999999</v>
      </c>
      <c r="BI19" s="166"/>
      <c r="BJ19" s="165">
        <v>-74.500200000000007</v>
      </c>
      <c r="BK19" s="165">
        <v>-1.4322999999999999</v>
      </c>
      <c r="BL19" s="166"/>
      <c r="BM19" s="165">
        <v>0.46089999999999998</v>
      </c>
      <c r="BN19" s="165">
        <v>441.66370000000001</v>
      </c>
      <c r="BO19" s="165">
        <v>21.515499999999999</v>
      </c>
      <c r="BP19" s="165">
        <v>21.759699999999999</v>
      </c>
      <c r="BQ19" s="165">
        <v>-189.81800000000001</v>
      </c>
      <c r="BR19" s="165">
        <v>355.61840000000001</v>
      </c>
      <c r="BS19" s="166"/>
      <c r="BT19" s="165">
        <v>-102.4221</v>
      </c>
      <c r="BU19" s="165">
        <v>103.2657</v>
      </c>
      <c r="BV19" s="165">
        <v>62.282400000000003</v>
      </c>
      <c r="BW19" s="165">
        <v>18.87</v>
      </c>
      <c r="BX19" s="165">
        <v>19.04</v>
      </c>
      <c r="BY19" s="166"/>
      <c r="BZ19" s="165">
        <v>63.74</v>
      </c>
      <c r="CA19" s="165">
        <v>-14.061299999999999</v>
      </c>
      <c r="CB19" s="165">
        <v>-15.4009</v>
      </c>
      <c r="CC19" s="165">
        <v>74.866600000000005</v>
      </c>
      <c r="CD19" s="165">
        <v>75.584599999999995</v>
      </c>
      <c r="CE19" s="165">
        <v>38.8673</v>
      </c>
      <c r="CF19" s="165">
        <v>-59.511600000000001</v>
      </c>
      <c r="CG19" s="165">
        <v>-59.424500000000002</v>
      </c>
      <c r="CH19" s="165">
        <v>1.401</v>
      </c>
      <c r="CI19" s="166"/>
      <c r="CJ19" s="166"/>
      <c r="CK19" s="166"/>
      <c r="CL19" s="165">
        <v>93.1</v>
      </c>
      <c r="CM19" s="165">
        <v>83.3</v>
      </c>
      <c r="CN19" s="165">
        <v>-11.12</v>
      </c>
      <c r="CO19" s="165">
        <v>56.307200000000002</v>
      </c>
      <c r="CP19" s="165">
        <v>55.624000000000002</v>
      </c>
      <c r="CQ19" s="165">
        <v>54.881300000000003</v>
      </c>
      <c r="CR19" s="165">
        <v>-50.525799999999997</v>
      </c>
      <c r="CS19" s="165">
        <v>-48.710700000000003</v>
      </c>
      <c r="CT19" s="165">
        <v>39.541800000000002</v>
      </c>
      <c r="CU19" s="165">
        <v>-20.290600000000001</v>
      </c>
      <c r="CV19" s="165">
        <v>38.041600000000003</v>
      </c>
      <c r="CW19" s="165">
        <v>11.325900000000001</v>
      </c>
      <c r="CX19" s="165">
        <v>24.03</v>
      </c>
      <c r="CY19" s="165">
        <v>15.03</v>
      </c>
      <c r="CZ19" s="165">
        <v>57.429200000000002</v>
      </c>
      <c r="DA19" s="165">
        <v>54.203800000000001</v>
      </c>
      <c r="DB19" s="165">
        <v>-22.73</v>
      </c>
      <c r="DC19" s="165">
        <v>-20.8491</v>
      </c>
      <c r="DD19" s="166"/>
      <c r="DE19" s="166"/>
      <c r="DF19" s="165">
        <v>-87.764499999999998</v>
      </c>
      <c r="DG19" s="165">
        <v>-9.0886999999999993</v>
      </c>
      <c r="DH19" s="165">
        <v>-14.5497</v>
      </c>
      <c r="DI19" s="165">
        <v>-48.1</v>
      </c>
      <c r="DJ19" s="165">
        <v>-49.7</v>
      </c>
      <c r="DK19" s="165">
        <v>24.326499999999999</v>
      </c>
      <c r="DL19" s="166"/>
      <c r="DM19" s="165">
        <v>30.071999999999999</v>
      </c>
      <c r="DN19" s="165">
        <v>44.549599999999998</v>
      </c>
      <c r="DO19" s="165">
        <v>31.03</v>
      </c>
      <c r="DP19" s="165">
        <v>-2.38</v>
      </c>
      <c r="DQ19" s="165">
        <v>49.336500000000001</v>
      </c>
      <c r="DR19" s="165">
        <v>86.732399999999998</v>
      </c>
      <c r="DS19" s="165">
        <v>-34.369999999999997</v>
      </c>
      <c r="DT19" s="165">
        <v>-34.72</v>
      </c>
      <c r="DU19" s="165">
        <v>102.07</v>
      </c>
      <c r="DV19" s="165">
        <v>46.59</v>
      </c>
      <c r="DW19" s="165">
        <v>87.781800000000004</v>
      </c>
      <c r="DX19" s="165">
        <v>86.618200000000002</v>
      </c>
      <c r="DY19" s="165">
        <v>4.6096000000000004</v>
      </c>
      <c r="DZ19" s="165">
        <v>4.6090999999999998</v>
      </c>
      <c r="EA19" s="165">
        <v>168.77029999999999</v>
      </c>
      <c r="EB19" s="165">
        <v>133.15280000000001</v>
      </c>
      <c r="EC19" s="165">
        <v>128.41290000000001</v>
      </c>
      <c r="ED19" s="165">
        <v>129.96860000000001</v>
      </c>
      <c r="EE19" s="165">
        <v>90.593699999999998</v>
      </c>
      <c r="EF19" s="165">
        <v>79.487099999999998</v>
      </c>
      <c r="EG19" s="165">
        <v>-23.035</v>
      </c>
      <c r="EH19" s="165">
        <v>201.6318</v>
      </c>
      <c r="EI19" s="165">
        <v>336.53050000000002</v>
      </c>
      <c r="EJ19" s="166"/>
      <c r="EK19" s="165">
        <v>-26.1235</v>
      </c>
      <c r="EL19" s="165">
        <v>-23.577999999999999</v>
      </c>
      <c r="EM19" s="165">
        <v>0</v>
      </c>
      <c r="EN19" s="165">
        <v>18.294899999999998</v>
      </c>
      <c r="EO19" s="165">
        <v>16.9983</v>
      </c>
      <c r="EP19" s="165">
        <v>155.196</v>
      </c>
      <c r="EQ19" s="165">
        <v>-69.517499999999998</v>
      </c>
      <c r="ER19" s="165">
        <v>-70.575999999999993</v>
      </c>
      <c r="ES19" s="165">
        <v>-41.389299999999999</v>
      </c>
      <c r="ET19" s="166"/>
      <c r="EU19" s="165">
        <v>-14.71</v>
      </c>
      <c r="EV19" s="165">
        <v>103.2</v>
      </c>
      <c r="EW19" s="165">
        <v>11.955399999999999</v>
      </c>
      <c r="EX19" s="165">
        <v>-16.456600000000002</v>
      </c>
      <c r="EY19" s="165">
        <v>-38.647500000000001</v>
      </c>
      <c r="EZ19" s="165">
        <v>-37.709600000000002</v>
      </c>
      <c r="FA19" s="165">
        <v>11.9434</v>
      </c>
      <c r="FB19" s="165">
        <v>-76.305099999999996</v>
      </c>
      <c r="FC19" s="165">
        <v>39.813200000000002</v>
      </c>
      <c r="FD19" s="165">
        <v>24.440899999999999</v>
      </c>
      <c r="FE19" s="166"/>
      <c r="FF19" s="165">
        <v>24.031300000000002</v>
      </c>
      <c r="FG19" s="165">
        <v>41.308900000000001</v>
      </c>
      <c r="FH19" s="165">
        <v>41.4572</v>
      </c>
      <c r="FI19" s="165">
        <v>41.2425</v>
      </c>
      <c r="FJ19" s="165">
        <v>14.903600000000001</v>
      </c>
      <c r="FK19" s="165">
        <v>15.071099999999999</v>
      </c>
      <c r="FL19" s="165">
        <v>54.590800000000002</v>
      </c>
      <c r="FM19" s="165">
        <v>-2.6745000000000001</v>
      </c>
      <c r="FN19" s="165">
        <v>-2.7382</v>
      </c>
      <c r="FO19" s="165">
        <v>35.737499999999997</v>
      </c>
      <c r="FP19" s="165">
        <v>51.694200000000002</v>
      </c>
      <c r="FQ19" s="165">
        <v>-2.3492999999999999</v>
      </c>
      <c r="FR19" s="165">
        <v>-10.5</v>
      </c>
      <c r="FS19" s="165">
        <v>14.1805</v>
      </c>
      <c r="FT19" s="165">
        <v>0.75590000000000002</v>
      </c>
      <c r="FU19" s="165">
        <v>-9.18</v>
      </c>
      <c r="FV19" s="165">
        <v>18.489999999999998</v>
      </c>
      <c r="FW19" s="166"/>
      <c r="FX19" s="166"/>
      <c r="FY19" s="165">
        <v>-10.465</v>
      </c>
      <c r="FZ19" s="165">
        <v>0</v>
      </c>
      <c r="GA19" s="165">
        <v>0</v>
      </c>
      <c r="GB19" s="165">
        <v>27.88</v>
      </c>
      <c r="GC19" s="165">
        <v>-53.563600000000001</v>
      </c>
      <c r="GD19" s="165">
        <v>-36.893300000000004</v>
      </c>
      <c r="GE19" s="165">
        <v>16.39</v>
      </c>
      <c r="GF19" s="165">
        <v>60.416200000000003</v>
      </c>
      <c r="GG19" s="165">
        <v>21.1</v>
      </c>
      <c r="GH19" s="165">
        <v>-9.1279000000000003</v>
      </c>
      <c r="GI19" s="165">
        <v>-6.2E-2</v>
      </c>
      <c r="GJ19" s="166"/>
      <c r="GK19" s="165">
        <v>1.474</v>
      </c>
      <c r="GL19" s="166"/>
      <c r="GM19" s="166"/>
      <c r="GN19" s="165">
        <v>-13.3438</v>
      </c>
      <c r="GO19" s="165">
        <v>-23.478000000000002</v>
      </c>
      <c r="GP19" s="165">
        <v>14.431699999999999</v>
      </c>
      <c r="GQ19" s="165">
        <v>24.095500000000001</v>
      </c>
      <c r="GR19" s="165">
        <v>60.434800000000003</v>
      </c>
      <c r="GS19" s="165">
        <v>62.631500000000003</v>
      </c>
      <c r="GT19" s="165">
        <v>-101.3287</v>
      </c>
      <c r="GU19" s="165">
        <v>-17.610800000000001</v>
      </c>
      <c r="GV19" s="165">
        <v>26.459299999999999</v>
      </c>
      <c r="GW19" s="165">
        <v>-38.805799999999998</v>
      </c>
      <c r="GX19" s="165">
        <v>9.3233999999999995</v>
      </c>
      <c r="GY19" s="165">
        <v>4.7950999999999997</v>
      </c>
      <c r="GZ19" s="165">
        <v>4.4931000000000001</v>
      </c>
      <c r="HA19" s="165">
        <v>11</v>
      </c>
      <c r="HB19" s="165">
        <v>148.26259999999999</v>
      </c>
      <c r="HC19" s="165">
        <v>148.2004</v>
      </c>
      <c r="HD19" s="165">
        <v>277.39999999999998</v>
      </c>
      <c r="HE19" s="165">
        <v>-277.28629999999998</v>
      </c>
      <c r="HF19" s="165">
        <v>-584.66830000000004</v>
      </c>
      <c r="HG19" s="165">
        <v>588.41819999999996</v>
      </c>
      <c r="HH19" s="165">
        <v>591.02660000000003</v>
      </c>
      <c r="HI19" s="165">
        <v>-141.06829999999999</v>
      </c>
      <c r="HJ19" s="165">
        <v>-141.27869999999999</v>
      </c>
      <c r="HK19" s="165">
        <v>-64.927300000000002</v>
      </c>
      <c r="HL19" s="165">
        <v>-57.903199999999998</v>
      </c>
      <c r="HM19" s="165">
        <v>78.208799999999997</v>
      </c>
      <c r="HN19" s="165">
        <v>74.930400000000006</v>
      </c>
      <c r="HO19" s="166"/>
      <c r="HP19" s="166"/>
      <c r="HQ19" s="165">
        <v>32.665599999999998</v>
      </c>
      <c r="HR19" s="165">
        <v>32.632599999999996</v>
      </c>
      <c r="HS19" s="165">
        <v>-51.569299999999998</v>
      </c>
      <c r="HT19" s="165">
        <v>-51.861899999999999</v>
      </c>
      <c r="HU19" s="165">
        <v>115.76</v>
      </c>
      <c r="HV19" s="165">
        <v>114.24</v>
      </c>
      <c r="HW19" s="165">
        <v>22.5</v>
      </c>
      <c r="HX19" s="165">
        <v>22</v>
      </c>
      <c r="HY19" s="165">
        <v>22.028099999999998</v>
      </c>
      <c r="HZ19" s="165">
        <v>27.2</v>
      </c>
      <c r="IA19" s="165">
        <v>-355.66160000000002</v>
      </c>
      <c r="IB19" s="165">
        <v>110.9251</v>
      </c>
      <c r="IC19" s="165">
        <v>108.02889999999999</v>
      </c>
      <c r="ID19" s="165">
        <v>12.8</v>
      </c>
      <c r="IE19" s="165">
        <v>-37.1</v>
      </c>
      <c r="IF19" s="165">
        <v>-31.8</v>
      </c>
      <c r="IG19" s="165">
        <v>-31.9</v>
      </c>
      <c r="IH19" s="166"/>
      <c r="II19" s="165">
        <v>1.2969999999999999</v>
      </c>
      <c r="IJ19" s="165">
        <v>-580.28499999999997</v>
      </c>
      <c r="IK19" s="165">
        <v>-294.90300000000002</v>
      </c>
      <c r="IL19" s="165">
        <v>455.54599999999999</v>
      </c>
      <c r="IM19" s="165">
        <v>382.21199999999999</v>
      </c>
      <c r="IN19" s="165">
        <v>-10.6996</v>
      </c>
      <c r="IO19" s="165">
        <v>-367.88569999999999</v>
      </c>
      <c r="IP19" s="165">
        <v>366.45690000000002</v>
      </c>
      <c r="IQ19" s="165">
        <v>-155.751</v>
      </c>
      <c r="IR19" s="165">
        <v>-222.67330000000001</v>
      </c>
      <c r="IS19" s="165">
        <v>-360.54660000000001</v>
      </c>
      <c r="IT19" s="165">
        <v>103.3565</v>
      </c>
      <c r="IU19" s="165">
        <v>102.0639</v>
      </c>
      <c r="IV19" s="165">
        <v>162.6217</v>
      </c>
      <c r="IW19" s="165">
        <v>-441.98230000000001</v>
      </c>
      <c r="IX19" s="165">
        <v>228.76480000000001</v>
      </c>
      <c r="IY19" s="165">
        <v>-220.0489</v>
      </c>
      <c r="IZ19" s="165">
        <v>220.80369999999999</v>
      </c>
      <c r="JA19" s="165">
        <v>-10.916499999999999</v>
      </c>
      <c r="JB19" s="166"/>
      <c r="JC19" s="165">
        <v>10.32</v>
      </c>
      <c r="JD19" s="165">
        <v>6.766</v>
      </c>
      <c r="JE19" s="165">
        <v>6.766</v>
      </c>
      <c r="JF19" s="165">
        <v>-10.56</v>
      </c>
      <c r="JG19" s="165">
        <v>-12.32</v>
      </c>
      <c r="JH19" s="166"/>
      <c r="JI19" s="165">
        <v>13.2158</v>
      </c>
      <c r="JJ19" s="165">
        <v>-33.983400000000003</v>
      </c>
      <c r="JK19" s="165">
        <v>-32.606999999999999</v>
      </c>
      <c r="JL19" s="165">
        <v>27.4</v>
      </c>
      <c r="JM19" s="165">
        <v>49.261000000000003</v>
      </c>
      <c r="JN19" s="165">
        <v>49.097999999999999</v>
      </c>
      <c r="JO19" s="165">
        <v>11.2544</v>
      </c>
      <c r="JP19" s="165">
        <v>13.436500000000001</v>
      </c>
      <c r="JQ19" s="165">
        <v>49.451799999999999</v>
      </c>
      <c r="JR19" s="165">
        <v>48.533900000000003</v>
      </c>
      <c r="JS19" s="165">
        <v>48.889800000000001</v>
      </c>
      <c r="JT19" s="166"/>
      <c r="JU19" s="165">
        <v>35.799999999999997</v>
      </c>
      <c r="JV19" s="165">
        <v>34.872999999999998</v>
      </c>
      <c r="JW19" s="165">
        <v>5.0199999999999996</v>
      </c>
      <c r="JX19" s="166"/>
      <c r="JY19" s="165">
        <v>-58.138800000000003</v>
      </c>
      <c r="JZ19" s="165">
        <v>80.741</v>
      </c>
      <c r="KA19" s="165">
        <v>66.653599999999997</v>
      </c>
      <c r="KB19" s="165">
        <v>-57.959800000000001</v>
      </c>
      <c r="KC19" s="165">
        <v>-80.582499999999996</v>
      </c>
      <c r="KD19" s="165">
        <v>58.015900000000002</v>
      </c>
      <c r="KE19" s="165">
        <v>23.039300000000001</v>
      </c>
      <c r="KF19" s="165">
        <v>-36.200000000000003</v>
      </c>
      <c r="KG19" s="165">
        <v>36.6</v>
      </c>
      <c r="KH19" s="165">
        <v>5.2771999999999997</v>
      </c>
      <c r="KI19" s="165">
        <v>155.62479999999999</v>
      </c>
    </row>
    <row r="20" spans="1:295" ht="18" customHeight="1" x14ac:dyDescent="0.3">
      <c r="A20" s="162" t="s">
        <v>85</v>
      </c>
      <c r="B20" s="162" t="s">
        <v>796</v>
      </c>
      <c r="C20" s="165">
        <v>0</v>
      </c>
      <c r="D20" s="165">
        <v>17.694500000000001</v>
      </c>
      <c r="E20" s="165">
        <v>-21.4695</v>
      </c>
      <c r="F20" s="165">
        <v>7.4476000000000004</v>
      </c>
      <c r="G20" s="165">
        <v>16.2727</v>
      </c>
      <c r="H20" s="166"/>
      <c r="I20" s="165">
        <v>38.179900000000004</v>
      </c>
      <c r="J20" s="165">
        <v>-95.570700000000002</v>
      </c>
      <c r="K20" s="166"/>
      <c r="L20" s="165">
        <v>38.324800000000003</v>
      </c>
      <c r="M20" s="165">
        <v>37.332299999999996</v>
      </c>
      <c r="N20" s="165">
        <v>17.760000000000002</v>
      </c>
      <c r="O20" s="165">
        <v>-31.68</v>
      </c>
      <c r="P20" s="165">
        <v>28.6</v>
      </c>
      <c r="Q20" s="165">
        <v>15.731999999999999</v>
      </c>
      <c r="R20" s="165">
        <v>-28.6</v>
      </c>
      <c r="S20" s="165">
        <v>14.2392</v>
      </c>
      <c r="T20" s="165">
        <v>60.155000000000001</v>
      </c>
      <c r="U20" s="165">
        <v>15.220499999999999</v>
      </c>
      <c r="V20" s="165">
        <v>15.2767</v>
      </c>
      <c r="W20" s="165">
        <v>25.6968</v>
      </c>
      <c r="X20" s="165">
        <v>11.2843</v>
      </c>
      <c r="Y20" s="165">
        <v>6.0194999999999999</v>
      </c>
      <c r="Z20" s="165">
        <v>5.9985999999999997</v>
      </c>
      <c r="AA20" s="166"/>
      <c r="AB20" s="166"/>
      <c r="AC20" s="166"/>
      <c r="AD20" s="165">
        <v>-77.239999999999995</v>
      </c>
      <c r="AE20" s="166"/>
      <c r="AF20" s="165">
        <v>-19.98</v>
      </c>
      <c r="AG20" s="165">
        <v>30.8</v>
      </c>
      <c r="AH20" s="165">
        <v>4.8760000000000003</v>
      </c>
      <c r="AI20" s="165">
        <v>0.159</v>
      </c>
      <c r="AJ20" s="167">
        <v>-19</v>
      </c>
      <c r="AK20" s="165">
        <v>-23.88</v>
      </c>
      <c r="AL20" s="165">
        <v>-65.69</v>
      </c>
      <c r="AM20" s="165">
        <v>24</v>
      </c>
      <c r="AN20" s="165">
        <v>24.08</v>
      </c>
      <c r="AO20" s="165">
        <v>9.3643999999999998</v>
      </c>
      <c r="AP20" s="165">
        <v>8.4395000000000007</v>
      </c>
      <c r="AQ20" s="165">
        <v>45.209699999999998</v>
      </c>
      <c r="AR20" s="165">
        <v>46.7072</v>
      </c>
      <c r="AS20" s="165">
        <v>42.858899999999998</v>
      </c>
      <c r="AT20" s="165">
        <v>-36.704799999999999</v>
      </c>
      <c r="AU20" s="165">
        <v>-37.3187</v>
      </c>
      <c r="AV20" s="165">
        <v>13.7201</v>
      </c>
      <c r="AW20" s="165">
        <v>12.699400000000001</v>
      </c>
      <c r="AX20" s="165">
        <v>63.2288</v>
      </c>
      <c r="AY20" s="165">
        <v>64.166499999999999</v>
      </c>
      <c r="AZ20" s="165">
        <v>-14.349</v>
      </c>
      <c r="BA20" s="166"/>
      <c r="BB20" s="165">
        <v>-396.07279999999997</v>
      </c>
      <c r="BC20" s="165">
        <v>3.2155</v>
      </c>
      <c r="BD20" s="165">
        <v>-12.1</v>
      </c>
      <c r="BE20" s="165">
        <v>-12.9</v>
      </c>
      <c r="BF20" s="165">
        <v>45.5961</v>
      </c>
      <c r="BG20" s="165">
        <v>44.401299999999999</v>
      </c>
      <c r="BH20" s="165">
        <v>-1.7132000000000001</v>
      </c>
      <c r="BI20" s="166"/>
      <c r="BJ20" s="165">
        <v>-65.801100000000005</v>
      </c>
      <c r="BK20" s="165">
        <v>-2.9923999999999999</v>
      </c>
      <c r="BL20" s="166"/>
      <c r="BM20" s="165">
        <v>0</v>
      </c>
      <c r="BN20" s="165">
        <v>448.37779999999998</v>
      </c>
      <c r="BO20" s="165">
        <v>48.921199999999999</v>
      </c>
      <c r="BP20" s="165">
        <v>48.738</v>
      </c>
      <c r="BQ20" s="165">
        <v>-211.74520000000001</v>
      </c>
      <c r="BR20" s="165">
        <v>391.86840000000001</v>
      </c>
      <c r="BS20" s="166"/>
      <c r="BT20" s="165">
        <v>-51.880299999999998</v>
      </c>
      <c r="BU20" s="165">
        <v>54.649900000000002</v>
      </c>
      <c r="BV20" s="165">
        <v>55.845599999999997</v>
      </c>
      <c r="BW20" s="165">
        <v>15.74</v>
      </c>
      <c r="BX20" s="165">
        <v>14.82</v>
      </c>
      <c r="BY20" s="165">
        <v>45.78</v>
      </c>
      <c r="BZ20" s="165">
        <v>57.08</v>
      </c>
      <c r="CA20" s="165">
        <v>-26.1174</v>
      </c>
      <c r="CB20" s="165">
        <v>-27.055099999999999</v>
      </c>
      <c r="CC20" s="165">
        <v>82.981300000000005</v>
      </c>
      <c r="CD20" s="165">
        <v>83.275199999999998</v>
      </c>
      <c r="CE20" s="165">
        <v>40.788499999999999</v>
      </c>
      <c r="CF20" s="165">
        <v>-62.710799999999999</v>
      </c>
      <c r="CG20" s="165">
        <v>-61.7376</v>
      </c>
      <c r="CH20" s="165">
        <v>-0.60860000000000003</v>
      </c>
      <c r="CI20" s="166"/>
      <c r="CJ20" s="166"/>
      <c r="CK20" s="166"/>
      <c r="CL20" s="165">
        <v>79.3</v>
      </c>
      <c r="CM20" s="165">
        <v>71.400000000000006</v>
      </c>
      <c r="CN20" s="165">
        <v>-10.09</v>
      </c>
      <c r="CO20" s="165">
        <v>44.694400000000002</v>
      </c>
      <c r="CP20" s="165">
        <v>45.010100000000001</v>
      </c>
      <c r="CQ20" s="165">
        <v>44.062899999999999</v>
      </c>
      <c r="CR20" s="165">
        <v>-25.420200000000001</v>
      </c>
      <c r="CS20" s="165">
        <v>-25.208100000000002</v>
      </c>
      <c r="CT20" s="165">
        <v>46.124200000000002</v>
      </c>
      <c r="CU20" s="165">
        <v>-49.003100000000003</v>
      </c>
      <c r="CV20" s="165">
        <v>44.386400000000002</v>
      </c>
      <c r="CW20" s="165">
        <v>10.5793</v>
      </c>
      <c r="CX20" s="165">
        <v>20.43</v>
      </c>
      <c r="CY20" s="165">
        <v>13.23</v>
      </c>
      <c r="CZ20" s="165">
        <v>56.491700000000002</v>
      </c>
      <c r="DA20" s="165">
        <v>53.3249</v>
      </c>
      <c r="DB20" s="165">
        <v>-22.84</v>
      </c>
      <c r="DC20" s="165">
        <v>-4.4378000000000002</v>
      </c>
      <c r="DD20" s="166"/>
      <c r="DE20" s="166"/>
      <c r="DF20" s="165">
        <v>-99.574600000000004</v>
      </c>
      <c r="DG20" s="165">
        <v>-7.9866000000000001</v>
      </c>
      <c r="DH20" s="165">
        <v>-14.491899999999999</v>
      </c>
      <c r="DI20" s="165">
        <v>-51.1</v>
      </c>
      <c r="DJ20" s="165">
        <v>-52.9</v>
      </c>
      <c r="DK20" s="165">
        <v>23.9694</v>
      </c>
      <c r="DL20" s="165">
        <v>31.649799999999999</v>
      </c>
      <c r="DM20" s="165">
        <v>30.541699999999999</v>
      </c>
      <c r="DN20" s="165">
        <v>44.549599999999998</v>
      </c>
      <c r="DO20" s="165">
        <v>31.36</v>
      </c>
      <c r="DP20" s="165">
        <v>-2.59</v>
      </c>
      <c r="DQ20" s="165">
        <v>46.856499999999997</v>
      </c>
      <c r="DR20" s="165">
        <v>99.498199999999997</v>
      </c>
      <c r="DS20" s="165">
        <v>-33.76</v>
      </c>
      <c r="DT20" s="165">
        <v>-34.11</v>
      </c>
      <c r="DU20" s="165">
        <v>100.83</v>
      </c>
      <c r="DV20" s="165">
        <v>43.65</v>
      </c>
      <c r="DW20" s="165">
        <v>103.1818</v>
      </c>
      <c r="DX20" s="165">
        <v>100.9091</v>
      </c>
      <c r="DY20" s="165">
        <v>0</v>
      </c>
      <c r="DZ20" s="165">
        <v>3.7273000000000001</v>
      </c>
      <c r="EA20" s="165">
        <v>172.73140000000001</v>
      </c>
      <c r="EB20" s="165">
        <v>137.6953</v>
      </c>
      <c r="EC20" s="165">
        <v>131.8587</v>
      </c>
      <c r="ED20" s="165">
        <v>132.46459999999999</v>
      </c>
      <c r="EE20" s="165">
        <v>85.303600000000003</v>
      </c>
      <c r="EF20" s="165">
        <v>75.163700000000006</v>
      </c>
      <c r="EG20" s="165">
        <v>-22.396000000000001</v>
      </c>
      <c r="EH20" s="165">
        <v>224.22649999999999</v>
      </c>
      <c r="EI20" s="165">
        <v>242.29310000000001</v>
      </c>
      <c r="EJ20" s="166"/>
      <c r="EK20" s="165">
        <v>-25.674299999999999</v>
      </c>
      <c r="EL20" s="165">
        <v>-22.3368</v>
      </c>
      <c r="EM20" s="165">
        <v>0</v>
      </c>
      <c r="EN20" s="165">
        <v>13.3698</v>
      </c>
      <c r="EO20" s="165">
        <v>11.908799999999999</v>
      </c>
      <c r="EP20" s="165">
        <v>126</v>
      </c>
      <c r="EQ20" s="165">
        <v>-70.3429</v>
      </c>
      <c r="ER20" s="165">
        <v>-70.663399999999996</v>
      </c>
      <c r="ES20" s="165">
        <v>-31.7121</v>
      </c>
      <c r="ET20" s="165">
        <v>0</v>
      </c>
      <c r="EU20" s="165">
        <v>-7.36</v>
      </c>
      <c r="EV20" s="165">
        <v>111.9</v>
      </c>
      <c r="EW20" s="165">
        <v>11.738300000000001</v>
      </c>
      <c r="EX20" s="165">
        <v>-25.410699999999999</v>
      </c>
      <c r="EY20" s="165">
        <v>-37.952100000000002</v>
      </c>
      <c r="EZ20" s="165">
        <v>-37.149799999999999</v>
      </c>
      <c r="FA20" s="165">
        <v>9.5092999999999996</v>
      </c>
      <c r="FB20" s="165">
        <v>-70.690100000000001</v>
      </c>
      <c r="FC20" s="165">
        <v>37.934199999999997</v>
      </c>
      <c r="FD20" s="165">
        <v>25.4207</v>
      </c>
      <c r="FE20" s="166"/>
      <c r="FF20" s="165">
        <v>25.179099999999998</v>
      </c>
      <c r="FG20" s="165">
        <v>40.584600000000002</v>
      </c>
      <c r="FH20" s="165">
        <v>40.947099999999999</v>
      </c>
      <c r="FI20" s="165">
        <v>38.850999999999999</v>
      </c>
      <c r="FJ20" s="165">
        <v>25.118400000000001</v>
      </c>
      <c r="FK20" s="165">
        <v>26.123200000000001</v>
      </c>
      <c r="FL20" s="165">
        <v>58.944600000000001</v>
      </c>
      <c r="FM20" s="165">
        <v>0</v>
      </c>
      <c r="FN20" s="165">
        <v>0</v>
      </c>
      <c r="FO20" s="165">
        <v>38.6556</v>
      </c>
      <c r="FP20" s="165">
        <v>54.671599999999998</v>
      </c>
      <c r="FQ20" s="165">
        <v>2.1772</v>
      </c>
      <c r="FR20" s="165">
        <v>-7.0000000000000007E-2</v>
      </c>
      <c r="FS20" s="165">
        <v>14.4613</v>
      </c>
      <c r="FT20" s="165">
        <v>0.70340000000000003</v>
      </c>
      <c r="FU20" s="165">
        <v>-8.99</v>
      </c>
      <c r="FV20" s="165">
        <v>16.61</v>
      </c>
      <c r="FW20" s="166"/>
      <c r="FX20" s="165">
        <v>0</v>
      </c>
      <c r="FY20" s="165">
        <v>-10.779</v>
      </c>
      <c r="FZ20" s="165">
        <v>0</v>
      </c>
      <c r="GA20" s="165">
        <v>0</v>
      </c>
      <c r="GB20" s="165">
        <v>32.83</v>
      </c>
      <c r="GC20" s="165">
        <v>-55.287799999999997</v>
      </c>
      <c r="GD20" s="165">
        <v>-38.598700000000001</v>
      </c>
      <c r="GE20" s="165">
        <v>15.98</v>
      </c>
      <c r="GF20" s="165">
        <v>59.764099999999999</v>
      </c>
      <c r="GG20" s="165">
        <v>21.8</v>
      </c>
      <c r="GH20" s="165">
        <v>-8.8248999999999995</v>
      </c>
      <c r="GI20" s="165">
        <v>0.67249999999999999</v>
      </c>
      <c r="GJ20" s="166"/>
      <c r="GK20" s="165">
        <v>1.3798999999999999</v>
      </c>
      <c r="GL20" s="166"/>
      <c r="GM20" s="166"/>
      <c r="GN20" s="165">
        <v>-13.1447</v>
      </c>
      <c r="GO20" s="165">
        <v>-22.333500000000001</v>
      </c>
      <c r="GP20" s="165">
        <v>13.2303</v>
      </c>
      <c r="GQ20" s="165">
        <v>23.118200000000002</v>
      </c>
      <c r="GR20" s="165">
        <v>62.071899999999999</v>
      </c>
      <c r="GS20" s="165">
        <v>63.404000000000003</v>
      </c>
      <c r="GT20" s="165">
        <v>-101.581</v>
      </c>
      <c r="GU20" s="165">
        <v>-17.2454</v>
      </c>
      <c r="GV20" s="165">
        <v>25.159199999999998</v>
      </c>
      <c r="GW20" s="165">
        <v>-36.571100000000001</v>
      </c>
      <c r="GX20" s="165">
        <v>10.203799999999999</v>
      </c>
      <c r="GY20" s="165">
        <v>5.1087999999999996</v>
      </c>
      <c r="GZ20" s="165">
        <v>4.7990000000000004</v>
      </c>
      <c r="HA20" s="166"/>
      <c r="HB20" s="165">
        <v>130.4708</v>
      </c>
      <c r="HC20" s="165">
        <v>131.38040000000001</v>
      </c>
      <c r="HD20" s="165">
        <v>277.8</v>
      </c>
      <c r="HE20" s="165">
        <v>-279.60950000000003</v>
      </c>
      <c r="HF20" s="165">
        <v>-576.81659999999999</v>
      </c>
      <c r="HG20" s="165">
        <v>582.16160000000002</v>
      </c>
      <c r="HH20" s="165">
        <v>507.91890000000001</v>
      </c>
      <c r="HI20" s="165">
        <v>-125.5471</v>
      </c>
      <c r="HJ20" s="165">
        <v>-124.8327</v>
      </c>
      <c r="HK20" s="165">
        <v>-66.013900000000007</v>
      </c>
      <c r="HL20" s="165">
        <v>-60.174999999999997</v>
      </c>
      <c r="HM20" s="165">
        <v>73.819699999999997</v>
      </c>
      <c r="HN20" s="165">
        <v>72.789900000000003</v>
      </c>
      <c r="HO20" s="166"/>
      <c r="HP20" s="165">
        <v>-102.4151</v>
      </c>
      <c r="HQ20" s="165">
        <v>26.8428</v>
      </c>
      <c r="HR20" s="165">
        <v>26.205500000000001</v>
      </c>
      <c r="HS20" s="165">
        <v>-41.673299999999998</v>
      </c>
      <c r="HT20" s="165">
        <v>-41.469000000000001</v>
      </c>
      <c r="HU20" s="165">
        <v>106.54</v>
      </c>
      <c r="HV20" s="165">
        <v>105.57</v>
      </c>
      <c r="HW20" s="165">
        <v>20.9</v>
      </c>
      <c r="HX20" s="165">
        <v>20.2</v>
      </c>
      <c r="HY20" s="165">
        <v>21.944800000000001</v>
      </c>
      <c r="HZ20" s="165">
        <v>9.44</v>
      </c>
      <c r="IA20" s="165">
        <v>-344.20280000000002</v>
      </c>
      <c r="IB20" s="165">
        <v>102.3862</v>
      </c>
      <c r="IC20" s="165">
        <v>102.5941</v>
      </c>
      <c r="ID20" s="165">
        <v>11.6</v>
      </c>
      <c r="IE20" s="165">
        <v>-34.200000000000003</v>
      </c>
      <c r="IF20" s="165">
        <v>-24.1</v>
      </c>
      <c r="IG20" s="165">
        <v>-24.2</v>
      </c>
      <c r="IH20" s="165">
        <v>1.3905000000000001</v>
      </c>
      <c r="II20" s="165">
        <v>1.1798</v>
      </c>
      <c r="IJ20" s="165">
        <v>-497.87299999999999</v>
      </c>
      <c r="IK20" s="165">
        <v>-203.77869999999999</v>
      </c>
      <c r="IL20" s="165">
        <v>379.51429999999999</v>
      </c>
      <c r="IM20" s="165">
        <v>315.86489999999998</v>
      </c>
      <c r="IN20" s="165">
        <v>-1.0741000000000001</v>
      </c>
      <c r="IO20" s="165">
        <v>-299.8818</v>
      </c>
      <c r="IP20" s="165">
        <v>306.1234</v>
      </c>
      <c r="IQ20" s="165">
        <v>-142.0051</v>
      </c>
      <c r="IR20" s="165">
        <v>-178.76150000000001</v>
      </c>
      <c r="IS20" s="165">
        <v>-296.04790000000003</v>
      </c>
      <c r="IT20" s="165">
        <v>115.31010000000001</v>
      </c>
      <c r="IU20" s="165">
        <v>115.59610000000001</v>
      </c>
      <c r="IV20" s="165">
        <v>145.9846</v>
      </c>
      <c r="IW20" s="165">
        <v>-370.32900000000001</v>
      </c>
      <c r="IX20" s="165">
        <v>179.0915</v>
      </c>
      <c r="IY20" s="165">
        <v>-188.4639</v>
      </c>
      <c r="IZ20" s="165">
        <v>192.1463</v>
      </c>
      <c r="JA20" s="165">
        <v>-11.3642</v>
      </c>
      <c r="JB20" s="166"/>
      <c r="JC20" s="165">
        <v>11.76</v>
      </c>
      <c r="JD20" s="165">
        <v>6.4249999999999998</v>
      </c>
      <c r="JE20" s="165">
        <v>6.4160000000000004</v>
      </c>
      <c r="JF20" s="165">
        <v>-11.04</v>
      </c>
      <c r="JG20" s="165">
        <v>-10.48</v>
      </c>
      <c r="JH20" s="166"/>
      <c r="JI20" s="165">
        <v>11.281000000000001</v>
      </c>
      <c r="JJ20" s="165">
        <v>-31.905100000000001</v>
      </c>
      <c r="JK20" s="165">
        <v>-32.344499999999996</v>
      </c>
      <c r="JL20" s="165">
        <v>26.4</v>
      </c>
      <c r="JM20" s="165">
        <v>47.521999999999998</v>
      </c>
      <c r="JN20" s="165">
        <v>46.381999999999998</v>
      </c>
      <c r="JO20" s="165">
        <v>11.143700000000001</v>
      </c>
      <c r="JP20" s="165">
        <v>13.5428</v>
      </c>
      <c r="JQ20" s="165">
        <v>47.499699999999997</v>
      </c>
      <c r="JR20" s="165">
        <v>48.226500000000001</v>
      </c>
      <c r="JS20" s="165">
        <v>49.411000000000001</v>
      </c>
      <c r="JT20" s="166"/>
      <c r="JU20" s="165">
        <v>34.700000000000003</v>
      </c>
      <c r="JV20" s="165">
        <v>35.107700000000001</v>
      </c>
      <c r="JW20" s="165">
        <v>4.9000000000000004</v>
      </c>
      <c r="JX20" s="166"/>
      <c r="JY20" s="165">
        <v>-59.807699999999997</v>
      </c>
      <c r="JZ20" s="165">
        <v>82.207300000000004</v>
      </c>
      <c r="KA20" s="165">
        <v>67.194500000000005</v>
      </c>
      <c r="KB20" s="165">
        <v>-59.361400000000003</v>
      </c>
      <c r="KC20" s="165">
        <v>-81.407499999999999</v>
      </c>
      <c r="KD20" s="165">
        <v>58.7468</v>
      </c>
      <c r="KE20" s="165">
        <v>21.540600000000001</v>
      </c>
      <c r="KF20" s="165">
        <v>-34.9</v>
      </c>
      <c r="KG20" s="165">
        <v>35.9</v>
      </c>
      <c r="KH20" s="165">
        <v>-68.350399999999993</v>
      </c>
      <c r="KI20" s="165">
        <v>211.90979999999999</v>
      </c>
    </row>
    <row r="21" spans="1:295" ht="18" customHeight="1" x14ac:dyDescent="0.3">
      <c r="A21" s="162" t="s">
        <v>85</v>
      </c>
      <c r="B21" s="162" t="s">
        <v>797</v>
      </c>
      <c r="C21" s="165">
        <v>0</v>
      </c>
      <c r="D21" s="165">
        <v>17.705400000000001</v>
      </c>
      <c r="E21" s="165">
        <v>-21.8537</v>
      </c>
      <c r="F21" s="165">
        <v>7.6584000000000003</v>
      </c>
      <c r="G21" s="165">
        <v>16.3203</v>
      </c>
      <c r="H21" s="166"/>
      <c r="I21" s="165">
        <v>37.239100000000001</v>
      </c>
      <c r="J21" s="165">
        <v>-94.237899999999996</v>
      </c>
      <c r="K21" s="166"/>
      <c r="L21" s="165">
        <v>37.168900000000001</v>
      </c>
      <c r="M21" s="165">
        <v>36.081699999999998</v>
      </c>
      <c r="N21" s="165">
        <v>17.760000000000002</v>
      </c>
      <c r="O21" s="165">
        <v>-31.581</v>
      </c>
      <c r="P21" s="165">
        <v>28.6</v>
      </c>
      <c r="Q21" s="165">
        <v>15.731999999999999</v>
      </c>
      <c r="R21" s="165">
        <v>-28.6</v>
      </c>
      <c r="S21" s="165">
        <v>13.587899999999999</v>
      </c>
      <c r="T21" s="165">
        <v>59.226199999999999</v>
      </c>
      <c r="U21" s="165">
        <v>14.9251</v>
      </c>
      <c r="V21" s="165">
        <v>15.148300000000001</v>
      </c>
      <c r="W21" s="165">
        <v>25.329699999999999</v>
      </c>
      <c r="X21" s="165">
        <v>11.010999999999999</v>
      </c>
      <c r="Y21" s="165">
        <v>5.1871999999999998</v>
      </c>
      <c r="Z21" s="165">
        <v>6.4259000000000004</v>
      </c>
      <c r="AA21" s="166"/>
      <c r="AB21" s="166"/>
      <c r="AC21" s="166"/>
      <c r="AD21" s="165">
        <v>-75.91</v>
      </c>
      <c r="AE21" s="166"/>
      <c r="AF21" s="165">
        <v>-17.760000000000002</v>
      </c>
      <c r="AG21" s="165">
        <v>30.8</v>
      </c>
      <c r="AH21" s="165">
        <v>5.1100000000000003</v>
      </c>
      <c r="AI21" s="165">
        <v>0.154</v>
      </c>
      <c r="AJ21" s="167">
        <v>-23.44</v>
      </c>
      <c r="AK21" s="165">
        <v>-28.71</v>
      </c>
      <c r="AL21" s="165">
        <v>-53</v>
      </c>
      <c r="AM21" s="165">
        <v>28.44</v>
      </c>
      <c r="AN21" s="165">
        <v>28.72</v>
      </c>
      <c r="AO21" s="165">
        <v>9.5258000000000003</v>
      </c>
      <c r="AP21" s="165">
        <v>8.6790000000000003</v>
      </c>
      <c r="AQ21" s="165">
        <v>45.293900000000001</v>
      </c>
      <c r="AR21" s="165">
        <v>46.723999999999997</v>
      </c>
      <c r="AS21" s="165">
        <v>42.991</v>
      </c>
      <c r="AT21" s="165">
        <v>-36.972700000000003</v>
      </c>
      <c r="AU21" s="165">
        <v>-37.637700000000002</v>
      </c>
      <c r="AV21" s="165">
        <v>31.436599999999999</v>
      </c>
      <c r="AW21" s="165">
        <v>33.703000000000003</v>
      </c>
      <c r="AX21" s="165">
        <v>60.683500000000002</v>
      </c>
      <c r="AY21" s="165">
        <v>61.353299999999997</v>
      </c>
      <c r="AZ21" s="165">
        <v>15.186999999999999</v>
      </c>
      <c r="BA21" s="165">
        <v>0</v>
      </c>
      <c r="BB21" s="165">
        <v>-425.3279</v>
      </c>
      <c r="BC21" s="165">
        <v>3.9178000000000002</v>
      </c>
      <c r="BD21" s="165">
        <v>-12.1</v>
      </c>
      <c r="BE21" s="165">
        <v>-13</v>
      </c>
      <c r="BF21" s="165">
        <v>46.203800000000001</v>
      </c>
      <c r="BG21" s="165">
        <v>44.821199999999997</v>
      </c>
      <c r="BH21" s="165">
        <v>-1.669</v>
      </c>
      <c r="BI21" s="166"/>
      <c r="BJ21" s="165">
        <v>-62.317799999999998</v>
      </c>
      <c r="BK21" s="165">
        <v>-3.6141000000000001</v>
      </c>
      <c r="BL21" s="166"/>
      <c r="BM21" s="165">
        <v>0.37769999999999998</v>
      </c>
      <c r="BN21" s="165">
        <v>475.75290000000001</v>
      </c>
      <c r="BO21" s="165">
        <v>77.272800000000004</v>
      </c>
      <c r="BP21" s="165">
        <v>77.150800000000004</v>
      </c>
      <c r="BQ21" s="165">
        <v>-234.09180000000001</v>
      </c>
      <c r="BR21" s="165">
        <v>448.69900000000001</v>
      </c>
      <c r="BS21" s="166"/>
      <c r="BT21" s="165">
        <v>-24.469000000000001</v>
      </c>
      <c r="BU21" s="165">
        <v>26.361699999999999</v>
      </c>
      <c r="BV21" s="165">
        <v>56.913400000000003</v>
      </c>
      <c r="BW21" s="165">
        <v>15.85</v>
      </c>
      <c r="BX21" s="165">
        <v>15.69</v>
      </c>
      <c r="BY21" s="165">
        <v>45.78</v>
      </c>
      <c r="BZ21" s="165">
        <v>57.11</v>
      </c>
      <c r="CA21" s="165">
        <v>-38.709400000000002</v>
      </c>
      <c r="CB21" s="165">
        <v>-37.905700000000003</v>
      </c>
      <c r="CC21" s="165">
        <v>90.216700000000003</v>
      </c>
      <c r="CD21" s="165">
        <v>90.554100000000005</v>
      </c>
      <c r="CE21" s="165">
        <v>37.185499999999998</v>
      </c>
      <c r="CF21" s="165">
        <v>-63.182299999999998</v>
      </c>
      <c r="CG21" s="165">
        <v>-62.7913</v>
      </c>
      <c r="CH21" s="165">
        <v>-2.5577999999999999</v>
      </c>
      <c r="CI21" s="166"/>
      <c r="CJ21" s="166"/>
      <c r="CK21" s="166"/>
      <c r="CL21" s="165">
        <v>78</v>
      </c>
      <c r="CM21" s="165">
        <v>69.400000000000006</v>
      </c>
      <c r="CN21" s="165">
        <v>-9.89</v>
      </c>
      <c r="CO21" s="165">
        <v>43.610500000000002</v>
      </c>
      <c r="CP21" s="165">
        <v>43.3309</v>
      </c>
      <c r="CQ21" s="165">
        <v>42.168100000000003</v>
      </c>
      <c r="CR21" s="165">
        <v>-18.499199999999998</v>
      </c>
      <c r="CS21" s="165">
        <v>-19.159500000000001</v>
      </c>
      <c r="CT21" s="165">
        <v>54.575699999999998</v>
      </c>
      <c r="CU21" s="165">
        <v>-64.027600000000007</v>
      </c>
      <c r="CV21" s="165">
        <v>53.938600000000001</v>
      </c>
      <c r="CW21" s="165">
        <v>9.7174999999999994</v>
      </c>
      <c r="CX21" s="165">
        <v>20.309999999999999</v>
      </c>
      <c r="CY21" s="165">
        <v>13.24</v>
      </c>
      <c r="CZ21" s="165">
        <v>53.2104</v>
      </c>
      <c r="DA21" s="165">
        <v>50.248699999999999</v>
      </c>
      <c r="DB21" s="165">
        <v>-21.35</v>
      </c>
      <c r="DC21" s="165">
        <v>-4.2981999999999996</v>
      </c>
      <c r="DD21" s="166"/>
      <c r="DE21" s="166"/>
      <c r="DF21" s="165">
        <v>-91.894599999999997</v>
      </c>
      <c r="DG21" s="165">
        <v>-6.0204000000000004</v>
      </c>
      <c r="DH21" s="165">
        <v>-13.666700000000001</v>
      </c>
      <c r="DI21" s="165">
        <v>-55.7</v>
      </c>
      <c r="DJ21" s="165">
        <v>-55.4</v>
      </c>
      <c r="DK21" s="165">
        <v>22.9587</v>
      </c>
      <c r="DL21" s="165">
        <v>31.649799999999999</v>
      </c>
      <c r="DM21" s="165">
        <v>26.784500000000001</v>
      </c>
      <c r="DN21" s="165">
        <v>45.1355</v>
      </c>
      <c r="DO21" s="165">
        <v>31.56</v>
      </c>
      <c r="DP21" s="165">
        <v>-1.3</v>
      </c>
      <c r="DQ21" s="165">
        <v>42.966000000000001</v>
      </c>
      <c r="DR21" s="165">
        <v>91.392700000000005</v>
      </c>
      <c r="DS21" s="165">
        <v>-33.29</v>
      </c>
      <c r="DT21" s="165">
        <v>-33.56</v>
      </c>
      <c r="DU21" s="165">
        <v>96.8</v>
      </c>
      <c r="DV21" s="165">
        <v>42.41</v>
      </c>
      <c r="DW21" s="165">
        <v>93.509100000000004</v>
      </c>
      <c r="DX21" s="165">
        <v>90.527299999999997</v>
      </c>
      <c r="DY21" s="165">
        <v>-11.4977</v>
      </c>
      <c r="DZ21" s="165">
        <v>-11.654500000000001</v>
      </c>
      <c r="EA21" s="165">
        <v>156.0933</v>
      </c>
      <c r="EB21" s="165">
        <v>125.7859</v>
      </c>
      <c r="EC21" s="165">
        <v>119.17959999999999</v>
      </c>
      <c r="ED21" s="165">
        <v>120.7948</v>
      </c>
      <c r="EE21" s="165">
        <v>47.773000000000003</v>
      </c>
      <c r="EF21" s="165">
        <v>35.584800000000001</v>
      </c>
      <c r="EG21" s="165">
        <v>-22.844000000000001</v>
      </c>
      <c r="EH21" s="165">
        <v>246.79669999999999</v>
      </c>
      <c r="EI21" s="165">
        <v>118.6176</v>
      </c>
      <c r="EJ21" s="166"/>
      <c r="EK21" s="165">
        <v>-21.357600000000001</v>
      </c>
      <c r="EL21" s="165">
        <v>-19.043099999999999</v>
      </c>
      <c r="EM21" s="165">
        <v>28.905000000000001</v>
      </c>
      <c r="EN21" s="165">
        <v>16.942599999999999</v>
      </c>
      <c r="EO21" s="165">
        <v>15.6065</v>
      </c>
      <c r="EP21" s="165">
        <v>39.984000000000002</v>
      </c>
      <c r="EQ21" s="165">
        <v>-63.814900000000002</v>
      </c>
      <c r="ER21" s="165">
        <v>-65.301500000000004</v>
      </c>
      <c r="ES21" s="165">
        <v>-2.1600000000000001E-2</v>
      </c>
      <c r="ET21" s="165">
        <v>0</v>
      </c>
      <c r="EU21" s="165">
        <v>-5.82</v>
      </c>
      <c r="EV21" s="165">
        <v>1</v>
      </c>
      <c r="EW21" s="165">
        <v>12.698399999999999</v>
      </c>
      <c r="EX21" s="165">
        <v>-21.96</v>
      </c>
      <c r="EY21" s="165">
        <v>-36.396000000000001</v>
      </c>
      <c r="EZ21" s="165">
        <v>-35.720199999999998</v>
      </c>
      <c r="FA21" s="165">
        <v>7.8211000000000004</v>
      </c>
      <c r="FB21" s="165">
        <v>-32.348500000000001</v>
      </c>
      <c r="FC21" s="165">
        <v>0</v>
      </c>
      <c r="FD21" s="165">
        <v>25.122900000000001</v>
      </c>
      <c r="FE21" s="166"/>
      <c r="FF21" s="165">
        <v>24.6692</v>
      </c>
      <c r="FG21" s="165">
        <v>40.490400000000001</v>
      </c>
      <c r="FH21" s="165">
        <v>40.694800000000001</v>
      </c>
      <c r="FI21" s="165">
        <v>39.4358</v>
      </c>
      <c r="FJ21" s="165">
        <v>37.342799999999997</v>
      </c>
      <c r="FK21" s="165">
        <v>38.18</v>
      </c>
      <c r="FL21" s="165">
        <v>58.274799999999999</v>
      </c>
      <c r="FM21" s="165">
        <v>13.9032</v>
      </c>
      <c r="FN21" s="165">
        <v>13.9537</v>
      </c>
      <c r="FO21" s="165">
        <v>40.077500000000001</v>
      </c>
      <c r="FP21" s="165">
        <v>56.554299999999998</v>
      </c>
      <c r="FQ21" s="165">
        <v>-0.96499999999999997</v>
      </c>
      <c r="FR21" s="165">
        <v>-4.8499999999999996</v>
      </c>
      <c r="FS21" s="165">
        <v>13.9681</v>
      </c>
      <c r="FT21" s="165">
        <v>0.64119999999999999</v>
      </c>
      <c r="FU21" s="165">
        <v>-9.01</v>
      </c>
      <c r="FV21" s="165">
        <v>16.54</v>
      </c>
      <c r="FW21" s="166"/>
      <c r="FX21" s="166"/>
      <c r="FY21" s="166"/>
      <c r="FZ21" s="166"/>
      <c r="GA21" s="166"/>
      <c r="GB21" s="165">
        <v>29.08</v>
      </c>
      <c r="GC21" s="165">
        <v>-57.5914</v>
      </c>
      <c r="GD21" s="165">
        <v>-39.461100000000002</v>
      </c>
      <c r="GE21" s="165">
        <v>15.21</v>
      </c>
      <c r="GF21" s="165">
        <v>56.2515</v>
      </c>
      <c r="GG21" s="165">
        <v>20.6</v>
      </c>
      <c r="GH21" s="165">
        <v>-9.7136999999999993</v>
      </c>
      <c r="GI21" s="165">
        <v>-0.22270000000000001</v>
      </c>
      <c r="GJ21" s="166"/>
      <c r="GK21" s="165">
        <v>1.464</v>
      </c>
      <c r="GL21" s="166"/>
      <c r="GM21" s="166"/>
      <c r="GN21" s="165">
        <v>-12.640499999999999</v>
      </c>
      <c r="GO21" s="165">
        <v>-23.8612</v>
      </c>
      <c r="GP21" s="165">
        <v>12.4925</v>
      </c>
      <c r="GQ21" s="165">
        <v>24.682099999999998</v>
      </c>
      <c r="GR21" s="165">
        <v>56.700899999999997</v>
      </c>
      <c r="GS21" s="165">
        <v>57.627099999999999</v>
      </c>
      <c r="GT21" s="165">
        <v>-105.2599</v>
      </c>
      <c r="GU21" s="165">
        <v>-17.140899999999998</v>
      </c>
      <c r="GV21" s="165">
        <v>26.448799999999999</v>
      </c>
      <c r="GW21" s="165">
        <v>-38.0411</v>
      </c>
      <c r="GX21" s="165">
        <v>10.647500000000001</v>
      </c>
      <c r="GY21" s="165">
        <v>5.7533000000000003</v>
      </c>
      <c r="GZ21" s="165">
        <v>5.4964000000000004</v>
      </c>
      <c r="HA21" s="165">
        <v>12</v>
      </c>
      <c r="HB21" s="165">
        <v>104.63720000000001</v>
      </c>
      <c r="HC21" s="165">
        <v>104.2024</v>
      </c>
      <c r="HD21" s="165">
        <v>267.39999999999998</v>
      </c>
      <c r="HE21" s="165">
        <v>-263.85989999999998</v>
      </c>
      <c r="HF21" s="165">
        <v>-546.00429999999994</v>
      </c>
      <c r="HG21" s="165">
        <v>548.08979999999997</v>
      </c>
      <c r="HH21" s="165">
        <v>386.79899999999998</v>
      </c>
      <c r="HI21" s="165">
        <v>-99.685699999999997</v>
      </c>
      <c r="HJ21" s="165">
        <v>-99.423299999999998</v>
      </c>
      <c r="HK21" s="165">
        <v>-67.757000000000005</v>
      </c>
      <c r="HL21" s="165">
        <v>-60.870100000000001</v>
      </c>
      <c r="HM21" s="165">
        <v>72.952399999999997</v>
      </c>
      <c r="HN21" s="165">
        <v>72.813999999999993</v>
      </c>
      <c r="HO21" s="165">
        <v>-100.238</v>
      </c>
      <c r="HP21" s="165">
        <v>-76.821299999999994</v>
      </c>
      <c r="HQ21" s="165">
        <v>15.273999999999999</v>
      </c>
      <c r="HR21" s="165">
        <v>15.0213</v>
      </c>
      <c r="HS21" s="165">
        <v>-28.874500000000001</v>
      </c>
      <c r="HT21" s="165">
        <v>-28.1631</v>
      </c>
      <c r="HU21" s="165">
        <v>84.73</v>
      </c>
      <c r="HV21" s="165">
        <v>83.97</v>
      </c>
      <c r="HW21" s="165">
        <v>21.7</v>
      </c>
      <c r="HX21" s="165">
        <v>21.8</v>
      </c>
      <c r="HY21" s="165">
        <v>22.2332</v>
      </c>
      <c r="HZ21" s="165">
        <v>-18.48</v>
      </c>
      <c r="IA21" s="165">
        <v>-333.97820000000002</v>
      </c>
      <c r="IB21" s="165">
        <v>92.370099999999994</v>
      </c>
      <c r="IC21" s="165">
        <v>92.150199999999998</v>
      </c>
      <c r="ID21" s="165">
        <v>10.5</v>
      </c>
      <c r="IE21" s="165">
        <v>-28.4</v>
      </c>
      <c r="IF21" s="165">
        <v>-14.8</v>
      </c>
      <c r="IG21" s="165">
        <v>-14.9</v>
      </c>
      <c r="IH21" s="165">
        <v>1.2784</v>
      </c>
      <c r="II21" s="166"/>
      <c r="IJ21" s="165">
        <v>-378.541</v>
      </c>
      <c r="IK21" s="165">
        <v>-75.599599999999995</v>
      </c>
      <c r="IL21" s="165">
        <v>252.83109999999999</v>
      </c>
      <c r="IM21" s="165">
        <v>197.3837</v>
      </c>
      <c r="IN21" s="165">
        <v>-3.3940000000000001</v>
      </c>
      <c r="IO21" s="165">
        <v>-192.68289999999999</v>
      </c>
      <c r="IP21" s="165">
        <v>186.024</v>
      </c>
      <c r="IQ21" s="165">
        <v>-125.6002</v>
      </c>
      <c r="IR21" s="165">
        <v>-91.801500000000004</v>
      </c>
      <c r="IS21" s="165">
        <v>-188.0849</v>
      </c>
      <c r="IT21" s="165">
        <v>135.81030000000001</v>
      </c>
      <c r="IU21" s="165">
        <v>137.8458</v>
      </c>
      <c r="IV21" s="165">
        <v>121.1696</v>
      </c>
      <c r="IW21" s="165">
        <v>-240.55240000000001</v>
      </c>
      <c r="IX21" s="165">
        <v>94.1922</v>
      </c>
      <c r="IY21" s="165">
        <v>-143.48259999999999</v>
      </c>
      <c r="IZ21" s="165">
        <v>143.4692</v>
      </c>
      <c r="JA21" s="165">
        <v>-10.5731</v>
      </c>
      <c r="JB21" s="166"/>
      <c r="JC21" s="165">
        <v>13.36</v>
      </c>
      <c r="JD21" s="165">
        <v>6.2240000000000002</v>
      </c>
      <c r="JE21" s="165">
        <v>6.2430000000000003</v>
      </c>
      <c r="JF21" s="165">
        <v>-13.68</v>
      </c>
      <c r="JG21" s="165">
        <v>-9.36</v>
      </c>
      <c r="JH21" s="166"/>
      <c r="JI21" s="165">
        <v>9.8466000000000005</v>
      </c>
      <c r="JJ21" s="165">
        <v>-28.505400000000002</v>
      </c>
      <c r="JK21" s="165">
        <v>-32.372</v>
      </c>
      <c r="JL21" s="165">
        <v>23.8</v>
      </c>
      <c r="JM21" s="165">
        <v>46.283999999999999</v>
      </c>
      <c r="JN21" s="165">
        <v>45.481000000000002</v>
      </c>
      <c r="JO21" s="165">
        <v>11.127700000000001</v>
      </c>
      <c r="JP21" s="166"/>
      <c r="JQ21" s="165">
        <v>47.447200000000002</v>
      </c>
      <c r="JR21" s="165">
        <v>47.122300000000003</v>
      </c>
      <c r="JS21" s="165">
        <v>46.8018</v>
      </c>
      <c r="JT21" s="166"/>
      <c r="JU21" s="165">
        <v>28.5</v>
      </c>
      <c r="JV21" s="165">
        <v>33.955199999999998</v>
      </c>
      <c r="JW21" s="165">
        <v>5.19</v>
      </c>
      <c r="JX21" s="166"/>
      <c r="JY21" s="165">
        <v>-59.994300000000003</v>
      </c>
      <c r="JZ21" s="165">
        <v>82.427199999999999</v>
      </c>
      <c r="KA21" s="165">
        <v>68.671800000000005</v>
      </c>
      <c r="KB21" s="165">
        <v>-58.2239</v>
      </c>
      <c r="KC21" s="165">
        <v>-81.874099999999999</v>
      </c>
      <c r="KD21" s="165">
        <v>58.965699999999998</v>
      </c>
      <c r="KE21" s="165">
        <v>21.558499999999999</v>
      </c>
      <c r="KF21" s="165">
        <v>-29.9</v>
      </c>
      <c r="KG21" s="165">
        <v>28.7</v>
      </c>
      <c r="KH21" s="165">
        <v>-158.99930000000001</v>
      </c>
      <c r="KI21" s="165">
        <v>302.1207</v>
      </c>
    </row>
    <row r="22" spans="1:295" ht="18" customHeight="1" x14ac:dyDescent="0.3">
      <c r="A22" s="162" t="s">
        <v>85</v>
      </c>
      <c r="B22" s="162" t="s">
        <v>798</v>
      </c>
      <c r="C22" s="165">
        <v>0</v>
      </c>
      <c r="D22" s="165">
        <v>17.758800000000001</v>
      </c>
      <c r="E22" s="165">
        <v>-21.791399999999999</v>
      </c>
      <c r="F22" s="165">
        <v>7.2645999999999997</v>
      </c>
      <c r="G22" s="165">
        <v>16.177299999999999</v>
      </c>
      <c r="H22" s="166"/>
      <c r="I22" s="165">
        <v>37.333399999999997</v>
      </c>
      <c r="J22" s="165">
        <v>-95.516800000000003</v>
      </c>
      <c r="K22" s="165">
        <v>42.447600000000001</v>
      </c>
      <c r="L22" s="165">
        <v>21.447299999999998</v>
      </c>
      <c r="M22" s="165">
        <v>20.993300000000001</v>
      </c>
      <c r="N22" s="165">
        <v>-51.06</v>
      </c>
      <c r="O22" s="165">
        <v>-29.488</v>
      </c>
      <c r="P22" s="165">
        <v>26.4</v>
      </c>
      <c r="Q22" s="165">
        <v>16.559999999999999</v>
      </c>
      <c r="R22" s="165">
        <v>-26.4</v>
      </c>
      <c r="S22" s="165">
        <v>13.318099999999999</v>
      </c>
      <c r="T22" s="165">
        <v>110.19799999999999</v>
      </c>
      <c r="U22" s="165">
        <v>15.008100000000001</v>
      </c>
      <c r="V22" s="165">
        <v>15.1769</v>
      </c>
      <c r="W22" s="165">
        <v>25.370899999999999</v>
      </c>
      <c r="X22" s="165">
        <v>10.7818</v>
      </c>
      <c r="Y22" s="165">
        <v>5.9283999999999999</v>
      </c>
      <c r="Z22" s="165">
        <v>5.8487</v>
      </c>
      <c r="AA22" s="166"/>
      <c r="AB22" s="166"/>
      <c r="AC22" s="165">
        <v>0</v>
      </c>
      <c r="AD22" s="165">
        <v>-107.74</v>
      </c>
      <c r="AE22" s="166"/>
      <c r="AF22" s="165">
        <v>51.06</v>
      </c>
      <c r="AG22" s="165">
        <v>28.6</v>
      </c>
      <c r="AH22" s="165">
        <v>6.0810000000000004</v>
      </c>
      <c r="AI22" s="165">
        <v>0.158</v>
      </c>
      <c r="AJ22" s="165">
        <v>-29.6</v>
      </c>
      <c r="AK22" s="165">
        <v>-37.26</v>
      </c>
      <c r="AL22" s="165">
        <v>-63.42</v>
      </c>
      <c r="AM22" s="165">
        <v>36.99</v>
      </c>
      <c r="AN22" s="165">
        <v>37.14</v>
      </c>
      <c r="AO22" s="165">
        <v>9.4994999999999994</v>
      </c>
      <c r="AP22" s="165">
        <v>8.0394000000000005</v>
      </c>
      <c r="AQ22" s="165">
        <v>46.941400000000002</v>
      </c>
      <c r="AR22" s="165">
        <v>48.663899999999998</v>
      </c>
      <c r="AS22" s="165">
        <v>123.1767</v>
      </c>
      <c r="AT22" s="165">
        <v>-36.034999999999997</v>
      </c>
      <c r="AU22" s="165">
        <v>-36.793599999999998</v>
      </c>
      <c r="AV22" s="165">
        <v>36.600299999999997</v>
      </c>
      <c r="AW22" s="165">
        <v>32.253</v>
      </c>
      <c r="AX22" s="165">
        <v>76.758600000000001</v>
      </c>
      <c r="AY22" s="165">
        <v>76.892600000000002</v>
      </c>
      <c r="AZ22" s="165">
        <v>19.287099999999999</v>
      </c>
      <c r="BA22" s="166"/>
      <c r="BB22" s="165">
        <v>-404.7971</v>
      </c>
      <c r="BC22" s="165">
        <v>3.6255999999999999</v>
      </c>
      <c r="BD22" s="165">
        <v>-12.3</v>
      </c>
      <c r="BE22" s="165">
        <v>-13.3</v>
      </c>
      <c r="BF22" s="165">
        <v>45.1753</v>
      </c>
      <c r="BG22" s="165">
        <v>44.167900000000003</v>
      </c>
      <c r="BH22" s="165">
        <v>-1.3884000000000001</v>
      </c>
      <c r="BI22" s="166"/>
      <c r="BJ22" s="165">
        <v>-68.613799999999998</v>
      </c>
      <c r="BK22" s="165">
        <v>-3.4504999999999999</v>
      </c>
      <c r="BL22" s="166"/>
      <c r="BM22" s="165">
        <v>0.46450000000000002</v>
      </c>
      <c r="BN22" s="165">
        <v>458.20479999999998</v>
      </c>
      <c r="BO22" s="165">
        <v>84.536199999999994</v>
      </c>
      <c r="BP22" s="165">
        <v>84.566800000000001</v>
      </c>
      <c r="BQ22" s="165">
        <v>-261.87520000000001</v>
      </c>
      <c r="BR22" s="165">
        <v>431.45339999999999</v>
      </c>
      <c r="BS22" s="166"/>
      <c r="BT22" s="165">
        <v>-35.544800000000002</v>
      </c>
      <c r="BU22" s="165">
        <v>37.818199999999997</v>
      </c>
      <c r="BV22" s="165">
        <v>57.721699999999998</v>
      </c>
      <c r="BW22" s="165">
        <v>15.8</v>
      </c>
      <c r="BX22" s="165">
        <v>15.5</v>
      </c>
      <c r="BY22" s="165">
        <v>45.75</v>
      </c>
      <c r="BZ22" s="165">
        <v>56.43</v>
      </c>
      <c r="CA22" s="165">
        <v>-29.4664</v>
      </c>
      <c r="CB22" s="165">
        <v>-30.136199999999999</v>
      </c>
      <c r="CC22" s="165">
        <v>85.096999999999994</v>
      </c>
      <c r="CD22" s="165">
        <v>85.708799999999997</v>
      </c>
      <c r="CE22" s="165">
        <v>37.027299999999997</v>
      </c>
      <c r="CF22" s="165">
        <v>-55.442399999999999</v>
      </c>
      <c r="CG22" s="165">
        <v>-55.000100000000003</v>
      </c>
      <c r="CH22" s="165">
        <v>-5.2023999999999999</v>
      </c>
      <c r="CI22" s="166"/>
      <c r="CJ22" s="166"/>
      <c r="CK22" s="166"/>
      <c r="CL22" s="165">
        <v>75.7</v>
      </c>
      <c r="CM22" s="165">
        <v>67.599999999999994</v>
      </c>
      <c r="CN22" s="165">
        <v>-9.8699999999999992</v>
      </c>
      <c r="CO22" s="165">
        <v>47.276800000000001</v>
      </c>
      <c r="CP22" s="165">
        <v>46.966500000000003</v>
      </c>
      <c r="CQ22" s="165">
        <v>45.978700000000003</v>
      </c>
      <c r="CR22" s="165">
        <v>-15.0906</v>
      </c>
      <c r="CS22" s="165">
        <v>-13.992900000000001</v>
      </c>
      <c r="CT22" s="165">
        <v>52.268799999999999</v>
      </c>
      <c r="CU22" s="165">
        <v>-66.1828</v>
      </c>
      <c r="CV22" s="165">
        <v>51.245100000000001</v>
      </c>
      <c r="CW22" s="165">
        <v>9.7091999999999992</v>
      </c>
      <c r="CX22" s="165">
        <v>19.350000000000001</v>
      </c>
      <c r="CY22" s="165">
        <v>12.54</v>
      </c>
      <c r="CZ22" s="165">
        <v>50.632300000000001</v>
      </c>
      <c r="DA22" s="165">
        <v>47.758499999999998</v>
      </c>
      <c r="DB22" s="165">
        <v>-21.5</v>
      </c>
      <c r="DC22" s="165">
        <v>-17.709099999999999</v>
      </c>
      <c r="DD22" s="166"/>
      <c r="DE22" s="166"/>
      <c r="DF22" s="165">
        <v>-62.663800000000002</v>
      </c>
      <c r="DG22" s="165">
        <v>-3.9304000000000001</v>
      </c>
      <c r="DH22" s="165">
        <v>-13.6152</v>
      </c>
      <c r="DI22" s="165">
        <v>-57.4</v>
      </c>
      <c r="DJ22" s="165">
        <v>-58.1</v>
      </c>
      <c r="DK22" s="165">
        <v>22.574200000000001</v>
      </c>
      <c r="DL22" s="165">
        <v>32.8217</v>
      </c>
      <c r="DM22" s="165">
        <v>25.375599999999999</v>
      </c>
      <c r="DN22" s="165">
        <v>47.479199999999999</v>
      </c>
      <c r="DO22" s="165">
        <v>32.97</v>
      </c>
      <c r="DP22" s="165">
        <v>-0.01</v>
      </c>
      <c r="DQ22" s="165">
        <v>40.951000000000001</v>
      </c>
      <c r="DR22" s="165">
        <v>59.194600000000001</v>
      </c>
      <c r="DS22" s="165">
        <v>-32.61</v>
      </c>
      <c r="DT22" s="165">
        <v>-33.200000000000003</v>
      </c>
      <c r="DU22" s="165">
        <v>97.6</v>
      </c>
      <c r="DV22" s="165">
        <v>43.05</v>
      </c>
      <c r="DW22" s="165">
        <v>62.654499999999999</v>
      </c>
      <c r="DX22" s="165">
        <v>60.672699999999999</v>
      </c>
      <c r="DY22" s="165">
        <v>-16.315300000000001</v>
      </c>
      <c r="DZ22" s="165">
        <v>-15.7</v>
      </c>
      <c r="EA22" s="165">
        <v>138.05099999999999</v>
      </c>
      <c r="EB22" s="165">
        <v>107.31740000000001</v>
      </c>
      <c r="EC22" s="165">
        <v>101.5543</v>
      </c>
      <c r="ED22" s="165">
        <v>104.08920000000001</v>
      </c>
      <c r="EE22" s="165">
        <v>71.217299999999994</v>
      </c>
      <c r="EF22" s="165">
        <v>57.730899999999998</v>
      </c>
      <c r="EG22" s="165">
        <v>-20.669</v>
      </c>
      <c r="EH22" s="165">
        <v>276.00400000000002</v>
      </c>
      <c r="EI22" s="165">
        <v>29.110600000000002</v>
      </c>
      <c r="EJ22" s="166"/>
      <c r="EK22" s="165">
        <v>-21.520199999999999</v>
      </c>
      <c r="EL22" s="165">
        <v>-19.1036</v>
      </c>
      <c r="EM22" s="165">
        <v>0</v>
      </c>
      <c r="EN22" s="165">
        <v>12.27</v>
      </c>
      <c r="EO22" s="165">
        <v>11.324299999999999</v>
      </c>
      <c r="EP22" s="165">
        <v>150.58799999999999</v>
      </c>
      <c r="EQ22" s="165">
        <v>-80.552400000000006</v>
      </c>
      <c r="ER22" s="165">
        <v>-81.580200000000005</v>
      </c>
      <c r="ES22" s="165">
        <v>-22.3643</v>
      </c>
      <c r="ET22" s="165">
        <v>0</v>
      </c>
      <c r="EU22" s="165">
        <v>-5.76</v>
      </c>
      <c r="EV22" s="165">
        <v>110.9</v>
      </c>
      <c r="EW22" s="165">
        <v>9.2102000000000004</v>
      </c>
      <c r="EX22" s="165">
        <v>-16.651800000000001</v>
      </c>
      <c r="EY22" s="165">
        <v>-35.777000000000001</v>
      </c>
      <c r="EZ22" s="165">
        <v>-34.619599999999998</v>
      </c>
      <c r="FA22" s="165">
        <v>5.9062999999999999</v>
      </c>
      <c r="FB22" s="165">
        <v>-56.331299999999999</v>
      </c>
      <c r="FC22" s="165">
        <v>21.7882</v>
      </c>
      <c r="FD22" s="165">
        <v>24.513200000000001</v>
      </c>
      <c r="FE22" s="166"/>
      <c r="FF22" s="165">
        <v>23.894400000000001</v>
      </c>
      <c r="FG22" s="165">
        <v>40.415599999999998</v>
      </c>
      <c r="FH22" s="165">
        <v>41.053400000000003</v>
      </c>
      <c r="FI22" s="165">
        <v>39.307499999999997</v>
      </c>
      <c r="FJ22" s="165">
        <v>30.3096</v>
      </c>
      <c r="FK22" s="165">
        <v>29.1374</v>
      </c>
      <c r="FL22" s="165">
        <v>55.762999999999998</v>
      </c>
      <c r="FM22" s="165">
        <v>17.528600000000001</v>
      </c>
      <c r="FN22" s="165">
        <v>17.753900000000002</v>
      </c>
      <c r="FO22" s="165">
        <v>40.250300000000003</v>
      </c>
      <c r="FP22" s="165">
        <v>60.226300000000002</v>
      </c>
      <c r="FQ22" s="165">
        <v>-4.7297000000000002</v>
      </c>
      <c r="FR22" s="165">
        <v>-3.21</v>
      </c>
      <c r="FS22" s="165">
        <v>14.4613</v>
      </c>
      <c r="FT22" s="165">
        <v>0.65580000000000005</v>
      </c>
      <c r="FU22" s="165">
        <v>-9.41</v>
      </c>
      <c r="FV22" s="165">
        <v>14.89</v>
      </c>
      <c r="FW22" s="166"/>
      <c r="FX22" s="166"/>
      <c r="FY22" s="166"/>
      <c r="FZ22" s="166"/>
      <c r="GA22" s="166"/>
      <c r="GB22" s="165">
        <v>27.61</v>
      </c>
      <c r="GC22" s="165">
        <v>-59.880499999999998</v>
      </c>
      <c r="GD22" s="165">
        <v>-38.672499999999999</v>
      </c>
      <c r="GE22" s="165">
        <v>14.9</v>
      </c>
      <c r="GF22" s="165">
        <v>55.0533</v>
      </c>
      <c r="GG22" s="165">
        <v>20.5</v>
      </c>
      <c r="GH22" s="165">
        <v>-10.915100000000001</v>
      </c>
      <c r="GI22" s="165">
        <v>-0.94089999999999996</v>
      </c>
      <c r="GJ22" s="165">
        <v>0</v>
      </c>
      <c r="GK22" s="165">
        <v>1.5074000000000001</v>
      </c>
      <c r="GL22" s="166"/>
      <c r="GM22" s="166"/>
      <c r="GN22" s="165">
        <v>-10.926</v>
      </c>
      <c r="GO22" s="165">
        <v>-26.967700000000001</v>
      </c>
      <c r="GP22" s="165">
        <v>12.1813</v>
      </c>
      <c r="GQ22" s="165">
        <v>27.382200000000001</v>
      </c>
      <c r="GR22" s="165">
        <v>58.8371</v>
      </c>
      <c r="GS22" s="165">
        <v>59.5336</v>
      </c>
      <c r="GT22" s="165">
        <v>-107.71420000000001</v>
      </c>
      <c r="GU22" s="165">
        <v>-17.767800000000001</v>
      </c>
      <c r="GV22" s="165">
        <v>28.664999999999999</v>
      </c>
      <c r="GW22" s="165">
        <v>-40.427199999999999</v>
      </c>
      <c r="GX22" s="165">
        <v>9.0538000000000007</v>
      </c>
      <c r="GY22" s="165">
        <v>5.9974999999999996</v>
      </c>
      <c r="GZ22" s="165">
        <v>5.7916999999999996</v>
      </c>
      <c r="HA22" s="165">
        <v>10.435700000000001</v>
      </c>
      <c r="HB22" s="165">
        <v>63.639400000000002</v>
      </c>
      <c r="HC22" s="165">
        <v>64.579700000000003</v>
      </c>
      <c r="HD22" s="165">
        <v>123.2</v>
      </c>
      <c r="HE22" s="165">
        <v>-122.62990000000001</v>
      </c>
      <c r="HF22" s="165">
        <v>-345.82740000000001</v>
      </c>
      <c r="HG22" s="165">
        <v>352.81490000000002</v>
      </c>
      <c r="HH22" s="165">
        <v>201.5513</v>
      </c>
      <c r="HI22" s="165">
        <v>-64.0107</v>
      </c>
      <c r="HJ22" s="165">
        <v>-63.292299999999997</v>
      </c>
      <c r="HK22" s="165">
        <v>-66.106099999999998</v>
      </c>
      <c r="HL22" s="165">
        <v>-59.0852</v>
      </c>
      <c r="HM22" s="165">
        <v>65.374499999999998</v>
      </c>
      <c r="HN22" s="165">
        <v>65.271799999999999</v>
      </c>
      <c r="HO22" s="165">
        <v>-47.360700000000001</v>
      </c>
      <c r="HP22" s="165">
        <v>-49.718499999999999</v>
      </c>
      <c r="HQ22" s="165">
        <v>9.9565000000000001</v>
      </c>
      <c r="HR22" s="165">
        <v>9.8026999999999997</v>
      </c>
      <c r="HS22" s="165">
        <v>-3.101</v>
      </c>
      <c r="HT22" s="165">
        <v>-2.8767</v>
      </c>
      <c r="HU22" s="165">
        <v>56.81</v>
      </c>
      <c r="HV22" s="165">
        <v>56.01</v>
      </c>
      <c r="HW22" s="165">
        <v>17.2</v>
      </c>
      <c r="HX22" s="165">
        <v>17.600000000000001</v>
      </c>
      <c r="HY22" s="165">
        <v>22.0687</v>
      </c>
      <c r="HZ22" s="165">
        <v>-45.6</v>
      </c>
      <c r="IA22" s="165">
        <v>-315.79000000000002</v>
      </c>
      <c r="IB22" s="165">
        <v>85.772300000000001</v>
      </c>
      <c r="IC22" s="165">
        <v>84.605699999999999</v>
      </c>
      <c r="ID22" s="165">
        <v>6.5</v>
      </c>
      <c r="IE22" s="165">
        <v>-28.4</v>
      </c>
      <c r="IF22" s="165">
        <v>-7.9</v>
      </c>
      <c r="IG22" s="165">
        <v>-7.9</v>
      </c>
      <c r="IH22" s="166"/>
      <c r="II22" s="166"/>
      <c r="IJ22" s="165">
        <v>-195.1893</v>
      </c>
      <c r="IK22" s="165">
        <v>10.321999999999999</v>
      </c>
      <c r="IL22" s="165">
        <v>98.549899999999994</v>
      </c>
      <c r="IM22" s="165">
        <v>69.651700000000005</v>
      </c>
      <c r="IN22" s="165">
        <v>-4.2849000000000004</v>
      </c>
      <c r="IO22" s="165">
        <v>-66.941599999999994</v>
      </c>
      <c r="IP22" s="165">
        <v>61.301000000000002</v>
      </c>
      <c r="IQ22" s="165">
        <v>-126.3215</v>
      </c>
      <c r="IR22" s="165">
        <v>0</v>
      </c>
      <c r="IS22" s="165">
        <v>-63.2059</v>
      </c>
      <c r="IT22" s="165">
        <v>164.47149999999999</v>
      </c>
      <c r="IU22" s="165">
        <v>164.04470000000001</v>
      </c>
      <c r="IV22" s="165">
        <v>128.5454</v>
      </c>
      <c r="IW22" s="165">
        <v>-90.495199999999997</v>
      </c>
      <c r="IX22" s="165">
        <v>12.3202</v>
      </c>
      <c r="IY22" s="165">
        <v>-82.542400000000001</v>
      </c>
      <c r="IZ22" s="165">
        <v>81.499499999999998</v>
      </c>
      <c r="JA22" s="165">
        <v>-11.257</v>
      </c>
      <c r="JB22" s="166"/>
      <c r="JC22" s="165">
        <v>16.559999999999999</v>
      </c>
      <c r="JD22" s="165">
        <v>6.149</v>
      </c>
      <c r="JE22" s="165">
        <v>6.1539999999999999</v>
      </c>
      <c r="JF22" s="165">
        <v>-16.64</v>
      </c>
      <c r="JG22" s="165">
        <v>-5.76</v>
      </c>
      <c r="JH22" s="166"/>
      <c r="JI22" s="165">
        <v>6.1234000000000002</v>
      </c>
      <c r="JJ22" s="165">
        <v>-22.06</v>
      </c>
      <c r="JK22" s="165">
        <v>-33.339399999999998</v>
      </c>
      <c r="JL22" s="165">
        <v>22.6</v>
      </c>
      <c r="JM22" s="165">
        <v>43.719000000000001</v>
      </c>
      <c r="JN22" s="165">
        <v>43.929000000000002</v>
      </c>
      <c r="JO22" s="165">
        <v>11.2895</v>
      </c>
      <c r="JP22" s="166"/>
      <c r="JQ22" s="165">
        <v>42.340699999999998</v>
      </c>
      <c r="JR22" s="165">
        <v>43.221800000000002</v>
      </c>
      <c r="JS22" s="165">
        <v>42.092199999999998</v>
      </c>
      <c r="JT22" s="166"/>
      <c r="JU22" s="165">
        <v>30.5</v>
      </c>
      <c r="JV22" s="165">
        <v>34.561599999999999</v>
      </c>
      <c r="JW22" s="165">
        <v>5.38</v>
      </c>
      <c r="JX22" s="166"/>
      <c r="JY22" s="165">
        <v>-67.5749</v>
      </c>
      <c r="JZ22" s="165">
        <v>79.164299999999997</v>
      </c>
      <c r="KA22" s="165">
        <v>66.573800000000006</v>
      </c>
      <c r="KB22" s="165">
        <v>-66.239599999999996</v>
      </c>
      <c r="KC22" s="165">
        <v>-78.544399999999996</v>
      </c>
      <c r="KD22" s="165">
        <v>58.4998</v>
      </c>
      <c r="KE22" s="165">
        <v>19.246300000000002</v>
      </c>
      <c r="KF22" s="165">
        <v>-30.8</v>
      </c>
      <c r="KG22" s="165">
        <v>30.6</v>
      </c>
      <c r="KH22" s="165">
        <v>-147.12719999999999</v>
      </c>
      <c r="KI22" s="165">
        <v>279.93020000000001</v>
      </c>
    </row>
    <row r="23" spans="1:295" ht="18" customHeight="1" x14ac:dyDescent="0.3">
      <c r="A23" s="162" t="s">
        <v>85</v>
      </c>
      <c r="B23" s="162" t="s">
        <v>799</v>
      </c>
      <c r="C23" s="165">
        <v>0</v>
      </c>
      <c r="D23" s="165">
        <v>18.424299999999999</v>
      </c>
      <c r="E23" s="165">
        <v>-22.420500000000001</v>
      </c>
      <c r="F23" s="165">
        <v>7.6349</v>
      </c>
      <c r="G23" s="165">
        <v>17.644300000000001</v>
      </c>
      <c r="H23" s="166"/>
      <c r="I23" s="165">
        <v>37.785800000000002</v>
      </c>
      <c r="J23" s="165">
        <v>-98.997699999999995</v>
      </c>
      <c r="K23" s="165">
        <v>39.948500000000003</v>
      </c>
      <c r="L23" s="165">
        <v>20.1874</v>
      </c>
      <c r="M23" s="165">
        <v>19.992000000000001</v>
      </c>
      <c r="N23" s="165">
        <v>-55.5</v>
      </c>
      <c r="O23" s="165">
        <v>-32.689</v>
      </c>
      <c r="P23" s="165">
        <v>28.6</v>
      </c>
      <c r="Q23" s="165">
        <v>16.559999999999999</v>
      </c>
      <c r="R23" s="165">
        <v>-28.6</v>
      </c>
      <c r="S23" s="165">
        <v>13.0861</v>
      </c>
      <c r="T23" s="165">
        <v>114.12439999999999</v>
      </c>
      <c r="U23" s="165">
        <v>15.7209</v>
      </c>
      <c r="V23" s="165">
        <v>15.9621</v>
      </c>
      <c r="W23" s="165">
        <v>26.209099999999999</v>
      </c>
      <c r="X23" s="165">
        <v>10.154199999999999</v>
      </c>
      <c r="Y23" s="165">
        <v>5.0236000000000001</v>
      </c>
      <c r="Z23" s="165">
        <v>5.7359</v>
      </c>
      <c r="AA23" s="166"/>
      <c r="AB23" s="166"/>
      <c r="AC23" s="165">
        <v>0</v>
      </c>
      <c r="AD23" s="165">
        <v>-115.52</v>
      </c>
      <c r="AE23" s="166"/>
      <c r="AF23" s="165">
        <v>55.5</v>
      </c>
      <c r="AG23" s="165">
        <v>30.8</v>
      </c>
      <c r="AH23" s="165">
        <v>5.9820000000000002</v>
      </c>
      <c r="AI23" s="165">
        <v>0.161</v>
      </c>
      <c r="AJ23" s="167">
        <v>-28.29</v>
      </c>
      <c r="AK23" s="165">
        <v>-33.61</v>
      </c>
      <c r="AL23" s="165">
        <v>-70.959999999999994</v>
      </c>
      <c r="AM23" s="165">
        <v>33.29</v>
      </c>
      <c r="AN23" s="165">
        <v>33.82</v>
      </c>
      <c r="AO23" s="165">
        <v>10.539899999999999</v>
      </c>
      <c r="AP23" s="165">
        <v>7.6153000000000004</v>
      </c>
      <c r="AQ23" s="165">
        <v>48.976900000000001</v>
      </c>
      <c r="AR23" s="165">
        <v>50.430599999999998</v>
      </c>
      <c r="AS23" s="165">
        <v>127.06440000000001</v>
      </c>
      <c r="AT23" s="165">
        <v>-34.561500000000002</v>
      </c>
      <c r="AU23" s="165">
        <v>-35.363399999999999</v>
      </c>
      <c r="AV23" s="165">
        <v>11.1538</v>
      </c>
      <c r="AW23" s="165">
        <v>11.242800000000001</v>
      </c>
      <c r="AX23" s="165">
        <v>80.9114</v>
      </c>
      <c r="AY23" s="165">
        <v>82.786799999999999</v>
      </c>
      <c r="AZ23" s="165">
        <v>-13.1896</v>
      </c>
      <c r="BA23" s="166"/>
      <c r="BB23" s="165">
        <v>-397.08909999999997</v>
      </c>
      <c r="BC23" s="165">
        <v>2.331</v>
      </c>
      <c r="BD23" s="165">
        <v>-12.2</v>
      </c>
      <c r="BE23" s="165">
        <v>-12.9</v>
      </c>
      <c r="BF23" s="165">
        <v>43.572499999999998</v>
      </c>
      <c r="BG23" s="165">
        <v>42.3371</v>
      </c>
      <c r="BH23" s="165">
        <v>-1.9964</v>
      </c>
      <c r="BI23" s="166"/>
      <c r="BJ23" s="165">
        <v>-67.121899999999997</v>
      </c>
      <c r="BK23" s="165">
        <v>-3.3252999999999999</v>
      </c>
      <c r="BL23" s="166"/>
      <c r="BM23" s="165">
        <v>0.3891</v>
      </c>
      <c r="BN23" s="165">
        <v>444.04419999999999</v>
      </c>
      <c r="BO23" s="165">
        <v>85.757000000000005</v>
      </c>
      <c r="BP23" s="165">
        <v>85.543400000000005</v>
      </c>
      <c r="BQ23" s="165">
        <v>-244.17619999999999</v>
      </c>
      <c r="BR23" s="165">
        <v>443.0908</v>
      </c>
      <c r="BS23" s="166"/>
      <c r="BT23" s="165">
        <v>-40.0886</v>
      </c>
      <c r="BU23" s="165">
        <v>42.023899999999998</v>
      </c>
      <c r="BV23" s="165">
        <v>59.837400000000002</v>
      </c>
      <c r="BW23" s="165">
        <v>16.37</v>
      </c>
      <c r="BX23" s="165">
        <v>16.350000000000001</v>
      </c>
      <c r="BY23" s="165">
        <v>47.71</v>
      </c>
      <c r="BZ23" s="165">
        <v>57.75</v>
      </c>
      <c r="CA23" s="165">
        <v>-32.949300000000001</v>
      </c>
      <c r="CB23" s="165">
        <v>-32.815300000000001</v>
      </c>
      <c r="CC23" s="165">
        <v>89.188699999999997</v>
      </c>
      <c r="CD23" s="165">
        <v>90.124799999999993</v>
      </c>
      <c r="CE23" s="165">
        <v>36.633299999999998</v>
      </c>
      <c r="CF23" s="165">
        <v>-58.773299999999999</v>
      </c>
      <c r="CG23" s="165">
        <v>-58.09</v>
      </c>
      <c r="CH23" s="165">
        <v>-2.9918999999999998</v>
      </c>
      <c r="CI23" s="166"/>
      <c r="CJ23" s="166"/>
      <c r="CK23" s="166"/>
      <c r="CL23" s="165">
        <v>78.2</v>
      </c>
      <c r="CM23" s="165">
        <v>70.5</v>
      </c>
      <c r="CN23" s="165">
        <v>-10.36</v>
      </c>
      <c r="CO23" s="165">
        <v>47.660699999999999</v>
      </c>
      <c r="CP23" s="165">
        <v>46.475299999999997</v>
      </c>
      <c r="CQ23" s="165">
        <v>46.203600000000002</v>
      </c>
      <c r="CR23" s="165">
        <v>-12.1569</v>
      </c>
      <c r="CS23" s="165">
        <v>-11.3752</v>
      </c>
      <c r="CT23" s="165">
        <v>48.169800000000002</v>
      </c>
      <c r="CU23" s="165">
        <v>-65.946200000000005</v>
      </c>
      <c r="CV23" s="165">
        <v>47.021299999999997</v>
      </c>
      <c r="CW23" s="165">
        <v>10.179</v>
      </c>
      <c r="CX23" s="165">
        <v>25.22</v>
      </c>
      <c r="CY23" s="165">
        <v>15.25</v>
      </c>
      <c r="CZ23" s="165">
        <v>44.304200000000002</v>
      </c>
      <c r="DA23" s="165">
        <v>41.752600000000001</v>
      </c>
      <c r="DB23" s="165">
        <v>-22.92</v>
      </c>
      <c r="DC23" s="165">
        <v>-11.4293</v>
      </c>
      <c r="DD23" s="166"/>
      <c r="DE23" s="166"/>
      <c r="DF23" s="165">
        <v>-49.926400000000001</v>
      </c>
      <c r="DG23" s="165">
        <v>-3.6004999999999998</v>
      </c>
      <c r="DH23" s="165">
        <v>-14.165699999999999</v>
      </c>
      <c r="DI23" s="165">
        <v>-60.3</v>
      </c>
      <c r="DJ23" s="165">
        <v>-60.5</v>
      </c>
      <c r="DK23" s="165">
        <v>21.9754</v>
      </c>
      <c r="DL23" s="165">
        <v>35.751300000000001</v>
      </c>
      <c r="DM23" s="165">
        <v>27.723800000000001</v>
      </c>
      <c r="DN23" s="165">
        <v>50.994900000000001</v>
      </c>
      <c r="DO23" s="165">
        <v>35.479999999999997</v>
      </c>
      <c r="DP23" s="165">
        <v>0</v>
      </c>
      <c r="DQ23" s="165">
        <v>39.912500000000001</v>
      </c>
      <c r="DR23" s="165">
        <v>49.444099999999999</v>
      </c>
      <c r="DS23" s="165">
        <v>-32.729999999999997</v>
      </c>
      <c r="DT23" s="165">
        <v>-33.17</v>
      </c>
      <c r="DU23" s="165">
        <v>99.48</v>
      </c>
      <c r="DV23" s="165">
        <v>44.86</v>
      </c>
      <c r="DW23" s="165">
        <v>51.6</v>
      </c>
      <c r="DX23" s="165">
        <v>51.2727</v>
      </c>
      <c r="DY23" s="165">
        <v>-21.792000000000002</v>
      </c>
      <c r="DZ23" s="165">
        <v>-20.7273</v>
      </c>
      <c r="EA23" s="165">
        <v>133.90610000000001</v>
      </c>
      <c r="EB23" s="165">
        <v>103.1437</v>
      </c>
      <c r="EC23" s="165">
        <v>98.653899999999993</v>
      </c>
      <c r="ED23" s="165">
        <v>99.632499999999993</v>
      </c>
      <c r="EE23" s="165">
        <v>74.811999999999998</v>
      </c>
      <c r="EF23" s="165">
        <v>65.280699999999996</v>
      </c>
      <c r="EG23" s="165">
        <v>-20.213000000000001</v>
      </c>
      <c r="EH23" s="165">
        <v>257.39429999999999</v>
      </c>
      <c r="EI23" s="165">
        <v>-14.7059</v>
      </c>
      <c r="EJ23" s="166"/>
      <c r="EK23" s="165">
        <v>-21.416399999999999</v>
      </c>
      <c r="EL23" s="165">
        <v>-19.5318</v>
      </c>
      <c r="EM23" s="165">
        <v>0</v>
      </c>
      <c r="EN23" s="165">
        <v>12.064500000000001</v>
      </c>
      <c r="EO23" s="165">
        <v>10.933</v>
      </c>
      <c r="EP23" s="165">
        <v>167.48400000000001</v>
      </c>
      <c r="EQ23" s="165">
        <v>-86.575699999999998</v>
      </c>
      <c r="ER23" s="165">
        <v>-87.799099999999996</v>
      </c>
      <c r="ES23" s="165">
        <v>-28.241700000000002</v>
      </c>
      <c r="ET23" s="165">
        <v>13.78</v>
      </c>
      <c r="EU23" s="165">
        <v>-14.35</v>
      </c>
      <c r="EV23" s="165">
        <v>110.6</v>
      </c>
      <c r="EW23" s="165">
        <v>9.7475000000000005</v>
      </c>
      <c r="EX23" s="165">
        <v>-18.7347</v>
      </c>
      <c r="EY23" s="165">
        <v>-36.760800000000003</v>
      </c>
      <c r="EZ23" s="165">
        <v>-35.930199999999999</v>
      </c>
      <c r="FA23" s="165">
        <v>6.1523000000000003</v>
      </c>
      <c r="FB23" s="165">
        <v>-59.656100000000002</v>
      </c>
      <c r="FC23" s="165">
        <v>27.450500000000002</v>
      </c>
      <c r="FD23" s="165">
        <v>24.7012</v>
      </c>
      <c r="FE23" s="166"/>
      <c r="FF23" s="165">
        <v>24.748000000000001</v>
      </c>
      <c r="FG23" s="165">
        <v>39.207599999999999</v>
      </c>
      <c r="FH23" s="165">
        <v>39.091999999999999</v>
      </c>
      <c r="FI23" s="165">
        <v>38.741100000000003</v>
      </c>
      <c r="FJ23" s="165">
        <v>32.319099999999999</v>
      </c>
      <c r="FK23" s="165">
        <v>32.151600000000002</v>
      </c>
      <c r="FL23" s="165">
        <v>56.097900000000003</v>
      </c>
      <c r="FM23" s="165">
        <v>24.35</v>
      </c>
      <c r="FN23" s="165">
        <v>24.446300000000001</v>
      </c>
      <c r="FO23" s="165">
        <v>39.443899999999999</v>
      </c>
      <c r="FP23" s="165">
        <v>58.566099999999999</v>
      </c>
      <c r="FQ23" s="165">
        <v>-5.0007000000000001</v>
      </c>
      <c r="FR23" s="165">
        <v>-3.49</v>
      </c>
      <c r="FS23" s="165">
        <v>14.5785</v>
      </c>
      <c r="FT23" s="165">
        <v>0.70469999999999999</v>
      </c>
      <c r="FU23" s="165">
        <v>-9.31</v>
      </c>
      <c r="FV23" s="165">
        <v>14.85</v>
      </c>
      <c r="FW23" s="166"/>
      <c r="FX23" s="166"/>
      <c r="FY23" s="166"/>
      <c r="FZ23" s="166"/>
      <c r="GA23" s="166"/>
      <c r="GB23" s="165">
        <v>29.02</v>
      </c>
      <c r="GC23" s="165">
        <v>-59.752499999999998</v>
      </c>
      <c r="GD23" s="165">
        <v>-40.905799999999999</v>
      </c>
      <c r="GE23" s="165">
        <v>15.27</v>
      </c>
      <c r="GF23" s="165">
        <v>57.214300000000001</v>
      </c>
      <c r="GG23" s="165">
        <v>20.5</v>
      </c>
      <c r="GH23" s="165">
        <v>-11.8756</v>
      </c>
      <c r="GI23" s="165">
        <v>-1.6652</v>
      </c>
      <c r="GJ23" s="165">
        <v>-1.5577000000000001</v>
      </c>
      <c r="GK23" s="165">
        <v>1.6034999999999999</v>
      </c>
      <c r="GL23" s="166"/>
      <c r="GM23" s="166"/>
      <c r="GN23" s="165">
        <v>-11.446899999999999</v>
      </c>
      <c r="GO23" s="165">
        <v>-28.061599999999999</v>
      </c>
      <c r="GP23" s="165">
        <v>12.0686</v>
      </c>
      <c r="GQ23" s="165">
        <v>29.125399999999999</v>
      </c>
      <c r="GR23" s="165">
        <v>58.539200000000001</v>
      </c>
      <c r="GS23" s="165">
        <v>59.664499999999997</v>
      </c>
      <c r="GT23" s="165">
        <v>-109.9055</v>
      </c>
      <c r="GU23" s="165">
        <v>-18.8751</v>
      </c>
      <c r="GV23" s="165">
        <v>30.222899999999999</v>
      </c>
      <c r="GW23" s="165">
        <v>-44.064900000000002</v>
      </c>
      <c r="GX23" s="165">
        <v>9.9633000000000003</v>
      </c>
      <c r="GY23" s="165">
        <v>6.9642999999999997</v>
      </c>
      <c r="GZ23" s="165">
        <v>6.6460999999999997</v>
      </c>
      <c r="HA23" s="165">
        <v>10.919700000000001</v>
      </c>
      <c r="HB23" s="165">
        <v>59.061599999999999</v>
      </c>
      <c r="HC23" s="165">
        <v>59.325800000000001</v>
      </c>
      <c r="HD23" s="165">
        <v>125.7</v>
      </c>
      <c r="HE23" s="165">
        <v>-126.4353</v>
      </c>
      <c r="HF23" s="165">
        <v>-348.73610000000002</v>
      </c>
      <c r="HG23" s="165">
        <v>349.49290000000002</v>
      </c>
      <c r="HH23" s="165">
        <v>172.65289999999999</v>
      </c>
      <c r="HI23" s="165">
        <v>-58.913499999999999</v>
      </c>
      <c r="HJ23" s="165">
        <v>-59.466000000000001</v>
      </c>
      <c r="HK23" s="165">
        <v>-66.219300000000004</v>
      </c>
      <c r="HL23" s="165">
        <v>-60.154499999999999</v>
      </c>
      <c r="HM23" s="165">
        <v>72.501300000000001</v>
      </c>
      <c r="HN23" s="165">
        <v>71.982200000000006</v>
      </c>
      <c r="HO23" s="166"/>
      <c r="HP23" s="166"/>
      <c r="HQ23" s="165">
        <v>7.2099000000000002</v>
      </c>
      <c r="HR23" s="165">
        <v>6.4408000000000003</v>
      </c>
      <c r="HS23" s="165">
        <v>2.8043999999999998</v>
      </c>
      <c r="HT23" s="165">
        <v>2.8751000000000002</v>
      </c>
      <c r="HU23" s="165">
        <v>49.07</v>
      </c>
      <c r="HV23" s="165">
        <v>48.99</v>
      </c>
      <c r="HW23" s="165">
        <v>18.8</v>
      </c>
      <c r="HX23" s="165">
        <v>18.399999999999999</v>
      </c>
      <c r="HY23" s="165">
        <v>21.9255</v>
      </c>
      <c r="HZ23" s="165">
        <v>-58.64</v>
      </c>
      <c r="IA23" s="165">
        <v>-308.97669999999999</v>
      </c>
      <c r="IB23" s="165">
        <v>76.613500000000002</v>
      </c>
      <c r="IC23" s="165">
        <v>76.372200000000007</v>
      </c>
      <c r="ID23" s="165">
        <v>4.8</v>
      </c>
      <c r="IE23" s="165">
        <v>-26.8</v>
      </c>
      <c r="IF23" s="165">
        <v>-4.5</v>
      </c>
      <c r="IG23" s="165">
        <v>-4.5</v>
      </c>
      <c r="IH23" s="165">
        <v>1.3904000000000001</v>
      </c>
      <c r="II23" s="165">
        <v>1.2003999999999999</v>
      </c>
      <c r="IJ23" s="165">
        <v>-171.16980000000001</v>
      </c>
      <c r="IK23" s="165">
        <v>43.234699999999997</v>
      </c>
      <c r="IL23" s="165">
        <v>61.584600000000002</v>
      </c>
      <c r="IM23" s="165">
        <v>37.323900000000002</v>
      </c>
      <c r="IN23" s="165">
        <v>-5.8994</v>
      </c>
      <c r="IO23" s="165">
        <v>-40.602600000000002</v>
      </c>
      <c r="IP23" s="165">
        <v>32.421199999999999</v>
      </c>
      <c r="IQ23" s="165">
        <v>-121.9889</v>
      </c>
      <c r="IR23" s="165">
        <v>0</v>
      </c>
      <c r="IS23" s="165">
        <v>-33.145699999999998</v>
      </c>
      <c r="IT23" s="165">
        <v>170.87549999999999</v>
      </c>
      <c r="IU23" s="165">
        <v>169.81450000000001</v>
      </c>
      <c r="IV23" s="165">
        <v>116.5403</v>
      </c>
      <c r="IW23" s="165">
        <v>-64.304299999999998</v>
      </c>
      <c r="IX23" s="165">
        <v>-13.3871</v>
      </c>
      <c r="IY23" s="165">
        <v>-71.364099999999993</v>
      </c>
      <c r="IZ23" s="165">
        <v>72.564800000000005</v>
      </c>
      <c r="JA23" s="165">
        <v>-11.864000000000001</v>
      </c>
      <c r="JB23" s="166"/>
      <c r="JC23" s="165">
        <v>18.8</v>
      </c>
      <c r="JD23" s="165">
        <v>6.7350000000000003</v>
      </c>
      <c r="JE23" s="165">
        <v>6.7450000000000001</v>
      </c>
      <c r="JF23" s="165">
        <v>-18.48</v>
      </c>
      <c r="JG23" s="165">
        <v>-4</v>
      </c>
      <c r="JH23" s="166"/>
      <c r="JI23" s="165">
        <v>4.0145999999999997</v>
      </c>
      <c r="JJ23" s="165">
        <v>-19.9207</v>
      </c>
      <c r="JK23" s="165">
        <v>-34.129800000000003</v>
      </c>
      <c r="JL23" s="165">
        <v>21.3</v>
      </c>
      <c r="JM23" s="165">
        <v>46.694000000000003</v>
      </c>
      <c r="JN23" s="165">
        <v>46.052</v>
      </c>
      <c r="JO23" s="165">
        <v>11.355700000000001</v>
      </c>
      <c r="JP23" s="165">
        <v>13.4452</v>
      </c>
      <c r="JQ23" s="165">
        <v>47.892899999999997</v>
      </c>
      <c r="JR23" s="165">
        <v>47.0871</v>
      </c>
      <c r="JS23" s="165">
        <v>47.2241</v>
      </c>
      <c r="JT23" s="166"/>
      <c r="JU23" s="165">
        <v>27.1</v>
      </c>
      <c r="JV23" s="165">
        <v>34.405700000000003</v>
      </c>
      <c r="JW23" s="165">
        <v>5.62</v>
      </c>
      <c r="JX23" s="166"/>
      <c r="JY23" s="165">
        <v>-60.942399999999999</v>
      </c>
      <c r="JZ23" s="165">
        <v>81.209400000000002</v>
      </c>
      <c r="KA23" s="165">
        <v>67.414400000000001</v>
      </c>
      <c r="KB23" s="165">
        <v>-59.9146</v>
      </c>
      <c r="KC23" s="165">
        <v>-80.941100000000006</v>
      </c>
      <c r="KD23" s="165">
        <v>58.931800000000003</v>
      </c>
      <c r="KE23" s="165">
        <v>21.359300000000001</v>
      </c>
      <c r="KF23" s="165">
        <v>-28.3</v>
      </c>
      <c r="KG23" s="165">
        <v>28.2</v>
      </c>
      <c r="KH23" s="165">
        <v>-171.99510000000001</v>
      </c>
      <c r="KI23" s="165">
        <v>308.56729999999999</v>
      </c>
    </row>
    <row r="24" spans="1:295" ht="18" customHeight="1" x14ac:dyDescent="0.3">
      <c r="A24" s="162" t="s">
        <v>85</v>
      </c>
      <c r="B24" s="162" t="s">
        <v>800</v>
      </c>
      <c r="C24" s="168">
        <v>0</v>
      </c>
      <c r="D24" s="168">
        <v>18.840699999999998</v>
      </c>
      <c r="E24" s="168">
        <v>-23.913699999999999</v>
      </c>
      <c r="F24" s="168">
        <v>-37.1599</v>
      </c>
      <c r="G24" s="168">
        <v>16.241700000000002</v>
      </c>
      <c r="H24" s="169"/>
      <c r="I24" s="168">
        <v>38.6389</v>
      </c>
      <c r="J24" s="168">
        <v>-78.578599999999994</v>
      </c>
      <c r="K24" s="168">
        <v>42.002000000000002</v>
      </c>
      <c r="L24" s="168">
        <v>21.311299999999999</v>
      </c>
      <c r="M24" s="168">
        <v>20.691099999999999</v>
      </c>
      <c r="N24" s="168">
        <v>-46.62</v>
      </c>
      <c r="O24" s="168">
        <v>-31.29</v>
      </c>
      <c r="P24" s="168">
        <v>28.6</v>
      </c>
      <c r="Q24" s="168">
        <v>14.076000000000001</v>
      </c>
      <c r="R24" s="168">
        <v>-28.6</v>
      </c>
      <c r="S24" s="168">
        <v>13.6678</v>
      </c>
      <c r="T24" s="168">
        <v>90.1434</v>
      </c>
      <c r="U24" s="168">
        <v>16.000599999999999</v>
      </c>
      <c r="V24" s="168">
        <v>16.3062</v>
      </c>
      <c r="W24" s="168">
        <v>27.329699999999999</v>
      </c>
      <c r="X24" s="168">
        <v>10.2537</v>
      </c>
      <c r="Y24" s="168">
        <v>5.7473000000000001</v>
      </c>
      <c r="Z24" s="168">
        <v>5.5362999999999998</v>
      </c>
      <c r="AA24" s="169"/>
      <c r="AB24" s="169"/>
      <c r="AC24" s="169"/>
      <c r="AD24" s="168">
        <v>-110.48</v>
      </c>
      <c r="AE24" s="169"/>
      <c r="AF24" s="168">
        <v>46.62</v>
      </c>
      <c r="AG24" s="168">
        <v>30.8</v>
      </c>
      <c r="AH24" s="168">
        <v>4.9000000000000004</v>
      </c>
      <c r="AI24" s="168">
        <v>0.154</v>
      </c>
      <c r="AJ24" s="170">
        <v>-32.270000000000003</v>
      </c>
      <c r="AK24" s="168">
        <v>-36.64</v>
      </c>
      <c r="AL24" s="168">
        <v>-48.62</v>
      </c>
      <c r="AM24" s="168">
        <v>37.270000000000003</v>
      </c>
      <c r="AN24" s="168">
        <v>37.42</v>
      </c>
      <c r="AO24" s="168">
        <v>11.6717</v>
      </c>
      <c r="AP24" s="168">
        <v>7.1140999999999996</v>
      </c>
      <c r="AQ24" s="168">
        <v>50.272399999999998</v>
      </c>
      <c r="AR24" s="168">
        <v>52.382300000000001</v>
      </c>
      <c r="AS24" s="168">
        <v>112.9629</v>
      </c>
      <c r="AT24" s="168">
        <v>-37.776499999999999</v>
      </c>
      <c r="AU24" s="168">
        <v>-38.040500000000002</v>
      </c>
      <c r="AV24" s="168">
        <v>31.067299999999999</v>
      </c>
      <c r="AW24" s="168">
        <v>33.6937</v>
      </c>
      <c r="AX24" s="168">
        <v>74.213399999999993</v>
      </c>
      <c r="AY24" s="168">
        <v>75.2851</v>
      </c>
      <c r="AZ24" s="168">
        <v>15.167999999999999</v>
      </c>
      <c r="BA24" s="169"/>
      <c r="BB24" s="168">
        <v>-381.3691</v>
      </c>
      <c r="BC24" s="168">
        <v>1.9524999999999999</v>
      </c>
      <c r="BD24" s="168">
        <v>-12.5</v>
      </c>
      <c r="BE24" s="168">
        <v>-13.1</v>
      </c>
      <c r="BF24" s="168">
        <v>45.459299999999999</v>
      </c>
      <c r="BG24" s="168">
        <v>43.948</v>
      </c>
      <c r="BH24" s="168">
        <v>-2.0022000000000002</v>
      </c>
      <c r="BI24" s="169"/>
      <c r="BJ24" s="168">
        <v>-64.131699999999995</v>
      </c>
      <c r="BK24" s="168">
        <v>-3.7039</v>
      </c>
      <c r="BL24" s="169"/>
      <c r="BM24" s="168">
        <v>0.53259999999999996</v>
      </c>
      <c r="BN24" s="168">
        <v>431.44</v>
      </c>
      <c r="BO24" s="168">
        <v>48.493899999999996</v>
      </c>
      <c r="BP24" s="168">
        <v>48.493899999999996</v>
      </c>
      <c r="BQ24" s="168">
        <v>-226.3794</v>
      </c>
      <c r="BR24" s="168">
        <v>400.53089999999997</v>
      </c>
      <c r="BS24" s="169"/>
      <c r="BT24" s="168">
        <v>-37.947899999999997</v>
      </c>
      <c r="BU24" s="168">
        <v>39.890500000000003</v>
      </c>
      <c r="BV24" s="168">
        <v>60.705599999999997</v>
      </c>
      <c r="BW24" s="168">
        <v>16.899999999999999</v>
      </c>
      <c r="BX24" s="168">
        <v>17.260000000000002</v>
      </c>
      <c r="BY24" s="168">
        <v>49.74</v>
      </c>
      <c r="BZ24" s="168">
        <v>59.7</v>
      </c>
      <c r="CA24" s="168">
        <v>-62.9557</v>
      </c>
      <c r="CB24" s="168">
        <v>-64.295199999999994</v>
      </c>
      <c r="CC24" s="168">
        <v>119.02849999999999</v>
      </c>
      <c r="CD24" s="168">
        <v>120.8621</v>
      </c>
      <c r="CE24" s="168">
        <v>36.159100000000002</v>
      </c>
      <c r="CF24" s="168">
        <v>-90.287999999999997</v>
      </c>
      <c r="CG24" s="168">
        <v>-90.130499999999998</v>
      </c>
      <c r="CH24" s="168">
        <v>-3.5470000000000002</v>
      </c>
      <c r="CI24" s="169"/>
      <c r="CJ24" s="169"/>
      <c r="CK24" s="169"/>
      <c r="CL24" s="168">
        <v>90.7</v>
      </c>
      <c r="CM24" s="168">
        <v>82.5</v>
      </c>
      <c r="CN24" s="168">
        <v>-10.51</v>
      </c>
      <c r="CO24" s="168">
        <v>40.438600000000001</v>
      </c>
      <c r="CP24" s="168">
        <v>39.949599999999997</v>
      </c>
      <c r="CQ24" s="168">
        <v>39.1706</v>
      </c>
      <c r="CR24" s="168">
        <v>-25.324100000000001</v>
      </c>
      <c r="CS24" s="168">
        <v>-25.496099999999998</v>
      </c>
      <c r="CT24" s="168">
        <v>46.174199999999999</v>
      </c>
      <c r="CU24" s="168">
        <v>-51.982599999999998</v>
      </c>
      <c r="CV24" s="168">
        <v>44.685000000000002</v>
      </c>
      <c r="CW24" s="168">
        <v>10.704499999999999</v>
      </c>
      <c r="CX24" s="168">
        <v>27.61</v>
      </c>
      <c r="CY24" s="168">
        <v>16.95</v>
      </c>
      <c r="CZ24" s="168">
        <v>32.5854</v>
      </c>
      <c r="DA24" s="168">
        <v>30.766300000000001</v>
      </c>
      <c r="DB24" s="168">
        <v>-22.41</v>
      </c>
      <c r="DC24" s="168">
        <v>-3.6423000000000001</v>
      </c>
      <c r="DD24" s="169"/>
      <c r="DE24" s="169"/>
      <c r="DF24" s="168">
        <v>-102.1962</v>
      </c>
      <c r="DG24" s="168">
        <v>0</v>
      </c>
      <c r="DH24" s="168">
        <v>-13.558400000000001</v>
      </c>
      <c r="DI24" s="168">
        <v>-57.8</v>
      </c>
      <c r="DJ24" s="168">
        <v>-57.2</v>
      </c>
      <c r="DK24" s="168">
        <v>22.700500000000002</v>
      </c>
      <c r="DL24" s="168">
        <v>37.5092</v>
      </c>
      <c r="DM24" s="168">
        <v>34.768500000000003</v>
      </c>
      <c r="DN24" s="168">
        <v>53.3386</v>
      </c>
      <c r="DO24" s="168">
        <v>37.36</v>
      </c>
      <c r="DP24" s="168">
        <v>-1.9</v>
      </c>
      <c r="DQ24" s="168">
        <v>40.765000000000001</v>
      </c>
      <c r="DR24" s="168">
        <v>100.6007</v>
      </c>
      <c r="DS24" s="168">
        <v>-30.66</v>
      </c>
      <c r="DT24" s="168">
        <v>-30.92</v>
      </c>
      <c r="DU24" s="168">
        <v>97.07</v>
      </c>
      <c r="DV24" s="168">
        <v>45.5</v>
      </c>
      <c r="DW24" s="168">
        <v>101.8</v>
      </c>
      <c r="DX24" s="168">
        <v>101</v>
      </c>
      <c r="DY24" s="168">
        <v>-33.538200000000003</v>
      </c>
      <c r="DZ24" s="168">
        <v>-33.7727</v>
      </c>
      <c r="EA24" s="168">
        <v>156.77610000000001</v>
      </c>
      <c r="EB24" s="168">
        <v>125.5314</v>
      </c>
      <c r="EC24" s="168">
        <v>120.23139999999999</v>
      </c>
      <c r="ED24" s="168">
        <v>122.20050000000001</v>
      </c>
      <c r="EE24" s="168">
        <v>44.610500000000002</v>
      </c>
      <c r="EF24" s="168">
        <v>34.777200000000001</v>
      </c>
      <c r="EG24" s="168">
        <v>-21.803000000000001</v>
      </c>
      <c r="EH24" s="168">
        <v>237.94980000000001</v>
      </c>
      <c r="EI24" s="168">
        <v>15.2516</v>
      </c>
      <c r="EJ24" s="169"/>
      <c r="EK24" s="168">
        <v>-22.080200000000001</v>
      </c>
      <c r="EL24" s="168">
        <v>-18.960599999999999</v>
      </c>
      <c r="EM24" s="168">
        <v>32.157899999999998</v>
      </c>
      <c r="EN24" s="168">
        <v>8.9228000000000005</v>
      </c>
      <c r="EO24" s="168">
        <v>8.4581999999999997</v>
      </c>
      <c r="EP24" s="168">
        <v>122.928</v>
      </c>
      <c r="EQ24" s="168">
        <v>-100.6808</v>
      </c>
      <c r="ER24" s="168">
        <v>-102.9776</v>
      </c>
      <c r="ES24" s="168">
        <v>2.5745</v>
      </c>
      <c r="ET24" s="168">
        <v>0</v>
      </c>
      <c r="EU24" s="168">
        <v>-13.85</v>
      </c>
      <c r="EV24" s="168">
        <v>71.900000000000006</v>
      </c>
      <c r="EW24" s="168">
        <v>10.180999999999999</v>
      </c>
      <c r="EX24" s="168">
        <v>-26.129000000000001</v>
      </c>
      <c r="EY24" s="168">
        <v>-40.033700000000003</v>
      </c>
      <c r="EZ24" s="168">
        <v>-39.0809</v>
      </c>
      <c r="FA24" s="168">
        <v>14.289300000000001</v>
      </c>
      <c r="FB24" s="168">
        <v>-30.058700000000002</v>
      </c>
      <c r="FC24" s="168">
        <v>-5.3894000000000002</v>
      </c>
      <c r="FD24" s="168">
        <v>23.853999999999999</v>
      </c>
      <c r="FE24" s="169"/>
      <c r="FF24" s="168">
        <v>23.986999999999998</v>
      </c>
      <c r="FG24" s="168">
        <v>37.074599999999997</v>
      </c>
      <c r="FH24" s="168">
        <v>37.491900000000001</v>
      </c>
      <c r="FI24" s="168">
        <v>36.151800000000001</v>
      </c>
      <c r="FJ24" s="168">
        <v>63.800899999999999</v>
      </c>
      <c r="FK24" s="168">
        <v>63.800899999999999</v>
      </c>
      <c r="FL24" s="168">
        <v>74.852999999999994</v>
      </c>
      <c r="FM24" s="168">
        <v>36.4679</v>
      </c>
      <c r="FN24" s="168">
        <v>36.3889</v>
      </c>
      <c r="FO24" s="168">
        <v>59.252299999999998</v>
      </c>
      <c r="FP24" s="168">
        <v>69.262900000000002</v>
      </c>
      <c r="FQ24" s="168">
        <v>2.9462000000000002</v>
      </c>
      <c r="FR24" s="168">
        <v>2.04</v>
      </c>
      <c r="FS24" s="168">
        <v>14.5785</v>
      </c>
      <c r="FT24" s="168">
        <v>0.6925</v>
      </c>
      <c r="FU24" s="168">
        <v>-9.34</v>
      </c>
      <c r="FV24" s="168">
        <v>15.75</v>
      </c>
      <c r="FW24" s="169"/>
      <c r="FX24" s="169"/>
      <c r="FY24" s="169"/>
      <c r="FZ24" s="169"/>
      <c r="GA24" s="169"/>
      <c r="GB24" s="168">
        <v>33.26</v>
      </c>
      <c r="GC24" s="168">
        <v>-70.424300000000002</v>
      </c>
      <c r="GD24" s="168">
        <v>-58.436100000000003</v>
      </c>
      <c r="GE24" s="168">
        <v>15.62</v>
      </c>
      <c r="GF24" s="168">
        <v>59.685899999999997</v>
      </c>
      <c r="GG24" s="168">
        <v>20.100000000000001</v>
      </c>
      <c r="GH24" s="168">
        <v>-13.217000000000001</v>
      </c>
      <c r="GI24" s="168">
        <v>-1.2910999999999999</v>
      </c>
      <c r="GJ24" s="168">
        <v>0</v>
      </c>
      <c r="GK24" s="168">
        <v>1.7023999999999999</v>
      </c>
      <c r="GL24" s="169"/>
      <c r="GM24" s="169"/>
      <c r="GN24" s="168">
        <v>-11.5101</v>
      </c>
      <c r="GO24" s="168">
        <v>-29.650700000000001</v>
      </c>
      <c r="GP24" s="168">
        <v>11.8971</v>
      </c>
      <c r="GQ24" s="168">
        <v>30.7119</v>
      </c>
      <c r="GR24" s="168">
        <v>59.964799999999997</v>
      </c>
      <c r="GS24" s="168">
        <v>63.065800000000003</v>
      </c>
      <c r="GT24" s="168">
        <v>-119.0351</v>
      </c>
      <c r="GU24" s="168">
        <v>-20.019300000000001</v>
      </c>
      <c r="GV24" s="168">
        <v>30.084199999999999</v>
      </c>
      <c r="GW24" s="168">
        <v>-45.822299999999998</v>
      </c>
      <c r="GX24" s="168">
        <v>9.3526000000000007</v>
      </c>
      <c r="GY24" s="168">
        <v>8.1166999999999998</v>
      </c>
      <c r="GZ24" s="168">
        <v>7.9012000000000002</v>
      </c>
      <c r="HA24" s="169"/>
      <c r="HB24" s="168">
        <v>100.45569999999999</v>
      </c>
      <c r="HC24" s="168">
        <v>101.2569</v>
      </c>
      <c r="HD24" s="168">
        <v>121.9</v>
      </c>
      <c r="HE24" s="168">
        <v>-122.0848</v>
      </c>
      <c r="HF24" s="168">
        <v>0</v>
      </c>
      <c r="HG24" s="168">
        <v>0</v>
      </c>
      <c r="HH24" s="168">
        <v>29.4496</v>
      </c>
      <c r="HI24" s="168">
        <v>-98.169899999999998</v>
      </c>
      <c r="HJ24" s="168">
        <v>-96.644300000000001</v>
      </c>
      <c r="HK24" s="168">
        <v>-64.411000000000001</v>
      </c>
      <c r="HL24" s="168">
        <v>-56.557000000000002</v>
      </c>
      <c r="HM24" s="168">
        <v>74.805599999999998</v>
      </c>
      <c r="HN24" s="168">
        <v>71.052899999999994</v>
      </c>
      <c r="HO24" s="168">
        <v>-71.079400000000007</v>
      </c>
      <c r="HP24" s="168">
        <v>-69.587400000000002</v>
      </c>
      <c r="HQ24" s="168">
        <v>11.6814</v>
      </c>
      <c r="HR24" s="168">
        <v>11.505599999999999</v>
      </c>
      <c r="HS24" s="168">
        <v>9.0672999999999995</v>
      </c>
      <c r="HT24" s="168">
        <v>9.1054999999999993</v>
      </c>
      <c r="HU24" s="168">
        <v>56.66</v>
      </c>
      <c r="HV24" s="168">
        <v>56.54</v>
      </c>
      <c r="HW24" s="168">
        <v>21.6</v>
      </c>
      <c r="HX24" s="168">
        <v>21.7</v>
      </c>
      <c r="HY24" s="168">
        <v>21.739699999999999</v>
      </c>
      <c r="HZ24" s="168">
        <v>-64.8</v>
      </c>
      <c r="IA24" s="168">
        <v>-295.05250000000001</v>
      </c>
      <c r="IB24" s="168">
        <v>77.572500000000005</v>
      </c>
      <c r="IC24" s="168">
        <v>76.097999999999999</v>
      </c>
      <c r="ID24" s="168">
        <v>5.4</v>
      </c>
      <c r="IE24" s="168">
        <v>-26.8</v>
      </c>
      <c r="IF24" s="168">
        <v>-10.5</v>
      </c>
      <c r="IG24" s="168">
        <v>-10.5</v>
      </c>
      <c r="IH24" s="168">
        <v>0.92220000000000002</v>
      </c>
      <c r="II24" s="168">
        <v>0.73</v>
      </c>
      <c r="IJ24" s="168">
        <v>-20.829599999999999</v>
      </c>
      <c r="IK24" s="168">
        <v>13.257400000000001</v>
      </c>
      <c r="IL24" s="168">
        <v>0</v>
      </c>
      <c r="IM24" s="168">
        <v>-1.7887999999999999</v>
      </c>
      <c r="IN24" s="168">
        <v>-2.7803</v>
      </c>
      <c r="IO24" s="168">
        <v>10.476000000000001</v>
      </c>
      <c r="IP24" s="168">
        <v>-16.409199999999998</v>
      </c>
      <c r="IQ24" s="168">
        <v>-109.9141</v>
      </c>
      <c r="IR24" s="168">
        <v>30.0702</v>
      </c>
      <c r="IS24" s="168">
        <v>16.848400000000002</v>
      </c>
      <c r="IT24" s="168">
        <v>162.6619</v>
      </c>
      <c r="IU24" s="168">
        <v>160.92850000000001</v>
      </c>
      <c r="IV24" s="168">
        <v>109.80889999999999</v>
      </c>
      <c r="IW24" s="168">
        <v>2.7149999999999999</v>
      </c>
      <c r="IX24" s="168">
        <v>-30.891999999999999</v>
      </c>
      <c r="IY24" s="168">
        <v>-15.173500000000001</v>
      </c>
      <c r="IZ24" s="168">
        <v>24.023900000000001</v>
      </c>
      <c r="JA24" s="168">
        <v>-11.732200000000001</v>
      </c>
      <c r="JB24" s="169"/>
      <c r="JC24" s="168">
        <v>19.600000000000001</v>
      </c>
      <c r="JD24" s="168">
        <v>6.6340000000000003</v>
      </c>
      <c r="JE24" s="168">
        <v>6.6779999999999999</v>
      </c>
      <c r="JF24" s="168">
        <v>-19.84</v>
      </c>
      <c r="JG24" s="168">
        <v>-2.16</v>
      </c>
      <c r="JH24" s="169"/>
      <c r="JI24" s="168">
        <v>3.0472000000000001</v>
      </c>
      <c r="JJ24" s="168">
        <v>-24.376300000000001</v>
      </c>
      <c r="JK24" s="168">
        <v>-32.314</v>
      </c>
      <c r="JL24" s="168">
        <v>24</v>
      </c>
      <c r="JM24" s="168">
        <v>47.115000000000002</v>
      </c>
      <c r="JN24" s="168">
        <v>47.319000000000003</v>
      </c>
      <c r="JO24" s="168">
        <v>11.160600000000001</v>
      </c>
      <c r="JP24" s="169"/>
      <c r="JQ24" s="168">
        <v>47.409100000000002</v>
      </c>
      <c r="JR24" s="168">
        <v>47.009900000000002</v>
      </c>
      <c r="JS24" s="168">
        <v>47.756900000000002</v>
      </c>
      <c r="JT24" s="169"/>
      <c r="JU24" s="168">
        <v>27.2</v>
      </c>
      <c r="JV24" s="168">
        <v>34.225000000000001</v>
      </c>
      <c r="JW24" s="168">
        <v>5.83</v>
      </c>
      <c r="JX24" s="169"/>
      <c r="JY24" s="168">
        <v>-56.9542</v>
      </c>
      <c r="JZ24" s="168">
        <v>81.304500000000004</v>
      </c>
      <c r="KA24" s="168">
        <v>64.2119</v>
      </c>
      <c r="KB24" s="168">
        <v>-55.766800000000003</v>
      </c>
      <c r="KC24" s="168">
        <v>-80.329400000000007</v>
      </c>
      <c r="KD24" s="168">
        <v>55.286099999999998</v>
      </c>
      <c r="KE24" s="168">
        <v>23.8066</v>
      </c>
      <c r="KF24" s="168">
        <v>-27.5</v>
      </c>
      <c r="KG24" s="168">
        <v>27.5</v>
      </c>
      <c r="KH24" s="168">
        <v>27.007300000000001</v>
      </c>
      <c r="KI24" s="168">
        <v>169.83850000000001</v>
      </c>
    </row>
    <row r="25" spans="1:295" ht="18" customHeight="1" x14ac:dyDescent="0.3">
      <c r="A25" s="162" t="s">
        <v>85</v>
      </c>
      <c r="B25" s="162" t="s">
        <v>801</v>
      </c>
      <c r="C25" s="163">
        <v>0</v>
      </c>
      <c r="D25" s="163">
        <v>19.318100000000001</v>
      </c>
      <c r="E25" s="163">
        <v>-24.2285</v>
      </c>
      <c r="F25" s="163">
        <v>-37.485300000000002</v>
      </c>
      <c r="G25" s="163">
        <v>18.4194</v>
      </c>
      <c r="H25" s="164"/>
      <c r="I25" s="163">
        <v>39.307899999999997</v>
      </c>
      <c r="J25" s="163">
        <v>-80.975499999999997</v>
      </c>
      <c r="K25" s="163">
        <v>43.487900000000003</v>
      </c>
      <c r="L25" s="163">
        <v>22.221299999999999</v>
      </c>
      <c r="M25" s="163">
        <v>21.3734</v>
      </c>
      <c r="N25" s="163">
        <v>-39.96</v>
      </c>
      <c r="O25" s="163">
        <v>-34.433999999999997</v>
      </c>
      <c r="P25" s="163">
        <v>30.8</v>
      </c>
      <c r="Q25" s="163">
        <v>12.42</v>
      </c>
      <c r="R25" s="163">
        <v>-30.8</v>
      </c>
      <c r="S25" s="163">
        <v>13.464499999999999</v>
      </c>
      <c r="T25" s="163">
        <v>93.136200000000002</v>
      </c>
      <c r="U25" s="163">
        <v>16.5868</v>
      </c>
      <c r="V25" s="163">
        <v>16.750599999999999</v>
      </c>
      <c r="W25" s="163">
        <v>28.154</v>
      </c>
      <c r="X25" s="163">
        <v>10.2369</v>
      </c>
      <c r="Y25" s="163">
        <v>6.1277999999999997</v>
      </c>
      <c r="Z25" s="163">
        <v>5.9523999999999999</v>
      </c>
      <c r="AA25" s="164"/>
      <c r="AB25" s="164"/>
      <c r="AC25" s="164"/>
      <c r="AD25" s="163">
        <v>-98.17</v>
      </c>
      <c r="AE25" s="164"/>
      <c r="AF25" s="163">
        <v>39.96</v>
      </c>
      <c r="AG25" s="163">
        <v>33</v>
      </c>
      <c r="AH25" s="163">
        <v>5.97</v>
      </c>
      <c r="AI25" s="163">
        <v>0.158</v>
      </c>
      <c r="AJ25" s="171">
        <v>-50.01</v>
      </c>
      <c r="AK25" s="163">
        <v>-54.95</v>
      </c>
      <c r="AL25" s="163">
        <v>0</v>
      </c>
      <c r="AM25" s="163">
        <v>55.01</v>
      </c>
      <c r="AN25" s="163">
        <v>55.75</v>
      </c>
      <c r="AO25" s="163">
        <v>11.4941</v>
      </c>
      <c r="AP25" s="163">
        <v>6.8139000000000003</v>
      </c>
      <c r="AQ25" s="163">
        <v>52.280200000000001</v>
      </c>
      <c r="AR25" s="163">
        <v>53.645099999999999</v>
      </c>
      <c r="AS25" s="163">
        <v>117.2131</v>
      </c>
      <c r="AT25" s="163">
        <v>-39.919800000000002</v>
      </c>
      <c r="AU25" s="163">
        <v>-39.432400000000001</v>
      </c>
      <c r="AV25" s="163">
        <v>30.301500000000001</v>
      </c>
      <c r="AW25" s="163">
        <v>28.737500000000001</v>
      </c>
      <c r="AX25" s="163">
        <v>83.858500000000006</v>
      </c>
      <c r="AY25" s="163">
        <v>85.198099999999997</v>
      </c>
      <c r="AZ25" s="163">
        <v>-42.831299999999999</v>
      </c>
      <c r="BA25" s="164"/>
      <c r="BB25" s="163">
        <v>-349.55309999999997</v>
      </c>
      <c r="BC25" s="163">
        <v>3.1871999999999998</v>
      </c>
      <c r="BD25" s="163">
        <v>-11.9</v>
      </c>
      <c r="BE25" s="163">
        <v>-12.9</v>
      </c>
      <c r="BF25" s="163">
        <v>47.037500000000001</v>
      </c>
      <c r="BG25" s="163">
        <v>44.928199999999997</v>
      </c>
      <c r="BH25" s="163">
        <v>-2.0331000000000001</v>
      </c>
      <c r="BI25" s="164"/>
      <c r="BJ25" s="163">
        <v>-74.976500000000001</v>
      </c>
      <c r="BK25" s="163">
        <v>-2.0785</v>
      </c>
      <c r="BL25" s="164"/>
      <c r="BM25" s="163">
        <v>1.1460999999999999</v>
      </c>
      <c r="BN25" s="163">
        <v>399.02940000000001</v>
      </c>
      <c r="BO25" s="163">
        <v>29.450399999999998</v>
      </c>
      <c r="BP25" s="163">
        <v>29.297799999999999</v>
      </c>
      <c r="BQ25" s="163">
        <v>-527.12760000000003</v>
      </c>
      <c r="BR25" s="163">
        <v>704.55799999999999</v>
      </c>
      <c r="BS25" s="164"/>
      <c r="BT25" s="163">
        <v>-61.616300000000003</v>
      </c>
      <c r="BU25" s="163">
        <v>61.898899999999998</v>
      </c>
      <c r="BV25" s="163">
        <v>64.747299999999996</v>
      </c>
      <c r="BW25" s="163">
        <v>17.41</v>
      </c>
      <c r="BX25" s="163">
        <v>17.91</v>
      </c>
      <c r="BY25" s="163">
        <v>52.4</v>
      </c>
      <c r="BZ25" s="163">
        <v>62.25</v>
      </c>
      <c r="CA25" s="163">
        <v>-48.354300000000002</v>
      </c>
      <c r="CB25" s="163">
        <v>-47.282699999999998</v>
      </c>
      <c r="CC25" s="163">
        <v>116.01909999999999</v>
      </c>
      <c r="CD25" s="163">
        <v>115.31870000000001</v>
      </c>
      <c r="CE25" s="163">
        <v>34.360199999999999</v>
      </c>
      <c r="CF25" s="163">
        <v>-107.9408</v>
      </c>
      <c r="CG25" s="163">
        <v>-106.9173</v>
      </c>
      <c r="CH25" s="163">
        <v>1.2353000000000001</v>
      </c>
      <c r="CI25" s="164"/>
      <c r="CJ25" s="164"/>
      <c r="CK25" s="164"/>
      <c r="CL25" s="163">
        <v>100.4</v>
      </c>
      <c r="CM25" s="163">
        <v>90.5</v>
      </c>
      <c r="CN25" s="163">
        <v>-11.18</v>
      </c>
      <c r="CO25" s="163">
        <v>38.124000000000002</v>
      </c>
      <c r="CP25" s="163">
        <v>38.374299999999998</v>
      </c>
      <c r="CQ25" s="163">
        <v>36.697000000000003</v>
      </c>
      <c r="CR25" s="163">
        <v>-25.8827</v>
      </c>
      <c r="CS25" s="163">
        <v>-26.6294</v>
      </c>
      <c r="CT25" s="163">
        <v>26.099900000000002</v>
      </c>
      <c r="CU25" s="163">
        <v>-31.628299999999999</v>
      </c>
      <c r="CV25" s="163">
        <v>22.81</v>
      </c>
      <c r="CW25" s="163">
        <v>11.449299999999999</v>
      </c>
      <c r="CX25" s="163">
        <v>30.61</v>
      </c>
      <c r="CY25" s="163">
        <v>17.79</v>
      </c>
      <c r="CZ25" s="163">
        <v>33.5229</v>
      </c>
      <c r="DA25" s="163">
        <v>31.645199999999999</v>
      </c>
      <c r="DB25" s="163">
        <v>-23.03</v>
      </c>
      <c r="DC25" s="163">
        <v>-3.7679</v>
      </c>
      <c r="DD25" s="164"/>
      <c r="DE25" s="164"/>
      <c r="DF25" s="163">
        <v>-107.5431</v>
      </c>
      <c r="DG25" s="164"/>
      <c r="DH25" s="163">
        <v>-14.0181</v>
      </c>
      <c r="DI25" s="163">
        <v>-55.7</v>
      </c>
      <c r="DJ25" s="163">
        <v>-55.3</v>
      </c>
      <c r="DK25" s="163">
        <v>22.898299999999999</v>
      </c>
      <c r="DL25" s="163">
        <v>40.438800000000001</v>
      </c>
      <c r="DM25" s="163">
        <v>40.404200000000003</v>
      </c>
      <c r="DN25" s="163">
        <v>57.440199999999997</v>
      </c>
      <c r="DO25" s="163">
        <v>40.119999999999997</v>
      </c>
      <c r="DP25" s="163">
        <v>-3.01</v>
      </c>
      <c r="DQ25" s="163">
        <v>42.036000000000001</v>
      </c>
      <c r="DR25" s="163">
        <v>107.7161</v>
      </c>
      <c r="DS25" s="163">
        <v>-28.66</v>
      </c>
      <c r="DT25" s="163">
        <v>-29.24</v>
      </c>
      <c r="DU25" s="163">
        <v>96.95</v>
      </c>
      <c r="DV25" s="163">
        <v>47.4</v>
      </c>
      <c r="DW25" s="163">
        <v>111.8</v>
      </c>
      <c r="DX25" s="163">
        <v>107.5091</v>
      </c>
      <c r="DY25" s="163">
        <v>-18.9436</v>
      </c>
      <c r="DZ25" s="163">
        <v>-18.845500000000001</v>
      </c>
      <c r="EA25" s="163">
        <v>173.93969999999999</v>
      </c>
      <c r="EB25" s="163">
        <v>141.27549999999999</v>
      </c>
      <c r="EC25" s="163">
        <v>135.3289</v>
      </c>
      <c r="ED25" s="163">
        <v>137.3545</v>
      </c>
      <c r="EE25" s="163">
        <v>49.387599999999999</v>
      </c>
      <c r="EF25" s="163">
        <v>38.0443</v>
      </c>
      <c r="EG25" s="163">
        <v>-22.065000000000001</v>
      </c>
      <c r="EH25" s="163">
        <v>541.79899999999998</v>
      </c>
      <c r="EI25" s="163">
        <v>68.016599999999997</v>
      </c>
      <c r="EJ25" s="164"/>
      <c r="EK25" s="163">
        <v>-21.563099999999999</v>
      </c>
      <c r="EL25" s="163">
        <v>-18.9605</v>
      </c>
      <c r="EM25" s="163">
        <v>30.714099999999998</v>
      </c>
      <c r="EN25" s="163">
        <v>-16.311499999999999</v>
      </c>
      <c r="EO25" s="163">
        <v>-16.112200000000001</v>
      </c>
      <c r="EP25" s="163">
        <v>149.05199999999999</v>
      </c>
      <c r="EQ25" s="163">
        <v>-87.093800000000002</v>
      </c>
      <c r="ER25" s="163">
        <v>-88.384900000000002</v>
      </c>
      <c r="ES25" s="163">
        <v>-0.94440000000000002</v>
      </c>
      <c r="ET25" s="163">
        <v>0</v>
      </c>
      <c r="EU25" s="163">
        <v>-14.17</v>
      </c>
      <c r="EV25" s="163">
        <v>103.3</v>
      </c>
      <c r="EW25" s="163">
        <v>10.6333</v>
      </c>
      <c r="EX25" s="163">
        <v>-76.560199999999995</v>
      </c>
      <c r="EY25" s="163">
        <v>-39.411499999999997</v>
      </c>
      <c r="EZ25" s="163">
        <v>-38.472900000000003</v>
      </c>
      <c r="FA25" s="163">
        <v>11.384399999999999</v>
      </c>
      <c r="FB25" s="163">
        <v>-32.396500000000003</v>
      </c>
      <c r="FC25" s="163">
        <v>0</v>
      </c>
      <c r="FD25" s="163">
        <v>24.148399999999999</v>
      </c>
      <c r="FE25" s="164"/>
      <c r="FF25" s="163">
        <v>24.209599999999998</v>
      </c>
      <c r="FG25" s="163">
        <v>40.068899999999999</v>
      </c>
      <c r="FH25" s="163">
        <v>39.718299999999999</v>
      </c>
      <c r="FI25" s="163">
        <v>39.3508</v>
      </c>
      <c r="FJ25" s="163">
        <v>46.720300000000002</v>
      </c>
      <c r="FK25" s="163">
        <v>47.222700000000003</v>
      </c>
      <c r="FL25" s="163">
        <v>89.589100000000002</v>
      </c>
      <c r="FM25" s="163">
        <v>20.679200000000002</v>
      </c>
      <c r="FN25" s="163">
        <v>21.070399999999999</v>
      </c>
      <c r="FO25" s="163">
        <v>70.041200000000003</v>
      </c>
      <c r="FP25" s="163">
        <v>82.778499999999994</v>
      </c>
      <c r="FQ25" s="163">
        <v>4.9603999999999999</v>
      </c>
      <c r="FR25" s="163">
        <v>5.91</v>
      </c>
      <c r="FS25" s="163">
        <v>14.368499999999999</v>
      </c>
      <c r="FT25" s="163">
        <v>0.76329999999999998</v>
      </c>
      <c r="FU25" s="163">
        <v>-9.26</v>
      </c>
      <c r="FV25" s="163">
        <v>14.92</v>
      </c>
      <c r="FW25" s="163">
        <v>0</v>
      </c>
      <c r="FX25" s="164"/>
      <c r="FY25" s="164"/>
      <c r="FZ25" s="164"/>
      <c r="GA25" s="164"/>
      <c r="GB25" s="163">
        <v>35.61</v>
      </c>
      <c r="GC25" s="163">
        <v>-84.2727</v>
      </c>
      <c r="GD25" s="163">
        <v>-69.620400000000004</v>
      </c>
      <c r="GE25" s="163">
        <v>16.510000000000002</v>
      </c>
      <c r="GF25" s="163">
        <v>64.030799999999999</v>
      </c>
      <c r="GG25" s="163">
        <v>19.5</v>
      </c>
      <c r="GH25" s="163">
        <v>-17.656600000000001</v>
      </c>
      <c r="GI25" s="163">
        <v>1.2093</v>
      </c>
      <c r="GJ25" s="163">
        <v>1.853</v>
      </c>
      <c r="GK25" s="163">
        <v>1.7777000000000001</v>
      </c>
      <c r="GL25" s="164"/>
      <c r="GM25" s="164"/>
      <c r="GN25" s="163">
        <v>-11.394600000000001</v>
      </c>
      <c r="GO25" s="163">
        <v>-35.032499999999999</v>
      </c>
      <c r="GP25" s="163">
        <v>12.9819</v>
      </c>
      <c r="GQ25" s="163">
        <v>36.7667</v>
      </c>
      <c r="GR25" s="163">
        <v>60.2194</v>
      </c>
      <c r="GS25" s="163">
        <v>60.966799999999999</v>
      </c>
      <c r="GT25" s="163">
        <v>-151.3366</v>
      </c>
      <c r="GU25" s="163">
        <v>-21.459199999999999</v>
      </c>
      <c r="GV25" s="163">
        <v>27.547699999999999</v>
      </c>
      <c r="GW25" s="163">
        <v>-43.905099999999997</v>
      </c>
      <c r="GX25" s="163">
        <v>8.7471999999999994</v>
      </c>
      <c r="GY25" s="163">
        <v>8.5170999999999992</v>
      </c>
      <c r="GZ25" s="163">
        <v>8.2280999999999995</v>
      </c>
      <c r="HA25" s="163">
        <v>10</v>
      </c>
      <c r="HB25" s="163">
        <v>92.938999999999993</v>
      </c>
      <c r="HC25" s="163">
        <v>91.575500000000005</v>
      </c>
      <c r="HD25" s="163">
        <v>76.3</v>
      </c>
      <c r="HE25" s="163">
        <v>-76.896299999999997</v>
      </c>
      <c r="HF25" s="164"/>
      <c r="HG25" s="164"/>
      <c r="HH25" s="163">
        <v>27.577400000000001</v>
      </c>
      <c r="HI25" s="163">
        <v>-89.642399999999995</v>
      </c>
      <c r="HJ25" s="163">
        <v>-89.076300000000003</v>
      </c>
      <c r="HK25" s="163">
        <v>-65.181799999999996</v>
      </c>
      <c r="HL25" s="163">
        <v>-58.183300000000003</v>
      </c>
      <c r="HM25" s="163">
        <v>73.549700000000001</v>
      </c>
      <c r="HN25" s="163">
        <v>73.802599999999998</v>
      </c>
      <c r="HO25" s="164"/>
      <c r="HP25" s="164"/>
      <c r="HQ25" s="163">
        <v>12.274699999999999</v>
      </c>
      <c r="HR25" s="163">
        <v>11.505599999999999</v>
      </c>
      <c r="HS25" s="163">
        <v>17.453099999999999</v>
      </c>
      <c r="HT25" s="163">
        <v>16.9711</v>
      </c>
      <c r="HU25" s="163">
        <v>54.7</v>
      </c>
      <c r="HV25" s="163">
        <v>55.95</v>
      </c>
      <c r="HW25" s="163">
        <v>23.3</v>
      </c>
      <c r="HX25" s="163">
        <v>23.3</v>
      </c>
      <c r="HY25" s="163">
        <v>22.314299999999999</v>
      </c>
      <c r="HZ25" s="163">
        <v>-70.72</v>
      </c>
      <c r="IA25" s="163">
        <v>-300.358</v>
      </c>
      <c r="IB25" s="163">
        <v>75.332099999999997</v>
      </c>
      <c r="IC25" s="163">
        <v>76.250100000000003</v>
      </c>
      <c r="ID25" s="163">
        <v>6</v>
      </c>
      <c r="IE25" s="163">
        <v>-26.6</v>
      </c>
      <c r="IF25" s="163">
        <v>-10.5</v>
      </c>
      <c r="IG25" s="163">
        <v>-10.5</v>
      </c>
      <c r="IH25" s="163">
        <v>0.98219999999999996</v>
      </c>
      <c r="II25" s="163">
        <v>0.82569999999999999</v>
      </c>
      <c r="IJ25" s="163">
        <v>0</v>
      </c>
      <c r="IK25" s="163">
        <v>-35.968299999999999</v>
      </c>
      <c r="IL25" s="163">
        <v>0</v>
      </c>
      <c r="IM25" s="163">
        <v>-4.1336000000000004</v>
      </c>
      <c r="IN25" s="163">
        <v>-26.904800000000002</v>
      </c>
      <c r="IO25" s="163">
        <v>13.0444</v>
      </c>
      <c r="IP25" s="163">
        <v>-17.814399999999999</v>
      </c>
      <c r="IQ25" s="163">
        <v>-119.21939999999999</v>
      </c>
      <c r="IR25" s="163">
        <v>29.8004</v>
      </c>
      <c r="IS25" s="163">
        <v>11.536199999999999</v>
      </c>
      <c r="IT25" s="163">
        <v>161.66659999999999</v>
      </c>
      <c r="IU25" s="163">
        <v>161.0463</v>
      </c>
      <c r="IV25" s="163">
        <v>115.7118</v>
      </c>
      <c r="IW25" s="163">
        <v>7.0231000000000003</v>
      </c>
      <c r="IX25" s="163">
        <v>-29.102900000000002</v>
      </c>
      <c r="IY25" s="163">
        <v>-8.6532999999999998</v>
      </c>
      <c r="IZ25" s="163">
        <v>22.293399999999998</v>
      </c>
      <c r="JA25" s="163">
        <v>-11.9162</v>
      </c>
      <c r="JB25" s="164"/>
      <c r="JC25" s="163">
        <v>22.24</v>
      </c>
      <c r="JD25" s="163">
        <v>6.5549999999999997</v>
      </c>
      <c r="JE25" s="163">
        <v>6.5890000000000004</v>
      </c>
      <c r="JF25" s="163">
        <v>-22</v>
      </c>
      <c r="JG25" s="163">
        <v>0</v>
      </c>
      <c r="JH25" s="164"/>
      <c r="JI25" s="163">
        <v>1.5E-3</v>
      </c>
      <c r="JJ25" s="163">
        <v>-22.9114</v>
      </c>
      <c r="JK25" s="163">
        <v>-31.639600000000002</v>
      </c>
      <c r="JL25" s="163">
        <v>26</v>
      </c>
      <c r="JM25" s="163">
        <v>48.41</v>
      </c>
      <c r="JN25" s="163">
        <v>47.640999999999998</v>
      </c>
      <c r="JO25" s="163">
        <v>11.1929</v>
      </c>
      <c r="JP25" s="163">
        <v>13.5717</v>
      </c>
      <c r="JQ25" s="163">
        <v>48.580800000000004</v>
      </c>
      <c r="JR25" s="163">
        <v>45.49</v>
      </c>
      <c r="JS25" s="163">
        <v>47.545099999999998</v>
      </c>
      <c r="JT25" s="164"/>
      <c r="JU25" s="163">
        <v>25.9</v>
      </c>
      <c r="JV25" s="163">
        <v>33.817300000000003</v>
      </c>
      <c r="JW25" s="163">
        <v>6.05</v>
      </c>
      <c r="JX25" s="164"/>
      <c r="JY25" s="163">
        <v>-52.765000000000001</v>
      </c>
      <c r="JZ25" s="163">
        <v>83.793300000000002</v>
      </c>
      <c r="KA25" s="163">
        <v>66.667299999999997</v>
      </c>
      <c r="KB25" s="163">
        <v>-52.396299999999997</v>
      </c>
      <c r="KC25" s="163">
        <v>-81.735600000000005</v>
      </c>
      <c r="KD25" s="163">
        <v>57.231000000000002</v>
      </c>
      <c r="KE25" s="163">
        <v>24.327300000000001</v>
      </c>
      <c r="KF25" s="163">
        <v>-26.5</v>
      </c>
      <c r="KG25" s="163">
        <v>25.3</v>
      </c>
      <c r="KH25" s="163">
        <v>25.138100000000001</v>
      </c>
      <c r="KI25" s="163">
        <v>165.34559999999999</v>
      </c>
    </row>
    <row r="26" spans="1:295" ht="18" customHeight="1" x14ac:dyDescent="0.3">
      <c r="A26" s="162" t="s">
        <v>85</v>
      </c>
      <c r="B26" s="162" t="s">
        <v>802</v>
      </c>
      <c r="C26" s="165">
        <v>0</v>
      </c>
      <c r="D26" s="166"/>
      <c r="E26" s="166"/>
      <c r="F26" s="165">
        <v>-37.094799999999999</v>
      </c>
      <c r="G26" s="165">
        <v>18.099799999999998</v>
      </c>
      <c r="H26" s="166"/>
      <c r="I26" s="165">
        <v>40.628599999999999</v>
      </c>
      <c r="J26" s="165">
        <v>-82.918800000000005</v>
      </c>
      <c r="K26" s="165">
        <v>45.227800000000002</v>
      </c>
      <c r="L26" s="165">
        <v>23.063300000000002</v>
      </c>
      <c r="M26" s="165">
        <v>22.321100000000001</v>
      </c>
      <c r="N26" s="165">
        <v>-42.18</v>
      </c>
      <c r="O26" s="165">
        <v>-38.143000000000001</v>
      </c>
      <c r="P26" s="165">
        <v>33</v>
      </c>
      <c r="Q26" s="165">
        <v>13.247999999999999</v>
      </c>
      <c r="R26" s="165">
        <v>-33</v>
      </c>
      <c r="S26" s="165">
        <v>12.961</v>
      </c>
      <c r="T26" s="165">
        <v>95.415000000000006</v>
      </c>
      <c r="U26" s="165">
        <v>17.130299999999998</v>
      </c>
      <c r="V26" s="165">
        <v>17.428000000000001</v>
      </c>
      <c r="W26" s="165">
        <v>28.9742</v>
      </c>
      <c r="X26" s="165">
        <v>10.8811</v>
      </c>
      <c r="Y26" s="165">
        <v>5.359</v>
      </c>
      <c r="Z26" s="165">
        <v>6.1131000000000002</v>
      </c>
      <c r="AA26" s="166"/>
      <c r="AB26" s="166"/>
      <c r="AC26" s="166"/>
      <c r="AD26" s="165">
        <v>-98.8</v>
      </c>
      <c r="AE26" s="166"/>
      <c r="AF26" s="165">
        <v>42.18</v>
      </c>
      <c r="AG26" s="165">
        <v>37.4</v>
      </c>
      <c r="AH26" s="165">
        <v>6.3170000000000002</v>
      </c>
      <c r="AI26" s="165">
        <v>0.159</v>
      </c>
      <c r="AJ26" s="167">
        <v>-51.04</v>
      </c>
      <c r="AK26" s="165">
        <v>-55.49</v>
      </c>
      <c r="AL26" s="166"/>
      <c r="AM26" s="165">
        <v>56.04</v>
      </c>
      <c r="AN26" s="165">
        <v>56.25</v>
      </c>
      <c r="AO26" s="165">
        <v>13.090999999999999</v>
      </c>
      <c r="AP26" s="165">
        <v>6.6698000000000004</v>
      </c>
      <c r="AQ26" s="165">
        <v>52.083100000000002</v>
      </c>
      <c r="AR26" s="165">
        <v>53.796900000000001</v>
      </c>
      <c r="AS26" s="165">
        <v>120.4769</v>
      </c>
      <c r="AT26" s="165">
        <v>-39.384</v>
      </c>
      <c r="AU26" s="165">
        <v>-39.378700000000002</v>
      </c>
      <c r="AV26" s="165">
        <v>9.6457999999999995</v>
      </c>
      <c r="AW26" s="165">
        <v>11.503500000000001</v>
      </c>
      <c r="AX26" s="165">
        <v>88.011200000000002</v>
      </c>
      <c r="AY26" s="165">
        <v>90.690399999999997</v>
      </c>
      <c r="AZ26" s="165">
        <v>-82.333299999999994</v>
      </c>
      <c r="BA26" s="166"/>
      <c r="BB26" s="165">
        <v>-323.05560000000003</v>
      </c>
      <c r="BC26" s="165">
        <v>4.0761000000000003</v>
      </c>
      <c r="BD26" s="165">
        <v>-12.1</v>
      </c>
      <c r="BE26" s="165">
        <v>-13.3</v>
      </c>
      <c r="BF26" s="165">
        <v>45.264299999999999</v>
      </c>
      <c r="BG26" s="165">
        <v>44.325299999999999</v>
      </c>
      <c r="BH26" s="165">
        <v>-2.1825000000000001</v>
      </c>
      <c r="BI26" s="166"/>
      <c r="BJ26" s="165">
        <v>-77.759200000000007</v>
      </c>
      <c r="BK26" s="165">
        <v>-1.8E-3</v>
      </c>
      <c r="BL26" s="166"/>
      <c r="BM26" s="165">
        <v>1.2811999999999999</v>
      </c>
      <c r="BN26" s="165">
        <v>367.22910000000002</v>
      </c>
      <c r="BO26" s="165">
        <v>30.610099999999999</v>
      </c>
      <c r="BP26" s="165">
        <v>30.579499999999999</v>
      </c>
      <c r="BQ26" s="165">
        <v>-519.21400000000006</v>
      </c>
      <c r="BR26" s="165">
        <v>686.48140000000001</v>
      </c>
      <c r="BS26" s="166"/>
      <c r="BT26" s="165">
        <v>-58.8718</v>
      </c>
      <c r="BU26" s="165">
        <v>59.19</v>
      </c>
      <c r="BV26" s="165">
        <v>67.7911</v>
      </c>
      <c r="BW26" s="165">
        <v>17.04</v>
      </c>
      <c r="BX26" s="165">
        <v>18.190000000000001</v>
      </c>
      <c r="BY26" s="165">
        <v>54.08</v>
      </c>
      <c r="BZ26" s="165">
        <v>63.66</v>
      </c>
      <c r="CA26" s="165">
        <v>-52.640999999999998</v>
      </c>
      <c r="CB26" s="165">
        <v>-53.1768</v>
      </c>
      <c r="CC26" s="165">
        <v>107.6895</v>
      </c>
      <c r="CD26" s="165">
        <v>109.5805</v>
      </c>
      <c r="CE26" s="165">
        <v>32.859400000000001</v>
      </c>
      <c r="CF26" s="165">
        <v>-103.3642</v>
      </c>
      <c r="CG26" s="165">
        <v>-103.322</v>
      </c>
      <c r="CH26" s="165">
        <v>5.7766999999999999</v>
      </c>
      <c r="CI26" s="166"/>
      <c r="CJ26" s="166"/>
      <c r="CK26" s="166"/>
      <c r="CL26" s="165">
        <v>101.8</v>
      </c>
      <c r="CM26" s="165">
        <v>92.1</v>
      </c>
      <c r="CN26" s="165">
        <v>-11.43</v>
      </c>
      <c r="CO26" s="165">
        <v>41.552799999999998</v>
      </c>
      <c r="CP26" s="165">
        <v>41.223999999999997</v>
      </c>
      <c r="CQ26" s="165">
        <v>40.311900000000001</v>
      </c>
      <c r="CR26" s="165">
        <v>-16.998799999999999</v>
      </c>
      <c r="CS26" s="165">
        <v>-16.335599999999999</v>
      </c>
      <c r="CT26" s="165">
        <v>10.6012</v>
      </c>
      <c r="CU26" s="165">
        <v>-26.8843</v>
      </c>
      <c r="CV26" s="165">
        <v>6.8726000000000003</v>
      </c>
      <c r="CW26" s="165">
        <v>11.929600000000001</v>
      </c>
      <c r="CX26" s="165">
        <v>30.29</v>
      </c>
      <c r="CY26" s="165">
        <v>17.78</v>
      </c>
      <c r="CZ26" s="165">
        <v>35.3979</v>
      </c>
      <c r="DA26" s="165">
        <v>33.402999999999999</v>
      </c>
      <c r="DB26" s="165">
        <v>-24.02</v>
      </c>
      <c r="DC26" s="165">
        <v>-3.6423000000000001</v>
      </c>
      <c r="DD26" s="166"/>
      <c r="DE26" s="166"/>
      <c r="DF26" s="165">
        <v>-108.8116</v>
      </c>
      <c r="DG26" s="166"/>
      <c r="DH26" s="165">
        <v>-14.6004</v>
      </c>
      <c r="DI26" s="165">
        <v>-61</v>
      </c>
      <c r="DJ26" s="165">
        <v>-59.1</v>
      </c>
      <c r="DK26" s="165">
        <v>22.6126</v>
      </c>
      <c r="DL26" s="165">
        <v>43.368499999999997</v>
      </c>
      <c r="DM26" s="165">
        <v>44.1614</v>
      </c>
      <c r="DN26" s="165">
        <v>60.955800000000004</v>
      </c>
      <c r="DO26" s="165">
        <v>42.78</v>
      </c>
      <c r="DP26" s="165">
        <v>-4.04</v>
      </c>
      <c r="DQ26" s="165">
        <v>43.027999999999999</v>
      </c>
      <c r="DR26" s="165">
        <v>109.7162</v>
      </c>
      <c r="DS26" s="165">
        <v>-28.4</v>
      </c>
      <c r="DT26" s="165">
        <v>-28.85</v>
      </c>
      <c r="DU26" s="165">
        <v>99.52</v>
      </c>
      <c r="DV26" s="165">
        <v>48.14</v>
      </c>
      <c r="DW26" s="165">
        <v>117.5818</v>
      </c>
      <c r="DX26" s="165">
        <v>114.8545</v>
      </c>
      <c r="DY26" s="165">
        <v>-18.2409</v>
      </c>
      <c r="DZ26" s="165">
        <v>-18.600000000000001</v>
      </c>
      <c r="EA26" s="165">
        <v>183.1395</v>
      </c>
      <c r="EB26" s="165">
        <v>147.3895</v>
      </c>
      <c r="EC26" s="165">
        <v>141.1353</v>
      </c>
      <c r="ED26" s="165">
        <v>142.0087</v>
      </c>
      <c r="EE26" s="165">
        <v>41.578800000000001</v>
      </c>
      <c r="EF26" s="165">
        <v>32.964300000000001</v>
      </c>
      <c r="EG26" s="165">
        <v>-23.547000000000001</v>
      </c>
      <c r="EH26" s="165">
        <v>536.60950000000003</v>
      </c>
      <c r="EI26" s="165">
        <v>65.027900000000002</v>
      </c>
      <c r="EJ26" s="166"/>
      <c r="EK26" s="165">
        <v>-21.396799999999999</v>
      </c>
      <c r="EL26" s="165">
        <v>-18.669599999999999</v>
      </c>
      <c r="EM26" s="165">
        <v>49.460500000000003</v>
      </c>
      <c r="EN26" s="165">
        <v>-16.180199999999999</v>
      </c>
      <c r="EO26" s="165">
        <v>-14.727399999999999</v>
      </c>
      <c r="EP26" s="165">
        <v>64.56</v>
      </c>
      <c r="EQ26" s="165">
        <v>-83.611199999999997</v>
      </c>
      <c r="ER26" s="165">
        <v>-84.948099999999997</v>
      </c>
      <c r="ES26" s="165">
        <v>4.2820999999999998</v>
      </c>
      <c r="ET26" s="165">
        <v>16.239999999999998</v>
      </c>
      <c r="EU26" s="165">
        <v>-13.76</v>
      </c>
      <c r="EV26" s="165">
        <v>65</v>
      </c>
      <c r="EW26" s="165">
        <v>11.170999999999999</v>
      </c>
      <c r="EX26" s="165">
        <v>-78.704700000000003</v>
      </c>
      <c r="EY26" s="165">
        <v>-40.005200000000002</v>
      </c>
      <c r="EZ26" s="165">
        <v>-38.997999999999998</v>
      </c>
      <c r="FA26" s="165">
        <v>11.980700000000001</v>
      </c>
      <c r="FB26" s="165">
        <v>-23.579599999999999</v>
      </c>
      <c r="FC26" s="165">
        <v>-6.3117999999999999</v>
      </c>
      <c r="FD26" s="165">
        <v>24.671399999999998</v>
      </c>
      <c r="FE26" s="166"/>
      <c r="FF26" s="165">
        <v>23.660499999999999</v>
      </c>
      <c r="FG26" s="165">
        <v>39.497</v>
      </c>
      <c r="FH26" s="165">
        <v>39.925199999999997</v>
      </c>
      <c r="FI26" s="165">
        <v>38.189399999999999</v>
      </c>
      <c r="FJ26" s="165">
        <v>52.581299999999999</v>
      </c>
      <c r="FK26" s="165">
        <v>52.581299999999999</v>
      </c>
      <c r="FL26" s="165">
        <v>87.579700000000003</v>
      </c>
      <c r="FM26" s="165">
        <v>22.035900000000002</v>
      </c>
      <c r="FN26" s="165">
        <v>22.170300000000001</v>
      </c>
      <c r="FO26" s="165">
        <v>67.8125</v>
      </c>
      <c r="FP26" s="165">
        <v>80.706000000000003</v>
      </c>
      <c r="FQ26" s="165">
        <v>1.5766</v>
      </c>
      <c r="FR26" s="165">
        <v>-0.16</v>
      </c>
      <c r="FS26" s="165">
        <v>14.4588</v>
      </c>
      <c r="FT26" s="165">
        <v>0.80959999999999999</v>
      </c>
      <c r="FU26" s="165">
        <v>-9.14</v>
      </c>
      <c r="FV26" s="165">
        <v>16.41</v>
      </c>
      <c r="FW26" s="165">
        <v>0</v>
      </c>
      <c r="FX26" s="166"/>
      <c r="FY26" s="166"/>
      <c r="FZ26" s="166"/>
      <c r="GA26" s="166"/>
      <c r="GB26" s="165">
        <v>33.200000000000003</v>
      </c>
      <c r="GC26" s="165">
        <v>-84.598100000000002</v>
      </c>
      <c r="GD26" s="165">
        <v>-66.597899999999996</v>
      </c>
      <c r="GE26" s="165">
        <v>17.39</v>
      </c>
      <c r="GF26" s="165">
        <v>64.025300000000001</v>
      </c>
      <c r="GG26" s="165">
        <v>22</v>
      </c>
      <c r="GH26" s="165">
        <v>-17.917100000000001</v>
      </c>
      <c r="GI26" s="165">
        <v>1.5414000000000001</v>
      </c>
      <c r="GJ26" s="165">
        <v>1.6853</v>
      </c>
      <c r="GK26" s="165">
        <v>1.8605</v>
      </c>
      <c r="GL26" s="166"/>
      <c r="GM26" s="166"/>
      <c r="GN26" s="165">
        <v>-11.5471</v>
      </c>
      <c r="GO26" s="165">
        <v>-36.331000000000003</v>
      </c>
      <c r="GP26" s="165">
        <v>13.173299999999999</v>
      </c>
      <c r="GQ26" s="165">
        <v>37.673000000000002</v>
      </c>
      <c r="GR26" s="165">
        <v>58.677199999999999</v>
      </c>
      <c r="GS26" s="165">
        <v>58.974400000000003</v>
      </c>
      <c r="GT26" s="165">
        <v>-158.02080000000001</v>
      </c>
      <c r="GU26" s="165">
        <v>-22.8645</v>
      </c>
      <c r="GV26" s="165">
        <v>28.346499999999999</v>
      </c>
      <c r="GW26" s="165">
        <v>-46.300400000000003</v>
      </c>
      <c r="GX26" s="166"/>
      <c r="GY26" s="165">
        <v>9.0444999999999993</v>
      </c>
      <c r="GZ26" s="165">
        <v>8.8610000000000007</v>
      </c>
      <c r="HA26" s="166"/>
      <c r="HB26" s="165">
        <v>91.889300000000006</v>
      </c>
      <c r="HC26" s="165">
        <v>90.814300000000003</v>
      </c>
      <c r="HD26" s="165">
        <v>76.3</v>
      </c>
      <c r="HE26" s="165">
        <v>-75.163200000000003</v>
      </c>
      <c r="HF26" s="166"/>
      <c r="HG26" s="166"/>
      <c r="HH26" s="165">
        <v>30.5442</v>
      </c>
      <c r="HI26" s="165">
        <v>-89.452600000000004</v>
      </c>
      <c r="HJ26" s="165">
        <v>-91.901700000000005</v>
      </c>
      <c r="HK26" s="165">
        <v>-64.970699999999994</v>
      </c>
      <c r="HL26" s="165">
        <v>-57.806600000000003</v>
      </c>
      <c r="HM26" s="165">
        <v>69.757499999999993</v>
      </c>
      <c r="HN26" s="165">
        <v>69.283699999999996</v>
      </c>
      <c r="HO26" s="165">
        <v>-62.247900000000001</v>
      </c>
      <c r="HP26" s="165">
        <v>-59.321800000000003</v>
      </c>
      <c r="HQ26" s="165">
        <v>14.1204</v>
      </c>
      <c r="HR26" s="165">
        <v>13.1975</v>
      </c>
      <c r="HS26" s="165">
        <v>16.999600000000001</v>
      </c>
      <c r="HT26" s="165">
        <v>17.466699999999999</v>
      </c>
      <c r="HU26" s="165">
        <v>57.1</v>
      </c>
      <c r="HV26" s="165">
        <v>56.79</v>
      </c>
      <c r="HW26" s="165">
        <v>22</v>
      </c>
      <c r="HX26" s="165">
        <v>21.6</v>
      </c>
      <c r="HY26" s="165">
        <v>21.904199999999999</v>
      </c>
      <c r="HZ26" s="165">
        <v>-74.8</v>
      </c>
      <c r="IA26" s="165">
        <v>-304.56009999999998</v>
      </c>
      <c r="IB26" s="165">
        <v>81.128299999999996</v>
      </c>
      <c r="IC26" s="165">
        <v>80.346299999999999</v>
      </c>
      <c r="ID26" s="165">
        <v>6</v>
      </c>
      <c r="IE26" s="165">
        <v>-21.6</v>
      </c>
      <c r="IF26" s="165">
        <v>-12.2</v>
      </c>
      <c r="IG26" s="165">
        <v>-11.9</v>
      </c>
      <c r="IH26" s="165">
        <v>1.0335000000000001</v>
      </c>
      <c r="II26" s="165">
        <v>0.86470000000000002</v>
      </c>
      <c r="IJ26" s="165">
        <v>-20.835699999999999</v>
      </c>
      <c r="IK26" s="165">
        <v>-36.479300000000002</v>
      </c>
      <c r="IL26" s="165">
        <v>0</v>
      </c>
      <c r="IM26" s="165">
        <v>-2.2606999999999999</v>
      </c>
      <c r="IN26" s="165">
        <v>-23.6128</v>
      </c>
      <c r="IO26" s="165">
        <v>4.7110000000000003</v>
      </c>
      <c r="IP26" s="165">
        <v>-13.943099999999999</v>
      </c>
      <c r="IQ26" s="165">
        <v>-114.2372</v>
      </c>
      <c r="IR26" s="165">
        <v>30.715399999999999</v>
      </c>
      <c r="IS26" s="165">
        <v>15.0419</v>
      </c>
      <c r="IT26" s="165">
        <v>165.4727</v>
      </c>
      <c r="IU26" s="165">
        <v>163.89340000000001</v>
      </c>
      <c r="IV26" s="165">
        <v>115.85939999999999</v>
      </c>
      <c r="IW26" s="165">
        <v>2.81</v>
      </c>
      <c r="IX26" s="165">
        <v>-31.7593</v>
      </c>
      <c r="IY26" s="165">
        <v>0</v>
      </c>
      <c r="IZ26" s="165">
        <v>25.182500000000001</v>
      </c>
      <c r="JA26" s="165">
        <v>-11.5756</v>
      </c>
      <c r="JB26" s="166"/>
      <c r="JC26" s="165">
        <v>22.24</v>
      </c>
      <c r="JD26" s="165">
        <v>6.7679999999999998</v>
      </c>
      <c r="JE26" s="165">
        <v>6.7439999999999998</v>
      </c>
      <c r="JF26" s="165">
        <v>-22.16</v>
      </c>
      <c r="JG26" s="165">
        <v>0</v>
      </c>
      <c r="JH26" s="166"/>
      <c r="JI26" s="165">
        <v>0.88039999999999996</v>
      </c>
      <c r="JJ26" s="165">
        <v>-23.2624</v>
      </c>
      <c r="JK26" s="165">
        <v>-31.993600000000001</v>
      </c>
      <c r="JL26" s="165">
        <v>26.7</v>
      </c>
      <c r="JM26" s="165">
        <v>48.427</v>
      </c>
      <c r="JN26" s="165">
        <v>48.093000000000004</v>
      </c>
      <c r="JO26" s="165">
        <v>11.234999999999999</v>
      </c>
      <c r="JP26" s="165">
        <v>13.4498</v>
      </c>
      <c r="JQ26" s="165">
        <v>46.987499999999997</v>
      </c>
      <c r="JR26" s="165">
        <v>46.190100000000001</v>
      </c>
      <c r="JS26" s="165">
        <v>46.630899999999997</v>
      </c>
      <c r="JT26" s="166"/>
      <c r="JU26" s="165">
        <v>24.4</v>
      </c>
      <c r="JV26" s="165">
        <v>33.249200000000002</v>
      </c>
      <c r="JW26" s="165">
        <v>6.51</v>
      </c>
      <c r="JX26" s="166"/>
      <c r="JY26" s="165">
        <v>-58.8324</v>
      </c>
      <c r="JZ26" s="165">
        <v>81.447800000000001</v>
      </c>
      <c r="KA26" s="165">
        <v>64.441000000000003</v>
      </c>
      <c r="KB26" s="165">
        <v>-60.330800000000004</v>
      </c>
      <c r="KC26" s="165">
        <v>-81.363699999999994</v>
      </c>
      <c r="KD26" s="165">
        <v>56.709000000000003</v>
      </c>
      <c r="KE26" s="165">
        <v>23.913599999999999</v>
      </c>
      <c r="KF26" s="165">
        <v>-27.8</v>
      </c>
      <c r="KG26" s="165">
        <v>26.4</v>
      </c>
      <c r="KH26" s="165">
        <v>24.436599999999999</v>
      </c>
      <c r="KI26" s="165">
        <v>166.2337</v>
      </c>
    </row>
    <row r="27" spans="1:295" ht="18" customHeight="1" x14ac:dyDescent="0.3">
      <c r="A27" s="162" t="s">
        <v>85</v>
      </c>
      <c r="B27" s="162" t="s">
        <v>803</v>
      </c>
      <c r="C27" s="165">
        <v>0</v>
      </c>
      <c r="D27" s="166"/>
      <c r="E27" s="166"/>
      <c r="F27" s="165">
        <v>-36.231200000000001</v>
      </c>
      <c r="G27" s="165">
        <v>18.0901</v>
      </c>
      <c r="H27" s="166"/>
      <c r="I27" s="165">
        <v>42.175800000000002</v>
      </c>
      <c r="J27" s="165">
        <v>-86.9863</v>
      </c>
      <c r="K27" s="165">
        <v>45.671599999999998</v>
      </c>
      <c r="L27" s="165">
        <v>23.2013</v>
      </c>
      <c r="M27" s="165">
        <v>22.8367</v>
      </c>
      <c r="N27" s="165">
        <v>-48.84</v>
      </c>
      <c r="O27" s="165">
        <v>-41.097999999999999</v>
      </c>
      <c r="P27" s="165">
        <v>37.4</v>
      </c>
      <c r="Q27" s="165">
        <v>14.076000000000001</v>
      </c>
      <c r="R27" s="165">
        <v>-37.4</v>
      </c>
      <c r="S27" s="165">
        <v>13.2395</v>
      </c>
      <c r="T27" s="165">
        <v>99.288600000000002</v>
      </c>
      <c r="U27" s="165">
        <v>17.768699999999999</v>
      </c>
      <c r="V27" s="165">
        <v>17.793800000000001</v>
      </c>
      <c r="W27" s="165">
        <v>29.94</v>
      </c>
      <c r="X27" s="165">
        <v>11.1469</v>
      </c>
      <c r="Y27" s="165">
        <v>6.04</v>
      </c>
      <c r="Z27" s="165">
        <v>5.9607000000000001</v>
      </c>
      <c r="AA27" s="166"/>
      <c r="AB27" s="166"/>
      <c r="AC27" s="165">
        <v>-56.47</v>
      </c>
      <c r="AD27" s="165">
        <v>-56.47</v>
      </c>
      <c r="AE27" s="166"/>
      <c r="AF27" s="165">
        <v>48.84</v>
      </c>
      <c r="AG27" s="165">
        <v>39.6</v>
      </c>
      <c r="AH27" s="165">
        <v>6.8369999999999997</v>
      </c>
      <c r="AI27" s="165">
        <v>0.16200000000000001</v>
      </c>
      <c r="AJ27" s="167">
        <v>-57.56</v>
      </c>
      <c r="AK27" s="165">
        <v>-61.47</v>
      </c>
      <c r="AL27" s="166"/>
      <c r="AM27" s="165">
        <v>62.56</v>
      </c>
      <c r="AN27" s="165">
        <v>62.65</v>
      </c>
      <c r="AO27" s="165">
        <v>14.329000000000001</v>
      </c>
      <c r="AP27" s="165">
        <v>5.6334</v>
      </c>
      <c r="AQ27" s="165">
        <v>54.342799999999997</v>
      </c>
      <c r="AR27" s="165">
        <v>55.984000000000002</v>
      </c>
      <c r="AS27" s="165">
        <v>119.7843</v>
      </c>
      <c r="AT27" s="165">
        <v>-42.197099999999999</v>
      </c>
      <c r="AU27" s="165">
        <v>-42.562100000000001</v>
      </c>
      <c r="AV27" s="165">
        <v>30.441299999999998</v>
      </c>
      <c r="AW27" s="165">
        <v>30.435500000000001</v>
      </c>
      <c r="AX27" s="165">
        <v>84.260300000000001</v>
      </c>
      <c r="AY27" s="165">
        <v>86.805599999999998</v>
      </c>
      <c r="AZ27" s="165">
        <v>-39.616199999999999</v>
      </c>
      <c r="BA27" s="166"/>
      <c r="BB27" s="165">
        <v>-366.58300000000003</v>
      </c>
      <c r="BC27" s="165">
        <v>4.1204000000000001</v>
      </c>
      <c r="BD27" s="165">
        <v>-11.6</v>
      </c>
      <c r="BE27" s="165">
        <v>-13</v>
      </c>
      <c r="BF27" s="165">
        <v>48.975099999999998</v>
      </c>
      <c r="BG27" s="165">
        <v>47.139000000000003</v>
      </c>
      <c r="BH27" s="165">
        <v>-2.0602</v>
      </c>
      <c r="BI27" s="166"/>
      <c r="BJ27" s="165">
        <v>-84.651300000000006</v>
      </c>
      <c r="BK27" s="166"/>
      <c r="BL27" s="166"/>
      <c r="BM27" s="165">
        <v>2.2557999999999998</v>
      </c>
      <c r="BN27" s="165">
        <v>405.31619999999998</v>
      </c>
      <c r="BO27" s="165">
        <v>30.579499999999999</v>
      </c>
      <c r="BP27" s="165">
        <v>30.3659</v>
      </c>
      <c r="BQ27" s="165">
        <v>-573.39639999999997</v>
      </c>
      <c r="BR27" s="165">
        <v>730.40279999999996</v>
      </c>
      <c r="BS27" s="166"/>
      <c r="BT27" s="165">
        <v>-64.5916</v>
      </c>
      <c r="BU27" s="165">
        <v>65.746600000000001</v>
      </c>
      <c r="BV27" s="165">
        <v>70.924700000000001</v>
      </c>
      <c r="BW27" s="165">
        <v>18.010000000000002</v>
      </c>
      <c r="BX27" s="165">
        <v>19.61</v>
      </c>
      <c r="BY27" s="165">
        <v>55.74</v>
      </c>
      <c r="BZ27" s="165">
        <v>64.8</v>
      </c>
      <c r="CA27" s="165">
        <v>-45.139400000000002</v>
      </c>
      <c r="CB27" s="165">
        <v>-47.014800000000001</v>
      </c>
      <c r="CC27" s="165">
        <v>106.70829999999999</v>
      </c>
      <c r="CD27" s="165">
        <v>107.0094</v>
      </c>
      <c r="CE27" s="165">
        <v>33.2958</v>
      </c>
      <c r="CF27" s="165">
        <v>-108.43</v>
      </c>
      <c r="CG27" s="165">
        <v>-109.1397</v>
      </c>
      <c r="CH27" s="165">
        <v>5.4996999999999998</v>
      </c>
      <c r="CI27" s="166"/>
      <c r="CJ27" s="166"/>
      <c r="CK27" s="166"/>
      <c r="CL27" s="165">
        <v>103.6</v>
      </c>
      <c r="CM27" s="165">
        <v>93.1</v>
      </c>
      <c r="CN27" s="165">
        <v>-11.84</v>
      </c>
      <c r="CO27" s="165">
        <v>41.2866</v>
      </c>
      <c r="CP27" s="165">
        <v>41.379300000000001</v>
      </c>
      <c r="CQ27" s="165">
        <v>40.431600000000003</v>
      </c>
      <c r="CR27" s="165">
        <v>-15.556900000000001</v>
      </c>
      <c r="CS27" s="165">
        <v>-15.762499999999999</v>
      </c>
      <c r="CT27" s="165">
        <v>18.771100000000001</v>
      </c>
      <c r="CU27" s="165">
        <v>-38.829300000000003</v>
      </c>
      <c r="CV27" s="165">
        <v>16.782399999999999</v>
      </c>
      <c r="CW27" s="165">
        <v>12.4535</v>
      </c>
      <c r="CX27" s="165">
        <v>36.520000000000003</v>
      </c>
      <c r="CY27" s="165">
        <v>20.99</v>
      </c>
      <c r="CZ27" s="165">
        <v>37.038600000000002</v>
      </c>
      <c r="DA27" s="165">
        <v>35.014299999999999</v>
      </c>
      <c r="DB27" s="165">
        <v>-24.8</v>
      </c>
      <c r="DC27" s="165">
        <v>-0.83730000000000004</v>
      </c>
      <c r="DD27" s="166"/>
      <c r="DE27" s="166"/>
      <c r="DF27" s="165">
        <v>-116.6998</v>
      </c>
      <c r="DG27" s="165">
        <v>5.0000000000000001E-4</v>
      </c>
      <c r="DH27" s="165">
        <v>-15.1317</v>
      </c>
      <c r="DI27" s="165">
        <v>-65.599999999999994</v>
      </c>
      <c r="DJ27" s="165">
        <v>-65.3</v>
      </c>
      <c r="DK27" s="165">
        <v>23.0411</v>
      </c>
      <c r="DL27" s="165">
        <v>45.712299999999999</v>
      </c>
      <c r="DM27" s="165">
        <v>46.979300000000002</v>
      </c>
      <c r="DN27" s="165">
        <v>64.471400000000003</v>
      </c>
      <c r="DO27" s="165">
        <v>45.05</v>
      </c>
      <c r="DP27" s="165">
        <v>-4.1900000000000004</v>
      </c>
      <c r="DQ27" s="165">
        <v>45.523499999999999</v>
      </c>
      <c r="DR27" s="165">
        <v>116.7291</v>
      </c>
      <c r="DS27" s="165">
        <v>-28.86</v>
      </c>
      <c r="DT27" s="165">
        <v>-29.28</v>
      </c>
      <c r="DU27" s="165">
        <v>103.13</v>
      </c>
      <c r="DV27" s="165">
        <v>50.65</v>
      </c>
      <c r="DW27" s="165">
        <v>117.12730000000001</v>
      </c>
      <c r="DX27" s="165">
        <v>115.4</v>
      </c>
      <c r="DY27" s="165">
        <v>-12.944100000000001</v>
      </c>
      <c r="DZ27" s="165">
        <v>-13.9636</v>
      </c>
      <c r="EA27" s="165">
        <v>190.02799999999999</v>
      </c>
      <c r="EB27" s="165">
        <v>157.35730000000001</v>
      </c>
      <c r="EC27" s="165">
        <v>151.7561</v>
      </c>
      <c r="ED27" s="165">
        <v>152.9572</v>
      </c>
      <c r="EE27" s="165">
        <v>41.1175</v>
      </c>
      <c r="EF27" s="165">
        <v>28.054200000000002</v>
      </c>
      <c r="EG27" s="165">
        <v>-25.071000000000002</v>
      </c>
      <c r="EH27" s="165">
        <v>590.21609999999998</v>
      </c>
      <c r="EI27" s="165">
        <v>69.207499999999996</v>
      </c>
      <c r="EJ27" s="166"/>
      <c r="EK27" s="165">
        <v>-22.1099</v>
      </c>
      <c r="EL27" s="165">
        <v>-19.023700000000002</v>
      </c>
      <c r="EM27" s="165">
        <v>40.096800000000002</v>
      </c>
      <c r="EN27" s="165">
        <v>-39.014200000000002</v>
      </c>
      <c r="EO27" s="165">
        <v>-36.278500000000001</v>
      </c>
      <c r="EP27" s="165">
        <v>147.51599999999999</v>
      </c>
      <c r="EQ27" s="165">
        <v>-79.367800000000003</v>
      </c>
      <c r="ER27" s="165">
        <v>-80.414699999999996</v>
      </c>
      <c r="ES27" s="165">
        <v>8.3918999999999997</v>
      </c>
      <c r="ET27" s="165">
        <v>15.36</v>
      </c>
      <c r="EU27" s="165">
        <v>-14.82</v>
      </c>
      <c r="EV27" s="165">
        <v>88.5</v>
      </c>
      <c r="EW27" s="165">
        <v>11.8353</v>
      </c>
      <c r="EX27" s="165">
        <v>-124.24</v>
      </c>
      <c r="EY27" s="165">
        <v>-37.888500000000001</v>
      </c>
      <c r="EZ27" s="165">
        <v>-36.890500000000003</v>
      </c>
      <c r="FA27" s="165">
        <v>6.8878000000000004</v>
      </c>
      <c r="FB27" s="165">
        <v>-25.4543</v>
      </c>
      <c r="FC27" s="165">
        <v>-9.7291000000000007</v>
      </c>
      <c r="FD27" s="165">
        <v>24.581700000000001</v>
      </c>
      <c r="FE27" s="166"/>
      <c r="FF27" s="165">
        <v>24.553599999999999</v>
      </c>
      <c r="FG27" s="165">
        <v>39.445399999999999</v>
      </c>
      <c r="FH27" s="165">
        <v>39.377099999999999</v>
      </c>
      <c r="FI27" s="165">
        <v>39.386299999999999</v>
      </c>
      <c r="FJ27" s="165">
        <v>45.380699999999997</v>
      </c>
      <c r="FK27" s="165">
        <v>44.710799999999999</v>
      </c>
      <c r="FL27" s="165">
        <v>105.99979999999999</v>
      </c>
      <c r="FM27" s="165">
        <v>16.063300000000002</v>
      </c>
      <c r="FN27" s="165">
        <v>16.279699999999998</v>
      </c>
      <c r="FO27" s="165">
        <v>81.911000000000001</v>
      </c>
      <c r="FP27" s="165">
        <v>97.647199999999998</v>
      </c>
      <c r="FQ27" s="165">
        <v>6.7182000000000004</v>
      </c>
      <c r="FR27" s="165">
        <v>3.17</v>
      </c>
      <c r="FS27" s="165">
        <v>14.368499999999999</v>
      </c>
      <c r="FT27" s="165">
        <v>0.84499999999999997</v>
      </c>
      <c r="FU27" s="165">
        <v>-9.14</v>
      </c>
      <c r="FV27" s="165">
        <v>17.22</v>
      </c>
      <c r="FW27" s="166"/>
      <c r="FX27" s="166"/>
      <c r="FY27" s="166"/>
      <c r="FZ27" s="166"/>
      <c r="GA27" s="166"/>
      <c r="GB27" s="165">
        <v>33.11</v>
      </c>
      <c r="GC27" s="165">
        <v>-98.459699999999998</v>
      </c>
      <c r="GD27" s="165">
        <v>-82.896900000000002</v>
      </c>
      <c r="GE27" s="165">
        <v>17.59</v>
      </c>
      <c r="GF27" s="165">
        <v>65.061800000000005</v>
      </c>
      <c r="GG27" s="165">
        <v>23.6</v>
      </c>
      <c r="GH27" s="165">
        <v>-19.021000000000001</v>
      </c>
      <c r="GI27" s="165">
        <v>1.5009999999999999</v>
      </c>
      <c r="GJ27" s="165">
        <v>1.7407999999999999</v>
      </c>
      <c r="GK27" s="165">
        <v>1.9297</v>
      </c>
      <c r="GL27" s="166"/>
      <c r="GM27" s="166"/>
      <c r="GN27" s="166"/>
      <c r="GO27" s="165">
        <v>-37.183</v>
      </c>
      <c r="GP27" s="165">
        <v>14.145</v>
      </c>
      <c r="GQ27" s="165">
        <v>39.067799999999998</v>
      </c>
      <c r="GR27" s="165">
        <v>56.853900000000003</v>
      </c>
      <c r="GS27" s="165">
        <v>58.316400000000002</v>
      </c>
      <c r="GT27" s="165">
        <v>-157.29689999999999</v>
      </c>
      <c r="GU27" s="165">
        <v>-23.5945</v>
      </c>
      <c r="GV27" s="165">
        <v>28.147099999999998</v>
      </c>
      <c r="GW27" s="165">
        <v>-48.578299999999999</v>
      </c>
      <c r="GX27" s="165">
        <v>8.7344000000000008</v>
      </c>
      <c r="GY27" s="165">
        <v>8.8687000000000005</v>
      </c>
      <c r="GZ27" s="165">
        <v>8.5444999999999993</v>
      </c>
      <c r="HA27" s="166"/>
      <c r="HB27" s="165">
        <v>94.002300000000005</v>
      </c>
      <c r="HC27" s="165">
        <v>94.892799999999994</v>
      </c>
      <c r="HD27" s="165">
        <v>76.3</v>
      </c>
      <c r="HE27" s="165">
        <v>-76.191500000000005</v>
      </c>
      <c r="HF27" s="166"/>
      <c r="HG27" s="166"/>
      <c r="HH27" s="165">
        <v>26.578700000000001</v>
      </c>
      <c r="HI27" s="165">
        <v>-92.145300000000006</v>
      </c>
      <c r="HJ27" s="165">
        <v>-90.305700000000002</v>
      </c>
      <c r="HK27" s="165">
        <v>-62.836399999999998</v>
      </c>
      <c r="HL27" s="165">
        <v>-54.093499999999999</v>
      </c>
      <c r="HM27" s="165">
        <v>73.754199999999997</v>
      </c>
      <c r="HN27" s="165">
        <v>71.132499999999993</v>
      </c>
      <c r="HO27" s="166"/>
      <c r="HP27" s="166"/>
      <c r="HQ27" s="165">
        <v>12.6812</v>
      </c>
      <c r="HR27" s="165">
        <v>13.1646</v>
      </c>
      <c r="HS27" s="165">
        <v>14.506</v>
      </c>
      <c r="HT27" s="165">
        <v>14.9001</v>
      </c>
      <c r="HU27" s="165">
        <v>51.62</v>
      </c>
      <c r="HV27" s="165">
        <v>51.16</v>
      </c>
      <c r="HW27" s="165">
        <v>25.4</v>
      </c>
      <c r="HX27" s="165">
        <v>25.6</v>
      </c>
      <c r="HY27" s="165">
        <v>22.028099999999998</v>
      </c>
      <c r="HZ27" s="165">
        <v>-78.64</v>
      </c>
      <c r="IA27" s="165">
        <v>-312.42680000000001</v>
      </c>
      <c r="IB27" s="165">
        <v>80.7119</v>
      </c>
      <c r="IC27" s="165">
        <v>81.617099999999994</v>
      </c>
      <c r="ID27" s="165">
        <v>6.6</v>
      </c>
      <c r="IE27" s="165">
        <v>-22.3</v>
      </c>
      <c r="IF27" s="165">
        <v>-10.5</v>
      </c>
      <c r="IG27" s="165">
        <v>-10.5</v>
      </c>
      <c r="IH27" s="166"/>
      <c r="II27" s="166"/>
      <c r="IJ27" s="165">
        <v>0</v>
      </c>
      <c r="IK27" s="165">
        <v>-43.397300000000001</v>
      </c>
      <c r="IL27" s="165">
        <v>0</v>
      </c>
      <c r="IM27" s="165">
        <v>-1.7428999999999999</v>
      </c>
      <c r="IN27" s="165">
        <v>-22.561</v>
      </c>
      <c r="IO27" s="165">
        <v>4.2013999999999996</v>
      </c>
      <c r="IP27" s="165">
        <v>-13.0853</v>
      </c>
      <c r="IQ27" s="165">
        <v>-119.804</v>
      </c>
      <c r="IR27" s="165">
        <v>33.007100000000001</v>
      </c>
      <c r="IS27" s="165">
        <v>13.0266</v>
      </c>
      <c r="IT27" s="165">
        <v>167.04990000000001</v>
      </c>
      <c r="IU27" s="165">
        <v>164.26140000000001</v>
      </c>
      <c r="IV27" s="165">
        <v>118.3793</v>
      </c>
      <c r="IW27" s="165">
        <v>5.4699999999999999E-2</v>
      </c>
      <c r="IX27" s="165">
        <v>-31.473700000000001</v>
      </c>
      <c r="IY27" s="165">
        <v>-11.563599999999999</v>
      </c>
      <c r="IZ27" s="165">
        <v>30.719100000000001</v>
      </c>
      <c r="JA27" s="165">
        <v>-11.6004</v>
      </c>
      <c r="JB27" s="166"/>
      <c r="JC27" s="165">
        <v>22.8</v>
      </c>
      <c r="JD27" s="165">
        <v>6.7039999999999997</v>
      </c>
      <c r="JE27" s="165">
        <v>6.742</v>
      </c>
      <c r="JF27" s="165">
        <v>-22</v>
      </c>
      <c r="JG27" s="165">
        <v>0</v>
      </c>
      <c r="JH27" s="166"/>
      <c r="JI27" s="165">
        <v>-0.2029</v>
      </c>
      <c r="JJ27" s="165">
        <v>-23.0579</v>
      </c>
      <c r="JK27" s="165">
        <v>-30.8492</v>
      </c>
      <c r="JL27" s="165">
        <v>24.5</v>
      </c>
      <c r="JM27" s="165">
        <v>50.545999999999999</v>
      </c>
      <c r="JN27" s="165">
        <v>48.595999999999997</v>
      </c>
      <c r="JO27" s="165">
        <v>11.2271</v>
      </c>
      <c r="JP27" s="165">
        <v>13.463200000000001</v>
      </c>
      <c r="JQ27" s="165">
        <v>47.532200000000003</v>
      </c>
      <c r="JR27" s="165">
        <v>46.664900000000003</v>
      </c>
      <c r="JS27" s="165">
        <v>45.556100000000001</v>
      </c>
      <c r="JT27" s="166"/>
      <c r="JU27" s="165">
        <v>22.1</v>
      </c>
      <c r="JV27" s="165">
        <v>32.709099999999999</v>
      </c>
      <c r="JW27" s="165">
        <v>6.56</v>
      </c>
      <c r="JX27" s="166"/>
      <c r="JY27" s="165">
        <v>-54.682099999999998</v>
      </c>
      <c r="JZ27" s="165">
        <v>81.520799999999994</v>
      </c>
      <c r="KA27" s="165">
        <v>63.111199999999997</v>
      </c>
      <c r="KB27" s="165">
        <v>-54.443100000000001</v>
      </c>
      <c r="KC27" s="165">
        <v>-80.163700000000006</v>
      </c>
      <c r="KD27" s="165">
        <v>53.367100000000001</v>
      </c>
      <c r="KE27" s="165">
        <v>26.410599999999999</v>
      </c>
      <c r="KF27" s="165">
        <v>-23.1</v>
      </c>
      <c r="KG27" s="165">
        <v>22.7</v>
      </c>
      <c r="KH27" s="165">
        <v>24.019400000000001</v>
      </c>
      <c r="KI27" s="165">
        <v>159.81319999999999</v>
      </c>
    </row>
    <row r="28" spans="1:295" ht="18" customHeight="1" x14ac:dyDescent="0.3">
      <c r="A28" s="162" t="s">
        <v>85</v>
      </c>
      <c r="B28" s="162" t="s">
        <v>804</v>
      </c>
      <c r="C28" s="165">
        <v>0</v>
      </c>
      <c r="D28" s="166"/>
      <c r="E28" s="166"/>
      <c r="F28" s="165">
        <v>-35.2971</v>
      </c>
      <c r="G28" s="165">
        <v>19.278099999999998</v>
      </c>
      <c r="H28" s="166"/>
      <c r="I28" s="165">
        <v>44.062899999999999</v>
      </c>
      <c r="J28" s="165">
        <v>-89.402199999999993</v>
      </c>
      <c r="K28" s="165">
        <v>46.967599999999997</v>
      </c>
      <c r="L28" s="165">
        <v>23.753299999999999</v>
      </c>
      <c r="M28" s="165">
        <v>23.246099999999998</v>
      </c>
      <c r="N28" s="165">
        <v>-48.84</v>
      </c>
      <c r="O28" s="165">
        <v>-43.628</v>
      </c>
      <c r="P28" s="165">
        <v>39.6</v>
      </c>
      <c r="Q28" s="165">
        <v>14.904</v>
      </c>
      <c r="R28" s="165">
        <v>-39.6</v>
      </c>
      <c r="S28" s="165">
        <v>13.313599999999999</v>
      </c>
      <c r="T28" s="165">
        <v>102.2208</v>
      </c>
      <c r="U28" s="165">
        <v>17.736499999999999</v>
      </c>
      <c r="V28" s="165">
        <v>18.014299999999999</v>
      </c>
      <c r="W28" s="165">
        <v>30.335599999999999</v>
      </c>
      <c r="X28" s="165">
        <v>11.3452</v>
      </c>
      <c r="Y28" s="165">
        <v>5.6811999999999996</v>
      </c>
      <c r="Z28" s="165">
        <v>6.2553000000000001</v>
      </c>
      <c r="AA28" s="166"/>
      <c r="AB28" s="166"/>
      <c r="AC28" s="165">
        <v>-57.27</v>
      </c>
      <c r="AD28" s="165">
        <v>-57.63</v>
      </c>
      <c r="AE28" s="166"/>
      <c r="AF28" s="165">
        <v>51.06</v>
      </c>
      <c r="AG28" s="165">
        <v>41.8</v>
      </c>
      <c r="AH28" s="165">
        <v>7.5579999999999998</v>
      </c>
      <c r="AI28" s="165">
        <v>0.16400000000000001</v>
      </c>
      <c r="AJ28" s="167">
        <v>-58.67</v>
      </c>
      <c r="AK28" s="165">
        <v>-63.11</v>
      </c>
      <c r="AL28" s="166"/>
      <c r="AM28" s="165">
        <v>63.67</v>
      </c>
      <c r="AN28" s="165">
        <v>63.75</v>
      </c>
      <c r="AO28" s="165">
        <v>14.158200000000001</v>
      </c>
      <c r="AP28" s="165">
        <v>5.7946</v>
      </c>
      <c r="AQ28" s="165">
        <v>54.671999999999997</v>
      </c>
      <c r="AR28" s="165">
        <v>56.07</v>
      </c>
      <c r="AS28" s="165">
        <v>123.9233</v>
      </c>
      <c r="AT28" s="165">
        <v>-43.268799999999999</v>
      </c>
      <c r="AU28" s="165">
        <v>-43.2014</v>
      </c>
      <c r="AV28" s="165">
        <v>33.386499999999998</v>
      </c>
      <c r="AW28" s="165">
        <v>35.738799999999998</v>
      </c>
      <c r="AX28" s="165">
        <v>86.135800000000003</v>
      </c>
      <c r="AY28" s="165">
        <v>87.207499999999996</v>
      </c>
      <c r="AZ28" s="165">
        <v>-32.842100000000002</v>
      </c>
      <c r="BA28" s="166"/>
      <c r="BB28" s="165">
        <v>-378.12369999999999</v>
      </c>
      <c r="BC28" s="165">
        <v>2.5230999999999999</v>
      </c>
      <c r="BD28" s="165">
        <v>-8.3000000000000007</v>
      </c>
      <c r="BE28" s="165">
        <v>-12.5</v>
      </c>
      <c r="BF28" s="165">
        <v>49.337800000000001</v>
      </c>
      <c r="BG28" s="165">
        <v>48.279800000000002</v>
      </c>
      <c r="BH28" s="165">
        <v>-2.2315999999999998</v>
      </c>
      <c r="BI28" s="166"/>
      <c r="BJ28" s="165">
        <v>-87.000600000000006</v>
      </c>
      <c r="BK28" s="166"/>
      <c r="BL28" s="166"/>
      <c r="BM28" s="165">
        <v>2.7204999999999999</v>
      </c>
      <c r="BN28" s="165">
        <v>417.46260000000001</v>
      </c>
      <c r="BO28" s="165">
        <v>27.924399999999999</v>
      </c>
      <c r="BP28" s="165">
        <v>27.619199999999999</v>
      </c>
      <c r="BQ28" s="165">
        <v>-576.51369999999997</v>
      </c>
      <c r="BR28" s="165">
        <v>745.9271</v>
      </c>
      <c r="BS28" s="166"/>
      <c r="BT28" s="165">
        <v>-105.4907</v>
      </c>
      <c r="BU28" s="165">
        <v>106.6968</v>
      </c>
      <c r="BV28" s="165">
        <v>73.080299999999994</v>
      </c>
      <c r="BW28" s="165">
        <v>18.989999999999998</v>
      </c>
      <c r="BX28" s="165">
        <v>19.27</v>
      </c>
      <c r="BY28" s="165">
        <v>57.55</v>
      </c>
      <c r="BZ28" s="165">
        <v>65.099999999999994</v>
      </c>
      <c r="CA28" s="165">
        <v>-39.379199999999997</v>
      </c>
      <c r="CB28" s="165">
        <v>-39.245199999999997</v>
      </c>
      <c r="CC28" s="165">
        <v>101.895</v>
      </c>
      <c r="CD28" s="165">
        <v>102.9175</v>
      </c>
      <c r="CE28" s="165">
        <v>36.594299999999997</v>
      </c>
      <c r="CF28" s="165">
        <v>-124.73560000000001</v>
      </c>
      <c r="CG28" s="165">
        <v>-124.6725</v>
      </c>
      <c r="CH28" s="165">
        <v>5.8452999999999999</v>
      </c>
      <c r="CI28" s="166"/>
      <c r="CJ28" s="166"/>
      <c r="CK28" s="166"/>
      <c r="CL28" s="165">
        <v>110.4</v>
      </c>
      <c r="CM28" s="165">
        <v>99.3</v>
      </c>
      <c r="CN28" s="165">
        <v>-11.96</v>
      </c>
      <c r="CO28" s="165">
        <v>37.934899999999999</v>
      </c>
      <c r="CP28" s="165">
        <v>38.287599999999998</v>
      </c>
      <c r="CQ28" s="165">
        <v>37.624699999999997</v>
      </c>
      <c r="CR28" s="165">
        <v>-21.907900000000001</v>
      </c>
      <c r="CS28" s="165">
        <v>-21.5807</v>
      </c>
      <c r="CT28" s="165">
        <v>22.082699999999999</v>
      </c>
      <c r="CU28" s="165">
        <v>-38.417400000000001</v>
      </c>
      <c r="CV28" s="165">
        <v>20.522200000000002</v>
      </c>
      <c r="CW28" s="165">
        <v>12.864000000000001</v>
      </c>
      <c r="CX28" s="165">
        <v>34.26</v>
      </c>
      <c r="CY28" s="165">
        <v>19.850000000000001</v>
      </c>
      <c r="CZ28" s="165">
        <v>37.507300000000001</v>
      </c>
      <c r="DA28" s="165">
        <v>35.453800000000001</v>
      </c>
      <c r="DB28" s="165">
        <v>-25.38</v>
      </c>
      <c r="DC28" s="165">
        <v>-3.6423000000000001</v>
      </c>
      <c r="DD28" s="166"/>
      <c r="DE28" s="166"/>
      <c r="DF28" s="165">
        <v>-114.86490000000001</v>
      </c>
      <c r="DG28" s="165">
        <v>4.0000000000000002E-4</v>
      </c>
      <c r="DH28" s="165">
        <v>-15.502599999999999</v>
      </c>
      <c r="DI28" s="165">
        <v>-64.5</v>
      </c>
      <c r="DJ28" s="165">
        <v>-64.3</v>
      </c>
      <c r="DK28" s="165">
        <v>23.6783</v>
      </c>
      <c r="DL28" s="165">
        <v>47.470100000000002</v>
      </c>
      <c r="DM28" s="165">
        <v>48.857900000000001</v>
      </c>
      <c r="DN28" s="165">
        <v>66.815200000000004</v>
      </c>
      <c r="DO28" s="165">
        <v>46.98</v>
      </c>
      <c r="DP28" s="165">
        <v>-4.0599999999999996</v>
      </c>
      <c r="DQ28" s="165">
        <v>45.802500000000002</v>
      </c>
      <c r="DR28" s="165">
        <v>109.5112</v>
      </c>
      <c r="DS28" s="165">
        <v>-29.85</v>
      </c>
      <c r="DT28" s="165">
        <v>-30.23</v>
      </c>
      <c r="DU28" s="165">
        <v>106.72</v>
      </c>
      <c r="DV28" s="165">
        <v>51.76</v>
      </c>
      <c r="DW28" s="165">
        <v>110.5455</v>
      </c>
      <c r="DX28" s="165">
        <v>109.8182</v>
      </c>
      <c r="DY28" s="165">
        <v>-10.2637</v>
      </c>
      <c r="DZ28" s="165">
        <v>-10.3727</v>
      </c>
      <c r="EA28" s="165">
        <v>193.5668</v>
      </c>
      <c r="EB28" s="165">
        <v>158.53280000000001</v>
      </c>
      <c r="EC28" s="165">
        <v>154.06630000000001</v>
      </c>
      <c r="ED28" s="165">
        <v>155.9657</v>
      </c>
      <c r="EE28" s="165">
        <v>35.9435</v>
      </c>
      <c r="EF28" s="165">
        <v>22.070900000000002</v>
      </c>
      <c r="EG28" s="165">
        <v>-25.114999999999998</v>
      </c>
      <c r="EH28" s="165">
        <v>589.34699999999998</v>
      </c>
      <c r="EI28" s="165">
        <v>84.024299999999997</v>
      </c>
      <c r="EJ28" s="166"/>
      <c r="EK28" s="165">
        <v>-22.1783</v>
      </c>
      <c r="EL28" s="165">
        <v>-19.887</v>
      </c>
      <c r="EM28" s="165">
        <v>39.150199999999998</v>
      </c>
      <c r="EN28" s="165">
        <v>-59.5685</v>
      </c>
      <c r="EO28" s="165">
        <v>-55.7239</v>
      </c>
      <c r="EP28" s="165">
        <v>178.23599999999999</v>
      </c>
      <c r="EQ28" s="165">
        <v>-76.067599999999999</v>
      </c>
      <c r="ER28" s="165">
        <v>-76.908000000000001</v>
      </c>
      <c r="ES28" s="165">
        <v>11.6683</v>
      </c>
      <c r="ET28" s="165">
        <v>16.22</v>
      </c>
      <c r="EU28" s="165">
        <v>-14.24</v>
      </c>
      <c r="EV28" s="165">
        <v>101.8</v>
      </c>
      <c r="EW28" s="165">
        <v>12.045500000000001</v>
      </c>
      <c r="EX28" s="165">
        <v>-165.8751</v>
      </c>
      <c r="EY28" s="165">
        <v>-38.768099999999997</v>
      </c>
      <c r="EZ28" s="165">
        <v>-37.876199999999997</v>
      </c>
      <c r="FA28" s="165">
        <v>7.14</v>
      </c>
      <c r="FB28" s="165">
        <v>-22.240400000000001</v>
      </c>
      <c r="FC28" s="165">
        <v>-11.9072</v>
      </c>
      <c r="FD28" s="165">
        <v>24.862300000000001</v>
      </c>
      <c r="FE28" s="166"/>
      <c r="FF28" s="165">
        <v>24.5077</v>
      </c>
      <c r="FG28" s="165">
        <v>38.506799999999998</v>
      </c>
      <c r="FH28" s="165">
        <v>40.442599999999999</v>
      </c>
      <c r="FI28" s="165">
        <v>37.715200000000003</v>
      </c>
      <c r="FJ28" s="165">
        <v>39.017299999999999</v>
      </c>
      <c r="FK28" s="165">
        <v>38.849899999999998</v>
      </c>
      <c r="FL28" s="165">
        <v>116.5496</v>
      </c>
      <c r="FM28" s="165">
        <v>12.606400000000001</v>
      </c>
      <c r="FN28" s="165">
        <v>12.431100000000001</v>
      </c>
      <c r="FO28" s="165">
        <v>89.450100000000006</v>
      </c>
      <c r="FP28" s="165">
        <v>103.83629999999999</v>
      </c>
      <c r="FQ28" s="165">
        <v>15.514799999999999</v>
      </c>
      <c r="FR28" s="165">
        <v>12.36</v>
      </c>
      <c r="FS28" s="165">
        <v>14.4613</v>
      </c>
      <c r="FT28" s="165">
        <v>0.89139999999999997</v>
      </c>
      <c r="FU28" s="165">
        <v>-9.24</v>
      </c>
      <c r="FV28" s="165">
        <v>17.16</v>
      </c>
      <c r="FW28" s="165">
        <v>16.608499999999999</v>
      </c>
      <c r="FX28" s="166"/>
      <c r="FY28" s="166"/>
      <c r="FZ28" s="166"/>
      <c r="GA28" s="166"/>
      <c r="GB28" s="165">
        <v>40.729999999999997</v>
      </c>
      <c r="GC28" s="165">
        <v>-101.9366</v>
      </c>
      <c r="GD28" s="165">
        <v>-86.876400000000004</v>
      </c>
      <c r="GE28" s="166"/>
      <c r="GF28" s="165">
        <v>68.565799999999996</v>
      </c>
      <c r="GG28" s="165">
        <v>23.4</v>
      </c>
      <c r="GH28" s="165">
        <v>-18.1312</v>
      </c>
      <c r="GI28" s="165">
        <v>1.3289</v>
      </c>
      <c r="GJ28" s="165">
        <v>1.4216</v>
      </c>
      <c r="GK28" s="165">
        <v>1.9576</v>
      </c>
      <c r="GL28" s="166"/>
      <c r="GM28" s="166"/>
      <c r="GN28" s="166"/>
      <c r="GO28" s="165">
        <v>-38.4803</v>
      </c>
      <c r="GP28" s="165">
        <v>14.840999999999999</v>
      </c>
      <c r="GQ28" s="165">
        <v>40.437100000000001</v>
      </c>
      <c r="GR28" s="165">
        <v>61.7271</v>
      </c>
      <c r="GS28" s="165">
        <v>63.543999999999997</v>
      </c>
      <c r="GT28" s="165">
        <v>-163.44120000000001</v>
      </c>
      <c r="GU28" s="165">
        <v>-24.469899999999999</v>
      </c>
      <c r="GV28" s="165">
        <v>28.809200000000001</v>
      </c>
      <c r="GW28" s="165">
        <v>-50.601399999999998</v>
      </c>
      <c r="GX28" s="165">
        <v>8.6135999999999999</v>
      </c>
      <c r="GY28" s="165">
        <v>9.0347000000000008</v>
      </c>
      <c r="GZ28" s="165">
        <v>8.7239000000000004</v>
      </c>
      <c r="HA28" s="166"/>
      <c r="HB28" s="165">
        <v>97.070999999999998</v>
      </c>
      <c r="HC28" s="165">
        <v>95.726200000000006</v>
      </c>
      <c r="HD28" s="165">
        <v>79.599999999999994</v>
      </c>
      <c r="HE28" s="165">
        <v>-79.182199999999995</v>
      </c>
      <c r="HF28" s="166"/>
      <c r="HG28" s="166"/>
      <c r="HH28" s="165">
        <v>30.261700000000001</v>
      </c>
      <c r="HI28" s="165">
        <v>-95.816900000000004</v>
      </c>
      <c r="HJ28" s="165">
        <v>-92.477199999999996</v>
      </c>
      <c r="HK28" s="165">
        <v>-62.9925</v>
      </c>
      <c r="HL28" s="165">
        <v>-55.058999999999997</v>
      </c>
      <c r="HM28" s="165">
        <v>72.540599999999998</v>
      </c>
      <c r="HN28" s="165">
        <v>72.197500000000005</v>
      </c>
      <c r="HO28" s="166"/>
      <c r="HP28" s="166"/>
      <c r="HQ28" s="165">
        <v>13.3184</v>
      </c>
      <c r="HR28" s="165">
        <v>13.285399999999999</v>
      </c>
      <c r="HS28" s="165">
        <v>16.3093</v>
      </c>
      <c r="HT28" s="165">
        <v>16.848600000000001</v>
      </c>
      <c r="HU28" s="165">
        <v>55.32</v>
      </c>
      <c r="HV28" s="165">
        <v>53.79</v>
      </c>
      <c r="HW28" s="165">
        <v>24</v>
      </c>
      <c r="HX28" s="165">
        <v>25</v>
      </c>
      <c r="HY28" s="165">
        <v>21.801600000000001</v>
      </c>
      <c r="HZ28" s="165">
        <v>-80.48</v>
      </c>
      <c r="IA28" s="165">
        <v>-316.66980000000001</v>
      </c>
      <c r="IB28" s="165">
        <v>82.504000000000005</v>
      </c>
      <c r="IC28" s="165">
        <v>83.187100000000001</v>
      </c>
      <c r="ID28" s="165">
        <v>6.5</v>
      </c>
      <c r="IE28" s="165">
        <v>-24.5</v>
      </c>
      <c r="IF28" s="165">
        <v>-13.9</v>
      </c>
      <c r="IG28" s="165">
        <v>-13.9</v>
      </c>
      <c r="IH28" s="165">
        <v>1.08</v>
      </c>
      <c r="II28" s="165">
        <v>0.84279999999999999</v>
      </c>
      <c r="IJ28" s="165">
        <v>-31.180299999999999</v>
      </c>
      <c r="IK28" s="165">
        <v>-57.179000000000002</v>
      </c>
      <c r="IL28" s="165">
        <v>0</v>
      </c>
      <c r="IM28" s="165">
        <v>-8.9992000000000001</v>
      </c>
      <c r="IN28" s="165">
        <v>-34.552100000000003</v>
      </c>
      <c r="IO28" s="165">
        <v>10.548999999999999</v>
      </c>
      <c r="IP28" s="165">
        <v>-17.753</v>
      </c>
      <c r="IQ28" s="165">
        <v>-122.2055</v>
      </c>
      <c r="IR28" s="165">
        <v>31.953199999999999</v>
      </c>
      <c r="IS28" s="165">
        <v>16.633299999999998</v>
      </c>
      <c r="IT28" s="165">
        <v>165.50280000000001</v>
      </c>
      <c r="IU28" s="165">
        <v>165.3433</v>
      </c>
      <c r="IV28" s="165">
        <v>125.7581</v>
      </c>
      <c r="IW28" s="165">
        <v>8.3964999999999996</v>
      </c>
      <c r="IX28" s="165">
        <v>-34.187100000000001</v>
      </c>
      <c r="IY28" s="165">
        <v>0</v>
      </c>
      <c r="IZ28" s="165">
        <v>27.003299999999999</v>
      </c>
      <c r="JA28" s="165">
        <v>-12.155200000000001</v>
      </c>
      <c r="JB28" s="166"/>
      <c r="JC28" s="165">
        <v>22.96</v>
      </c>
      <c r="JD28" s="165">
        <v>6.7060000000000004</v>
      </c>
      <c r="JE28" s="165">
        <v>6.7119999999999997</v>
      </c>
      <c r="JF28" s="165">
        <v>-22.48</v>
      </c>
      <c r="JG28" s="165">
        <v>0</v>
      </c>
      <c r="JH28" s="166"/>
      <c r="JI28" s="165">
        <v>0.26400000000000001</v>
      </c>
      <c r="JJ28" s="165">
        <v>-23.2898</v>
      </c>
      <c r="JK28" s="165">
        <v>-30.7607</v>
      </c>
      <c r="JL28" s="165">
        <v>24.4</v>
      </c>
      <c r="JM28" s="165">
        <v>49.328000000000003</v>
      </c>
      <c r="JN28" s="165">
        <v>49.820999999999998</v>
      </c>
      <c r="JO28" s="165">
        <v>11.228300000000001</v>
      </c>
      <c r="JP28" s="165">
        <v>13.5601</v>
      </c>
      <c r="JQ28" s="165">
        <v>46.791899999999998</v>
      </c>
      <c r="JR28" s="165">
        <v>48.136800000000001</v>
      </c>
      <c r="JS28" s="165">
        <v>48.268900000000002</v>
      </c>
      <c r="JT28" s="166"/>
      <c r="JU28" s="165">
        <v>24</v>
      </c>
      <c r="JV28" s="165">
        <v>31.850200000000001</v>
      </c>
      <c r="JW28" s="165">
        <v>6.75</v>
      </c>
      <c r="JX28" s="166"/>
      <c r="JY28" s="165">
        <v>-55.935499999999998</v>
      </c>
      <c r="JZ28" s="165">
        <v>81.0137</v>
      </c>
      <c r="KA28" s="165">
        <v>63.2303</v>
      </c>
      <c r="KB28" s="165">
        <v>-54.542700000000004</v>
      </c>
      <c r="KC28" s="165">
        <v>-80.745999999999995</v>
      </c>
      <c r="KD28" s="165">
        <v>54.241999999999997</v>
      </c>
      <c r="KE28" s="165">
        <v>25.526199999999999</v>
      </c>
      <c r="KF28" s="165">
        <v>-24</v>
      </c>
      <c r="KG28" s="165">
        <v>24.6</v>
      </c>
      <c r="KH28" s="165">
        <v>37.2622</v>
      </c>
      <c r="KI28" s="165">
        <v>140.11959999999999</v>
      </c>
    </row>
    <row r="29" spans="1:295" ht="18" customHeight="1" x14ac:dyDescent="0.3">
      <c r="A29" s="162" t="s">
        <v>85</v>
      </c>
      <c r="B29" s="162" t="s">
        <v>805</v>
      </c>
      <c r="C29" s="165">
        <v>0</v>
      </c>
      <c r="D29" s="165">
        <v>19.3017</v>
      </c>
      <c r="E29" s="165">
        <v>-24.235900000000001</v>
      </c>
      <c r="F29" s="165">
        <v>-35.479700000000001</v>
      </c>
      <c r="G29" s="165">
        <v>18.1206</v>
      </c>
      <c r="H29" s="166"/>
      <c r="I29" s="165">
        <v>44.957900000000002</v>
      </c>
      <c r="J29" s="165">
        <v>-94.344999999999999</v>
      </c>
      <c r="K29" s="165">
        <v>47.659599999999998</v>
      </c>
      <c r="L29" s="165">
        <v>24.339300000000001</v>
      </c>
      <c r="M29" s="165">
        <v>23.5563</v>
      </c>
      <c r="N29" s="165">
        <v>-55.5</v>
      </c>
      <c r="O29" s="165">
        <v>-43.83</v>
      </c>
      <c r="P29" s="165">
        <v>39.6</v>
      </c>
      <c r="Q29" s="165">
        <v>14.904</v>
      </c>
      <c r="R29" s="165">
        <v>-39.6</v>
      </c>
      <c r="S29" s="165">
        <v>13.5487</v>
      </c>
      <c r="T29" s="165">
        <v>107.1532</v>
      </c>
      <c r="U29" s="165">
        <v>17.977599999999999</v>
      </c>
      <c r="V29" s="165">
        <v>18.3932</v>
      </c>
      <c r="W29" s="165">
        <v>30.3155</v>
      </c>
      <c r="X29" s="165">
        <v>11.023199999999999</v>
      </c>
      <c r="Y29" s="165">
        <v>5.8463000000000003</v>
      </c>
      <c r="Z29" s="165">
        <v>6.0065999999999997</v>
      </c>
      <c r="AA29" s="166"/>
      <c r="AB29" s="166"/>
      <c r="AC29" s="165">
        <v>-58.67</v>
      </c>
      <c r="AD29" s="165">
        <v>-58.66</v>
      </c>
      <c r="AE29" s="166"/>
      <c r="AF29" s="165">
        <v>55.5</v>
      </c>
      <c r="AG29" s="165">
        <v>41.8</v>
      </c>
      <c r="AH29" s="165">
        <v>6.5259999999999998</v>
      </c>
      <c r="AI29" s="165">
        <v>0.157</v>
      </c>
      <c r="AJ29" s="167">
        <v>-60.22</v>
      </c>
      <c r="AK29" s="165">
        <v>-64.760000000000005</v>
      </c>
      <c r="AL29" s="166"/>
      <c r="AM29" s="165">
        <v>65.22</v>
      </c>
      <c r="AN29" s="165">
        <v>65.510000000000005</v>
      </c>
      <c r="AO29" s="165">
        <v>15.0799</v>
      </c>
      <c r="AP29" s="165">
        <v>5.7061999999999999</v>
      </c>
      <c r="AQ29" s="165">
        <v>55.953600000000002</v>
      </c>
      <c r="AR29" s="165">
        <v>58.247999999999998</v>
      </c>
      <c r="AS29" s="165">
        <v>130.92580000000001</v>
      </c>
      <c r="AT29" s="165">
        <v>-45.010300000000001</v>
      </c>
      <c r="AU29" s="165">
        <v>-43.186199999999999</v>
      </c>
      <c r="AV29" s="165">
        <v>28.162400000000002</v>
      </c>
      <c r="AW29" s="165">
        <v>26.3279</v>
      </c>
      <c r="AX29" s="165">
        <v>88.680999999999997</v>
      </c>
      <c r="AY29" s="165">
        <v>92.297899999999998</v>
      </c>
      <c r="AZ29" s="165">
        <v>-34.415199999999999</v>
      </c>
      <c r="BA29" s="166"/>
      <c r="BB29" s="165">
        <v>-384.17439999999999</v>
      </c>
      <c r="BC29" s="165">
        <v>3.5448</v>
      </c>
      <c r="BD29" s="165">
        <v>-12.4</v>
      </c>
      <c r="BE29" s="165">
        <v>-13.2</v>
      </c>
      <c r="BF29" s="165">
        <v>48.679000000000002</v>
      </c>
      <c r="BG29" s="165">
        <v>48.009500000000003</v>
      </c>
      <c r="BH29" s="165">
        <v>-2.2326000000000001</v>
      </c>
      <c r="BI29" s="166"/>
      <c r="BJ29" s="165">
        <v>-90.342399999999998</v>
      </c>
      <c r="BK29" s="166"/>
      <c r="BL29" s="166"/>
      <c r="BM29" s="165">
        <v>2.9405000000000001</v>
      </c>
      <c r="BN29" s="165">
        <v>424.32920000000001</v>
      </c>
      <c r="BO29" s="165">
        <v>22.8584</v>
      </c>
      <c r="BP29" s="165">
        <v>22.492100000000001</v>
      </c>
      <c r="BQ29" s="165">
        <v>-586.11090000000002</v>
      </c>
      <c r="BR29" s="165">
        <v>751.05650000000003</v>
      </c>
      <c r="BS29" s="166"/>
      <c r="BT29" s="165">
        <v>-57.975099999999998</v>
      </c>
      <c r="BU29" s="165">
        <v>60.3155</v>
      </c>
      <c r="BV29" s="165">
        <v>75.0762</v>
      </c>
      <c r="BW29" s="165">
        <v>19.87</v>
      </c>
      <c r="BX29" s="165">
        <v>19.64</v>
      </c>
      <c r="BY29" s="165">
        <v>60.74</v>
      </c>
      <c r="BZ29" s="165">
        <v>67.86</v>
      </c>
      <c r="CA29" s="165">
        <v>-44.201700000000002</v>
      </c>
      <c r="CB29" s="165">
        <v>-45.273299999999999</v>
      </c>
      <c r="CC29" s="165">
        <v>102.08320000000001</v>
      </c>
      <c r="CD29" s="165">
        <v>102.8886</v>
      </c>
      <c r="CE29" s="165">
        <v>37.790300000000002</v>
      </c>
      <c r="CF29" s="165">
        <v>-104.205</v>
      </c>
      <c r="CG29" s="165">
        <v>-105.9449</v>
      </c>
      <c r="CH29" s="165">
        <v>7.6680999999999999</v>
      </c>
      <c r="CI29" s="166"/>
      <c r="CJ29" s="166"/>
      <c r="CK29" s="166"/>
      <c r="CL29" s="165">
        <v>110.8</v>
      </c>
      <c r="CM29" s="165">
        <v>99.2</v>
      </c>
      <c r="CN29" s="165">
        <v>-12.26</v>
      </c>
      <c r="CO29" s="165">
        <v>50.0139</v>
      </c>
      <c r="CP29" s="165">
        <v>50.363100000000003</v>
      </c>
      <c r="CQ29" s="165">
        <v>48.237200000000001</v>
      </c>
      <c r="CR29" s="165">
        <v>-29.9436</v>
      </c>
      <c r="CS29" s="165">
        <v>-30.645499999999998</v>
      </c>
      <c r="CT29" s="165">
        <v>22.502400000000002</v>
      </c>
      <c r="CU29" s="165">
        <v>-31.748899999999999</v>
      </c>
      <c r="CV29" s="165">
        <v>22.2531</v>
      </c>
      <c r="CW29" s="165">
        <v>12.762700000000001</v>
      </c>
      <c r="CX29" s="165">
        <v>36.35</v>
      </c>
      <c r="CY29" s="165">
        <v>20.89</v>
      </c>
      <c r="CZ29" s="165">
        <v>39.382300000000001</v>
      </c>
      <c r="DA29" s="165">
        <v>37.211599999999997</v>
      </c>
      <c r="DB29" s="165">
        <v>-26.39</v>
      </c>
      <c r="DC29" s="165">
        <v>-3.6423000000000001</v>
      </c>
      <c r="DD29" s="166"/>
      <c r="DE29" s="166"/>
      <c r="DF29" s="165">
        <v>-131.51480000000001</v>
      </c>
      <c r="DG29" s="165">
        <v>4.0000000000000002E-4</v>
      </c>
      <c r="DH29" s="165">
        <v>-16.072299999999998</v>
      </c>
      <c r="DI29" s="165">
        <v>-64.900000000000006</v>
      </c>
      <c r="DJ29" s="165">
        <v>-64.599999999999994</v>
      </c>
      <c r="DK29" s="165">
        <v>24.150700000000001</v>
      </c>
      <c r="DL29" s="165">
        <v>49.227899999999998</v>
      </c>
      <c r="DM29" s="165">
        <v>51.206099999999999</v>
      </c>
      <c r="DN29" s="165">
        <v>69.158900000000003</v>
      </c>
      <c r="DO29" s="165">
        <v>48.42</v>
      </c>
      <c r="DP29" s="165">
        <v>-5.12</v>
      </c>
      <c r="DQ29" s="165">
        <v>47.011499999999998</v>
      </c>
      <c r="DR29" s="165">
        <v>129.89240000000001</v>
      </c>
      <c r="DS29" s="165">
        <v>-30.47</v>
      </c>
      <c r="DT29" s="165">
        <v>-30.85</v>
      </c>
      <c r="DU29" s="165">
        <v>109.82</v>
      </c>
      <c r="DV29" s="165">
        <v>50.63</v>
      </c>
      <c r="DW29" s="165">
        <v>132.27269999999999</v>
      </c>
      <c r="DX29" s="165">
        <v>130.36359999999999</v>
      </c>
      <c r="DY29" s="165">
        <v>-6.9576000000000002</v>
      </c>
      <c r="DZ29" s="165">
        <v>-7.3909000000000002</v>
      </c>
      <c r="EA29" s="165">
        <v>207.94820000000001</v>
      </c>
      <c r="EB29" s="165">
        <v>172.88630000000001</v>
      </c>
      <c r="EC29" s="165">
        <v>167.69280000000001</v>
      </c>
      <c r="ED29" s="165">
        <v>169.39689999999999</v>
      </c>
      <c r="EE29" s="165">
        <v>42.169699999999999</v>
      </c>
      <c r="EF29" s="165">
        <v>27.653300000000002</v>
      </c>
      <c r="EG29" s="165">
        <v>-25.36</v>
      </c>
      <c r="EH29" s="165">
        <v>599.97</v>
      </c>
      <c r="EI29" s="165">
        <v>70.379000000000005</v>
      </c>
      <c r="EJ29" s="166"/>
      <c r="EK29" s="165">
        <v>-22.671299999999999</v>
      </c>
      <c r="EL29" s="165">
        <v>-20.1281</v>
      </c>
      <c r="EM29" s="165">
        <v>38.892699999999998</v>
      </c>
      <c r="EN29" s="165">
        <v>-61.179900000000004</v>
      </c>
      <c r="EO29" s="165">
        <v>-57.372799999999998</v>
      </c>
      <c r="EP29" s="165">
        <v>170.55600000000001</v>
      </c>
      <c r="EQ29" s="165">
        <v>-74.759299999999996</v>
      </c>
      <c r="ER29" s="165">
        <v>-75.863699999999994</v>
      </c>
      <c r="ES29" s="165">
        <v>10.5123</v>
      </c>
      <c r="ET29" s="165">
        <v>16.21</v>
      </c>
      <c r="EU29" s="165">
        <v>-15.06</v>
      </c>
      <c r="EV29" s="165">
        <v>115.4</v>
      </c>
      <c r="EW29" s="165">
        <v>12.769500000000001</v>
      </c>
      <c r="EX29" s="165">
        <v>-172.4768</v>
      </c>
      <c r="EY29" s="165">
        <v>-35.440100000000001</v>
      </c>
      <c r="EZ29" s="165">
        <v>-34.908099999999997</v>
      </c>
      <c r="FA29" s="165">
        <v>6.9283000000000001</v>
      </c>
      <c r="FB29" s="165">
        <v>-25.193100000000001</v>
      </c>
      <c r="FC29" s="165">
        <v>-10.8452</v>
      </c>
      <c r="FD29" s="165">
        <v>24.980899999999998</v>
      </c>
      <c r="FE29" s="166"/>
      <c r="FF29" s="165">
        <v>24.305399999999999</v>
      </c>
      <c r="FG29" s="165">
        <v>34.793300000000002</v>
      </c>
      <c r="FH29" s="165">
        <v>35.799500000000002</v>
      </c>
      <c r="FI29" s="165">
        <v>34.682600000000001</v>
      </c>
      <c r="FJ29" s="165">
        <v>44.710799999999999</v>
      </c>
      <c r="FK29" s="165">
        <v>44.375900000000001</v>
      </c>
      <c r="FL29" s="165">
        <v>130.7834</v>
      </c>
      <c r="FM29" s="165">
        <v>10.4537</v>
      </c>
      <c r="FN29" s="165">
        <v>9.3041</v>
      </c>
      <c r="FO29" s="165">
        <v>97.5441</v>
      </c>
      <c r="FP29" s="165">
        <v>110.56570000000001</v>
      </c>
      <c r="FQ29" s="165">
        <v>15.5001</v>
      </c>
      <c r="FR29" s="165">
        <v>7.91</v>
      </c>
      <c r="FS29" s="165">
        <v>14.368499999999999</v>
      </c>
      <c r="FT29" s="165">
        <v>0.86950000000000005</v>
      </c>
      <c r="FU29" s="165">
        <v>-9.36</v>
      </c>
      <c r="FV29" s="165">
        <v>19.440000000000001</v>
      </c>
      <c r="FW29" s="165">
        <v>15.6717</v>
      </c>
      <c r="FX29" s="166"/>
      <c r="FY29" s="166"/>
      <c r="FZ29" s="166"/>
      <c r="GA29" s="166"/>
      <c r="GB29" s="165">
        <v>36.619999999999997</v>
      </c>
      <c r="GC29" s="165">
        <v>-110.91719999999999</v>
      </c>
      <c r="GD29" s="165">
        <v>-95.750900000000001</v>
      </c>
      <c r="GE29" s="165">
        <v>17.850000000000001</v>
      </c>
      <c r="GF29" s="165">
        <v>68.650000000000006</v>
      </c>
      <c r="GG29" s="165">
        <v>22.2</v>
      </c>
      <c r="GH29" s="165">
        <v>-18.559200000000001</v>
      </c>
      <c r="GI29" s="165">
        <v>5.4699999999999999E-2</v>
      </c>
      <c r="GJ29" s="165">
        <v>0</v>
      </c>
      <c r="GK29" s="165">
        <v>1.9497</v>
      </c>
      <c r="GL29" s="166"/>
      <c r="GM29" s="166"/>
      <c r="GN29" s="165">
        <v>-11.0847</v>
      </c>
      <c r="GO29" s="165">
        <v>-39.57</v>
      </c>
      <c r="GP29" s="165">
        <v>15.854699999999999</v>
      </c>
      <c r="GQ29" s="165">
        <v>41.521500000000003</v>
      </c>
      <c r="GR29" s="165">
        <v>60.549700000000001</v>
      </c>
      <c r="GS29" s="165">
        <v>59.999000000000002</v>
      </c>
      <c r="GT29" s="165">
        <v>-163.36519999999999</v>
      </c>
      <c r="GU29" s="165">
        <v>-25.0381</v>
      </c>
      <c r="GV29" s="165">
        <v>30.090399999999999</v>
      </c>
      <c r="GW29" s="165">
        <v>-53.165700000000001</v>
      </c>
      <c r="GX29" s="165">
        <v>8.4641000000000002</v>
      </c>
      <c r="GY29" s="165">
        <v>9.1616999999999997</v>
      </c>
      <c r="GZ29" s="165">
        <v>8.8820999999999994</v>
      </c>
      <c r="HA29" s="166"/>
      <c r="HB29" s="165">
        <v>96.249899999999997</v>
      </c>
      <c r="HC29" s="165">
        <v>97.799899999999994</v>
      </c>
      <c r="HD29" s="165">
        <v>79.599999999999994</v>
      </c>
      <c r="HE29" s="165">
        <v>-79.317599999999999</v>
      </c>
      <c r="HF29" s="166"/>
      <c r="HG29" s="166"/>
      <c r="HH29" s="165">
        <v>22.086200000000002</v>
      </c>
      <c r="HI29" s="165">
        <v>-94.590999999999994</v>
      </c>
      <c r="HJ29" s="165">
        <v>-93.015100000000004</v>
      </c>
      <c r="HK29" s="165">
        <v>-60.735799999999998</v>
      </c>
      <c r="HL29" s="165">
        <v>-52.067999999999998</v>
      </c>
      <c r="HM29" s="165">
        <v>72.115700000000004</v>
      </c>
      <c r="HN29" s="165">
        <v>71.866699999999994</v>
      </c>
      <c r="HO29" s="166"/>
      <c r="HP29" s="166"/>
      <c r="HQ29" s="165">
        <v>14.669700000000001</v>
      </c>
      <c r="HR29" s="165">
        <v>14.054500000000001</v>
      </c>
      <c r="HS29" s="165">
        <v>14.723100000000001</v>
      </c>
      <c r="HT29" s="165">
        <v>14.7149</v>
      </c>
      <c r="HU29" s="165">
        <v>50.39</v>
      </c>
      <c r="HV29" s="165">
        <v>50.68</v>
      </c>
      <c r="HW29" s="165">
        <v>27.3</v>
      </c>
      <c r="HX29" s="165">
        <v>27.1</v>
      </c>
      <c r="HY29" s="165">
        <v>22.0687</v>
      </c>
      <c r="HZ29" s="165">
        <v>-81.36</v>
      </c>
      <c r="IA29" s="165">
        <v>-312.05399999999997</v>
      </c>
      <c r="IB29" s="165">
        <v>79.331100000000006</v>
      </c>
      <c r="IC29" s="165">
        <v>80.046099999999996</v>
      </c>
      <c r="ID29" s="165">
        <v>6.5</v>
      </c>
      <c r="IE29" s="165">
        <v>-21.6</v>
      </c>
      <c r="IF29" s="165">
        <v>-11.6</v>
      </c>
      <c r="IG29" s="165">
        <v>-11.3</v>
      </c>
      <c r="IH29" s="165">
        <v>0.96579999999999999</v>
      </c>
      <c r="II29" s="165">
        <v>0.79479999999999995</v>
      </c>
      <c r="IJ29" s="165">
        <v>0</v>
      </c>
      <c r="IK29" s="165">
        <v>-49.656799999999997</v>
      </c>
      <c r="IL29" s="165">
        <v>0</v>
      </c>
      <c r="IM29" s="165">
        <v>-3.9615999999999998</v>
      </c>
      <c r="IN29" s="165">
        <v>-23.789899999999999</v>
      </c>
      <c r="IO29" s="165">
        <v>10.836399999999999</v>
      </c>
      <c r="IP29" s="165">
        <v>-17.377700000000001</v>
      </c>
      <c r="IQ29" s="165">
        <v>-125.8087</v>
      </c>
      <c r="IR29" s="165">
        <v>32.012500000000003</v>
      </c>
      <c r="IS29" s="165">
        <v>13.3041</v>
      </c>
      <c r="IT29" s="165">
        <v>163.92869999999999</v>
      </c>
      <c r="IU29" s="165">
        <v>168.05719999999999</v>
      </c>
      <c r="IV29" s="165">
        <v>124.9628</v>
      </c>
      <c r="IW29" s="165">
        <v>0.59560000000000002</v>
      </c>
      <c r="IX29" s="165">
        <v>-31.194500000000001</v>
      </c>
      <c r="IY29" s="165">
        <v>0</v>
      </c>
      <c r="IZ29" s="165">
        <v>26.336500000000001</v>
      </c>
      <c r="JA29" s="165">
        <v>-12.023300000000001</v>
      </c>
      <c r="JB29" s="166"/>
      <c r="JC29" s="165">
        <v>24.08</v>
      </c>
      <c r="JD29" s="165">
        <v>6.4329999999999998</v>
      </c>
      <c r="JE29" s="165">
        <v>6.4790000000000001</v>
      </c>
      <c r="JF29" s="165">
        <v>-22.96</v>
      </c>
      <c r="JG29" s="165">
        <v>0</v>
      </c>
      <c r="JH29" s="166"/>
      <c r="JI29" s="165">
        <v>-0.37990000000000002</v>
      </c>
      <c r="JJ29" s="165">
        <v>-21.824999999999999</v>
      </c>
      <c r="JK29" s="165">
        <v>-30.382200000000001</v>
      </c>
      <c r="JL29" s="165">
        <v>24.9</v>
      </c>
      <c r="JM29" s="165">
        <v>51.356999999999999</v>
      </c>
      <c r="JN29" s="165">
        <v>52.018000000000001</v>
      </c>
      <c r="JO29" s="165">
        <v>11.209899999999999</v>
      </c>
      <c r="JP29" s="165">
        <v>13.573600000000001</v>
      </c>
      <c r="JQ29" s="165">
        <v>46.107300000000002</v>
      </c>
      <c r="JR29" s="165">
        <v>47.105499999999999</v>
      </c>
      <c r="JS29" s="165">
        <v>47.064500000000002</v>
      </c>
      <c r="JT29" s="166"/>
      <c r="JU29" s="165">
        <v>20.8</v>
      </c>
      <c r="JV29" s="165">
        <v>31.539400000000001</v>
      </c>
      <c r="JW29" s="165">
        <v>6.84</v>
      </c>
      <c r="JX29" s="166"/>
      <c r="JY29" s="165">
        <v>-51.244599999999998</v>
      </c>
      <c r="JZ29" s="165">
        <v>78.920299999999997</v>
      </c>
      <c r="KA29" s="165">
        <v>60.066499999999998</v>
      </c>
      <c r="KB29" s="165">
        <v>-50.126100000000001</v>
      </c>
      <c r="KC29" s="165">
        <v>-77.727699999999999</v>
      </c>
      <c r="KD29" s="165">
        <v>50.384300000000003</v>
      </c>
      <c r="KE29" s="165">
        <v>26.607199999999999</v>
      </c>
      <c r="KF29" s="165">
        <v>-21.2</v>
      </c>
      <c r="KG29" s="165">
        <v>20.9</v>
      </c>
      <c r="KH29" s="165">
        <v>27.923500000000001</v>
      </c>
      <c r="KI29" s="165">
        <v>157.3442</v>
      </c>
    </row>
    <row r="30" spans="1:295" ht="18" customHeight="1" x14ac:dyDescent="0.3">
      <c r="A30" s="162" t="s">
        <v>85</v>
      </c>
      <c r="B30" s="162" t="s">
        <v>806</v>
      </c>
      <c r="C30" s="165">
        <v>0</v>
      </c>
      <c r="D30" s="165">
        <v>18.552900000000001</v>
      </c>
      <c r="E30" s="165">
        <v>-23.3369</v>
      </c>
      <c r="F30" s="165">
        <v>-35.722200000000001</v>
      </c>
      <c r="G30" s="165">
        <v>19.455400000000001</v>
      </c>
      <c r="H30" s="166"/>
      <c r="I30" s="165">
        <v>45.9726</v>
      </c>
      <c r="J30" s="165">
        <v>-96.658199999999994</v>
      </c>
      <c r="K30" s="165">
        <v>48.232900000000001</v>
      </c>
      <c r="L30" s="165">
        <v>24.5852</v>
      </c>
      <c r="M30" s="165">
        <v>24.0351</v>
      </c>
      <c r="N30" s="165">
        <v>-53.28</v>
      </c>
      <c r="O30" s="165">
        <v>-45.488999999999997</v>
      </c>
      <c r="P30" s="165">
        <v>41.8</v>
      </c>
      <c r="Q30" s="165">
        <v>14.904</v>
      </c>
      <c r="R30" s="165">
        <v>-41.8</v>
      </c>
      <c r="S30" s="165">
        <v>11.3246</v>
      </c>
      <c r="T30" s="165">
        <v>110.72280000000001</v>
      </c>
      <c r="U30" s="165">
        <v>18.234000000000002</v>
      </c>
      <c r="V30" s="165">
        <v>18.380500000000001</v>
      </c>
      <c r="W30" s="165">
        <v>30.5199</v>
      </c>
      <c r="X30" s="165">
        <v>10.3901</v>
      </c>
      <c r="Y30" s="165">
        <v>5.9024999999999999</v>
      </c>
      <c r="Z30" s="165">
        <v>5.6593</v>
      </c>
      <c r="AA30" s="166"/>
      <c r="AB30" s="166"/>
      <c r="AC30" s="165">
        <v>-57.61</v>
      </c>
      <c r="AD30" s="165">
        <v>-57.79</v>
      </c>
      <c r="AE30" s="166"/>
      <c r="AF30" s="165">
        <v>55.5</v>
      </c>
      <c r="AG30" s="165">
        <v>44</v>
      </c>
      <c r="AH30" s="165">
        <v>6.8929999999999998</v>
      </c>
      <c r="AI30" s="165">
        <v>0.16400000000000001</v>
      </c>
      <c r="AJ30" s="167">
        <v>-59.12</v>
      </c>
      <c r="AK30" s="165">
        <v>-63.77</v>
      </c>
      <c r="AL30" s="166"/>
      <c r="AM30" s="165">
        <v>64.12</v>
      </c>
      <c r="AN30" s="165">
        <v>64.19</v>
      </c>
      <c r="AO30" s="165">
        <v>15.4817</v>
      </c>
      <c r="AP30" s="165">
        <v>5.6917999999999997</v>
      </c>
      <c r="AQ30" s="165">
        <v>57.219499999999996</v>
      </c>
      <c r="AR30" s="165">
        <v>58.847999999999999</v>
      </c>
      <c r="AS30" s="165">
        <v>128.4889</v>
      </c>
      <c r="AT30" s="165">
        <v>-39.518000000000001</v>
      </c>
      <c r="AU30" s="165">
        <v>-39.852499999999999</v>
      </c>
      <c r="AV30" s="165">
        <v>27.386500000000002</v>
      </c>
      <c r="AW30" s="165">
        <v>29.405899999999999</v>
      </c>
      <c r="AX30" s="165">
        <v>90.154499999999999</v>
      </c>
      <c r="AY30" s="165">
        <v>92.163899999999998</v>
      </c>
      <c r="AZ30" s="165">
        <v>-53.742400000000004</v>
      </c>
      <c r="BA30" s="166"/>
      <c r="BB30" s="165">
        <v>-385.93</v>
      </c>
      <c r="BC30" s="165">
        <v>3.7435999999999998</v>
      </c>
      <c r="BD30" s="165">
        <v>-8.8000000000000007</v>
      </c>
      <c r="BE30" s="165">
        <v>-13.3</v>
      </c>
      <c r="BF30" s="165">
        <v>45.662399999999998</v>
      </c>
      <c r="BG30" s="165">
        <v>43.410499999999999</v>
      </c>
      <c r="BH30" s="165">
        <v>-2.8041999999999998</v>
      </c>
      <c r="BI30" s="166"/>
      <c r="BJ30" s="165">
        <v>-84.508099999999999</v>
      </c>
      <c r="BK30" s="166"/>
      <c r="BL30" s="166"/>
      <c r="BM30" s="165">
        <v>3.0617000000000001</v>
      </c>
      <c r="BN30" s="165">
        <v>425.33629999999999</v>
      </c>
      <c r="BO30" s="165">
        <v>29.053599999999999</v>
      </c>
      <c r="BP30" s="165">
        <v>28.9315</v>
      </c>
      <c r="BQ30" s="165">
        <v>-582.36400000000003</v>
      </c>
      <c r="BR30" s="165">
        <v>769.75909999999999</v>
      </c>
      <c r="BS30" s="166"/>
      <c r="BT30" s="165">
        <v>-86.896100000000004</v>
      </c>
      <c r="BU30" s="165">
        <v>91.323300000000003</v>
      </c>
      <c r="BV30" s="165">
        <v>76.123999999999995</v>
      </c>
      <c r="BW30" s="165">
        <v>20.52</v>
      </c>
      <c r="BX30" s="165">
        <v>20.72</v>
      </c>
      <c r="BY30" s="165">
        <v>62.04</v>
      </c>
      <c r="BZ30" s="165">
        <v>69.91</v>
      </c>
      <c r="CA30" s="165">
        <v>-43.5319</v>
      </c>
      <c r="CB30" s="165">
        <v>-44.067700000000002</v>
      </c>
      <c r="CC30" s="165">
        <v>101.54259999999999</v>
      </c>
      <c r="CD30" s="165">
        <v>101.25360000000001</v>
      </c>
      <c r="CE30" s="165">
        <v>37.665900000000001</v>
      </c>
      <c r="CF30" s="165">
        <v>-119.7273</v>
      </c>
      <c r="CG30" s="165">
        <v>-120.10980000000001</v>
      </c>
      <c r="CH30" s="165">
        <v>5.6307</v>
      </c>
      <c r="CI30" s="166"/>
      <c r="CJ30" s="166"/>
      <c r="CK30" s="166"/>
      <c r="CL30" s="165">
        <v>116.4</v>
      </c>
      <c r="CM30" s="165">
        <v>104.2</v>
      </c>
      <c r="CN30" s="165">
        <v>-12.45</v>
      </c>
      <c r="CO30" s="165">
        <v>47.579500000000003</v>
      </c>
      <c r="CP30" s="165">
        <v>46.813600000000001</v>
      </c>
      <c r="CQ30" s="165">
        <v>45.593200000000003</v>
      </c>
      <c r="CR30" s="165">
        <v>-34.8324</v>
      </c>
      <c r="CS30" s="165">
        <v>-34.2318</v>
      </c>
      <c r="CT30" s="165">
        <v>32.365600000000001</v>
      </c>
      <c r="CU30" s="165">
        <v>-36.429499999999997</v>
      </c>
      <c r="CV30" s="165">
        <v>32.053699999999999</v>
      </c>
      <c r="CW30" s="165">
        <v>13.309200000000001</v>
      </c>
      <c r="CX30" s="165">
        <v>37.04</v>
      </c>
      <c r="CY30" s="165">
        <v>21.27</v>
      </c>
      <c r="CZ30" s="165">
        <v>39.851100000000002</v>
      </c>
      <c r="DA30" s="165">
        <v>38.090499999999999</v>
      </c>
      <c r="DB30" s="165">
        <v>-26.53</v>
      </c>
      <c r="DC30" s="165">
        <v>-3.6423000000000001</v>
      </c>
      <c r="DD30" s="166"/>
      <c r="DE30" s="166"/>
      <c r="DF30" s="165">
        <v>-126.0067</v>
      </c>
      <c r="DG30" s="165">
        <v>4.0000000000000002E-4</v>
      </c>
      <c r="DH30" s="165">
        <v>-16.0745</v>
      </c>
      <c r="DI30" s="165">
        <v>-66.900000000000006</v>
      </c>
      <c r="DJ30" s="165">
        <v>-67</v>
      </c>
      <c r="DK30" s="165">
        <v>24.5078</v>
      </c>
      <c r="DL30" s="165">
        <v>50.399799999999999</v>
      </c>
      <c r="DM30" s="165">
        <v>51.675699999999999</v>
      </c>
      <c r="DN30" s="165">
        <v>71.502700000000004</v>
      </c>
      <c r="DO30" s="165">
        <v>49.94</v>
      </c>
      <c r="DP30" s="165">
        <v>-4.8499999999999996</v>
      </c>
      <c r="DQ30" s="165">
        <v>47.042499999999997</v>
      </c>
      <c r="DR30" s="165">
        <v>123.69199999999999</v>
      </c>
      <c r="DS30" s="165">
        <v>-28.94</v>
      </c>
      <c r="DT30" s="165">
        <v>-29.16</v>
      </c>
      <c r="DU30" s="165">
        <v>109.18</v>
      </c>
      <c r="DV30" s="165">
        <v>51.3</v>
      </c>
      <c r="DW30" s="165">
        <v>127.7818</v>
      </c>
      <c r="DX30" s="165">
        <v>125.63639999999999</v>
      </c>
      <c r="DY30" s="165">
        <v>-7.8821000000000003</v>
      </c>
      <c r="DZ30" s="165">
        <v>-9.1455000000000002</v>
      </c>
      <c r="EA30" s="165">
        <v>207.26419999999999</v>
      </c>
      <c r="EB30" s="165">
        <v>170.92850000000001</v>
      </c>
      <c r="EC30" s="165">
        <v>166.5198</v>
      </c>
      <c r="ED30" s="165">
        <v>167.1378</v>
      </c>
      <c r="EE30" s="165">
        <v>38.0137</v>
      </c>
      <c r="EF30" s="165">
        <v>22.022200000000002</v>
      </c>
      <c r="EG30" s="165">
        <v>-25.984999999999999</v>
      </c>
      <c r="EH30" s="165">
        <v>593.04300000000001</v>
      </c>
      <c r="EI30" s="165">
        <v>63.887300000000003</v>
      </c>
      <c r="EJ30" s="166"/>
      <c r="EK30" s="166"/>
      <c r="EL30" s="166"/>
      <c r="EM30" s="165">
        <v>45.455399999999997</v>
      </c>
      <c r="EN30" s="165">
        <v>-62.784100000000002</v>
      </c>
      <c r="EO30" s="165">
        <v>-58.432299999999998</v>
      </c>
      <c r="EP30" s="165">
        <v>113.712</v>
      </c>
      <c r="EQ30" s="165">
        <v>-73.246300000000005</v>
      </c>
      <c r="ER30" s="165">
        <v>-73.709900000000005</v>
      </c>
      <c r="ES30" s="165">
        <v>15.124000000000001</v>
      </c>
      <c r="ET30" s="165">
        <v>15.18</v>
      </c>
      <c r="EU30" s="165">
        <v>-14.77</v>
      </c>
      <c r="EV30" s="165">
        <v>101.8</v>
      </c>
      <c r="EW30" s="165">
        <v>12.9206</v>
      </c>
      <c r="EX30" s="165">
        <v>-174.7963</v>
      </c>
      <c r="EY30" s="165">
        <v>-34.410899999999998</v>
      </c>
      <c r="EZ30" s="165">
        <v>-33.5961</v>
      </c>
      <c r="FA30" s="165">
        <v>4.0536000000000003</v>
      </c>
      <c r="FB30" s="165">
        <v>-19.5032</v>
      </c>
      <c r="FC30" s="165">
        <v>-16.154399999999999</v>
      </c>
      <c r="FD30" s="165">
        <v>23.987200000000001</v>
      </c>
      <c r="FE30" s="166"/>
      <c r="FF30" s="165">
        <v>23.315200000000001</v>
      </c>
      <c r="FG30" s="165">
        <v>36.931699999999999</v>
      </c>
      <c r="FH30" s="165">
        <v>37.322099999999999</v>
      </c>
      <c r="FI30" s="165">
        <v>35.6571</v>
      </c>
      <c r="FJ30" s="165">
        <v>42.7014</v>
      </c>
      <c r="FK30" s="165">
        <v>43.371200000000002</v>
      </c>
      <c r="FL30" s="165">
        <v>130.11359999999999</v>
      </c>
      <c r="FM30" s="165">
        <v>10.396800000000001</v>
      </c>
      <c r="FN30" s="165">
        <v>10.385899999999999</v>
      </c>
      <c r="FO30" s="165">
        <v>97.772900000000007</v>
      </c>
      <c r="FP30" s="165">
        <v>114.4046</v>
      </c>
      <c r="FQ30" s="165">
        <v>9.9336000000000002</v>
      </c>
      <c r="FR30" s="165">
        <v>5.99</v>
      </c>
      <c r="FS30" s="165">
        <v>14.7689</v>
      </c>
      <c r="FT30" s="165">
        <v>0.86819999999999997</v>
      </c>
      <c r="FU30" s="165">
        <v>-9.11</v>
      </c>
      <c r="FV30" s="165">
        <v>18.11</v>
      </c>
      <c r="FW30" s="165">
        <v>11.217499999999999</v>
      </c>
      <c r="FX30" s="166"/>
      <c r="FY30" s="166"/>
      <c r="FZ30" s="166"/>
      <c r="GA30" s="166"/>
      <c r="GB30" s="165">
        <v>33.69</v>
      </c>
      <c r="GC30" s="165">
        <v>-116.5646</v>
      </c>
      <c r="GD30" s="165">
        <v>-98.709199999999996</v>
      </c>
      <c r="GE30" s="165">
        <v>17.89</v>
      </c>
      <c r="GF30" s="165">
        <v>67.834599999999995</v>
      </c>
      <c r="GG30" s="165">
        <v>24.5</v>
      </c>
      <c r="GH30" s="165">
        <v>-19.3428</v>
      </c>
      <c r="GI30" s="165">
        <v>0.1384</v>
      </c>
      <c r="GJ30" s="165">
        <v>0</v>
      </c>
      <c r="GK30" s="165">
        <v>2.0139</v>
      </c>
      <c r="GL30" s="166"/>
      <c r="GM30" s="166"/>
      <c r="GN30" s="165">
        <v>-11.2475</v>
      </c>
      <c r="GO30" s="165">
        <v>-40.581400000000002</v>
      </c>
      <c r="GP30" s="165">
        <v>15.929500000000001</v>
      </c>
      <c r="GQ30" s="165">
        <v>42.9527</v>
      </c>
      <c r="GR30" s="165">
        <v>58.334000000000003</v>
      </c>
      <c r="GS30" s="165">
        <v>60.012599999999999</v>
      </c>
      <c r="GT30" s="165">
        <v>-167.3879</v>
      </c>
      <c r="GU30" s="165">
        <v>-25.4697</v>
      </c>
      <c r="GV30" s="165">
        <v>30.121099999999998</v>
      </c>
      <c r="GW30" s="165">
        <v>-54.737099999999998</v>
      </c>
      <c r="GX30" s="165">
        <v>8.8695000000000004</v>
      </c>
      <c r="GY30" s="165">
        <v>9.5425000000000004</v>
      </c>
      <c r="GZ30" s="165">
        <v>9.2407000000000004</v>
      </c>
      <c r="HA30" s="165">
        <v>10.296799999999999</v>
      </c>
      <c r="HB30" s="165">
        <v>96.361999999999995</v>
      </c>
      <c r="HC30" s="165">
        <v>96.7303</v>
      </c>
      <c r="HD30" s="165">
        <v>81.3</v>
      </c>
      <c r="HE30" s="165">
        <v>-79.880700000000004</v>
      </c>
      <c r="HF30" s="166"/>
      <c r="HG30" s="166"/>
      <c r="HH30" s="165">
        <v>18.0442</v>
      </c>
      <c r="HI30" s="165">
        <v>-94.167500000000004</v>
      </c>
      <c r="HJ30" s="165">
        <v>-92.401899999999998</v>
      </c>
      <c r="HK30" s="165">
        <v>-63.712000000000003</v>
      </c>
      <c r="HL30" s="165">
        <v>-56.552900000000001</v>
      </c>
      <c r="HM30" s="165">
        <v>73.397300000000001</v>
      </c>
      <c r="HN30" s="165">
        <v>71.837699999999998</v>
      </c>
      <c r="HO30" s="166"/>
      <c r="HP30" s="165">
        <v>-60.0837</v>
      </c>
      <c r="HQ30" s="165">
        <v>14.131399999999999</v>
      </c>
      <c r="HR30" s="165">
        <v>14.054500000000001</v>
      </c>
      <c r="HS30" s="165">
        <v>14.2913</v>
      </c>
      <c r="HT30" s="165">
        <v>14.0328</v>
      </c>
      <c r="HU30" s="165">
        <v>51.61</v>
      </c>
      <c r="HV30" s="165">
        <v>51</v>
      </c>
      <c r="HW30" s="165">
        <v>27.7</v>
      </c>
      <c r="HX30" s="165">
        <v>27</v>
      </c>
      <c r="HY30" s="165">
        <v>22.0687</v>
      </c>
      <c r="HZ30" s="165">
        <v>-82.24</v>
      </c>
      <c r="IA30" s="165">
        <v>-310.52449999999999</v>
      </c>
      <c r="IB30" s="165">
        <v>78.141999999999996</v>
      </c>
      <c r="IC30" s="165">
        <v>78.367500000000007</v>
      </c>
      <c r="ID30" s="165">
        <v>7.1</v>
      </c>
      <c r="IE30" s="165">
        <v>-18.2</v>
      </c>
      <c r="IF30" s="165">
        <v>-13.1</v>
      </c>
      <c r="IG30" s="165">
        <v>-12.2</v>
      </c>
      <c r="IH30" s="165">
        <v>0.99809999999999999</v>
      </c>
      <c r="II30" s="166"/>
      <c r="IJ30" s="165">
        <v>0</v>
      </c>
      <c r="IK30" s="165">
        <v>-42.766399999999997</v>
      </c>
      <c r="IL30" s="165">
        <v>0</v>
      </c>
      <c r="IM30" s="165">
        <v>1.4789000000000001</v>
      </c>
      <c r="IN30" s="165">
        <v>-19.997800000000002</v>
      </c>
      <c r="IO30" s="165">
        <v>-0.57340000000000002</v>
      </c>
      <c r="IP30" s="165">
        <v>-11.087899999999999</v>
      </c>
      <c r="IQ30" s="165">
        <v>-122.3185</v>
      </c>
      <c r="IR30" s="165">
        <v>30.115300000000001</v>
      </c>
      <c r="IS30" s="165">
        <v>7.7496999999999998</v>
      </c>
      <c r="IT30" s="165">
        <v>168.2405</v>
      </c>
      <c r="IU30" s="165">
        <v>166.53970000000001</v>
      </c>
      <c r="IV30" s="165">
        <v>124.0527</v>
      </c>
      <c r="IW30" s="165">
        <v>-1.3924000000000001</v>
      </c>
      <c r="IX30" s="165">
        <v>-26.636900000000001</v>
      </c>
      <c r="IY30" s="165">
        <v>-10.2882</v>
      </c>
      <c r="IZ30" s="165">
        <v>28.622599999999998</v>
      </c>
      <c r="JA30" s="165">
        <v>-12.2348</v>
      </c>
      <c r="JB30" s="166"/>
      <c r="JC30" s="165">
        <v>23.04</v>
      </c>
      <c r="JD30" s="165">
        <v>6.4260000000000002</v>
      </c>
      <c r="JE30" s="165">
        <v>6.3879999999999999</v>
      </c>
      <c r="JF30" s="165">
        <v>-23.36</v>
      </c>
      <c r="JG30" s="165">
        <v>0</v>
      </c>
      <c r="JH30" s="166"/>
      <c r="JI30" s="165">
        <v>1.5E-3</v>
      </c>
      <c r="JJ30" s="165">
        <v>-23.0274</v>
      </c>
      <c r="JK30" s="165">
        <v>-30.440200000000001</v>
      </c>
      <c r="JL30" s="165">
        <v>25.8</v>
      </c>
      <c r="JM30" s="165">
        <v>51.970999999999997</v>
      </c>
      <c r="JN30" s="165">
        <v>51.953000000000003</v>
      </c>
      <c r="JO30" s="165">
        <v>11.274100000000001</v>
      </c>
      <c r="JP30" s="165">
        <v>13.5244</v>
      </c>
      <c r="JQ30" s="165">
        <v>47.048499999999997</v>
      </c>
      <c r="JR30" s="165">
        <v>47.665999999999997</v>
      </c>
      <c r="JS30" s="165">
        <v>48.787199999999999</v>
      </c>
      <c r="JT30" s="166"/>
      <c r="JU30" s="165">
        <v>21.2</v>
      </c>
      <c r="JV30" s="165">
        <v>31.616099999999999</v>
      </c>
      <c r="JW30" s="165">
        <v>6.88</v>
      </c>
      <c r="JX30" s="166"/>
      <c r="JY30" s="165">
        <v>-54.305</v>
      </c>
      <c r="JZ30" s="165">
        <v>83.734200000000001</v>
      </c>
      <c r="KA30" s="165">
        <v>64.935000000000002</v>
      </c>
      <c r="KB30" s="165">
        <v>-53.652200000000001</v>
      </c>
      <c r="KC30" s="165">
        <v>-82.919499999999999</v>
      </c>
      <c r="KD30" s="165">
        <v>55.268700000000003</v>
      </c>
      <c r="KE30" s="165">
        <v>26.627700000000001</v>
      </c>
      <c r="KF30" s="165">
        <v>-22.5</v>
      </c>
      <c r="KG30" s="165">
        <v>23.1</v>
      </c>
      <c r="KH30" s="165">
        <v>22.240300000000001</v>
      </c>
      <c r="KI30" s="165">
        <v>164.6755</v>
      </c>
    </row>
    <row r="31" spans="1:295" ht="18" customHeight="1" x14ac:dyDescent="0.3">
      <c r="A31" s="162" t="s">
        <v>85</v>
      </c>
      <c r="B31" s="162" t="s">
        <v>807</v>
      </c>
      <c r="C31" s="165">
        <v>0</v>
      </c>
      <c r="D31" s="165">
        <v>18.309999999999999</v>
      </c>
      <c r="E31" s="165">
        <v>-23.036899999999999</v>
      </c>
      <c r="F31" s="165">
        <v>-35.770299999999999</v>
      </c>
      <c r="G31" s="165">
        <v>20.095800000000001</v>
      </c>
      <c r="H31" s="166"/>
      <c r="I31" s="165">
        <v>47.588099999999997</v>
      </c>
      <c r="J31" s="165">
        <v>-97.9041</v>
      </c>
      <c r="K31" s="165">
        <v>49.255699999999997</v>
      </c>
      <c r="L31" s="165">
        <v>25.237200000000001</v>
      </c>
      <c r="M31" s="165">
        <v>24.547699999999999</v>
      </c>
      <c r="N31" s="165">
        <v>-53.28</v>
      </c>
      <c r="O31" s="165">
        <v>-48.302999999999997</v>
      </c>
      <c r="P31" s="165">
        <v>44</v>
      </c>
      <c r="Q31" s="165">
        <v>15.731999999999999</v>
      </c>
      <c r="R31" s="165">
        <v>-44</v>
      </c>
      <c r="S31" s="165">
        <v>11.356199999999999</v>
      </c>
      <c r="T31" s="165">
        <v>111.5596</v>
      </c>
      <c r="U31" s="165">
        <v>18.170999999999999</v>
      </c>
      <c r="V31" s="165">
        <v>18.478999999999999</v>
      </c>
      <c r="W31" s="165">
        <v>30.6858</v>
      </c>
      <c r="X31" s="165">
        <v>10.2552</v>
      </c>
      <c r="Y31" s="165">
        <v>6.0197000000000003</v>
      </c>
      <c r="Z31" s="165">
        <v>5.7718999999999996</v>
      </c>
      <c r="AA31" s="166"/>
      <c r="AB31" s="166"/>
      <c r="AC31" s="165">
        <v>-56.25</v>
      </c>
      <c r="AD31" s="165">
        <v>-56.39</v>
      </c>
      <c r="AE31" s="166"/>
      <c r="AF31" s="165">
        <v>53.28</v>
      </c>
      <c r="AG31" s="165">
        <v>46.2</v>
      </c>
      <c r="AH31" s="165">
        <v>6.7709999999999999</v>
      </c>
      <c r="AI31" s="165">
        <v>0.16400000000000001</v>
      </c>
      <c r="AJ31" s="167">
        <v>-58.25</v>
      </c>
      <c r="AK31" s="165">
        <v>-62.19</v>
      </c>
      <c r="AL31" s="166"/>
      <c r="AM31" s="165">
        <v>63.25</v>
      </c>
      <c r="AN31" s="165">
        <v>62.94</v>
      </c>
      <c r="AO31" s="165">
        <v>15.3771</v>
      </c>
      <c r="AP31" s="165">
        <v>5.9306000000000001</v>
      </c>
      <c r="AQ31" s="165">
        <v>58.2408</v>
      </c>
      <c r="AR31" s="165">
        <v>60.725499999999997</v>
      </c>
      <c r="AS31" s="165">
        <v>123.9121</v>
      </c>
      <c r="AT31" s="165">
        <v>-40.589599999999997</v>
      </c>
      <c r="AU31" s="165">
        <v>-35.893099999999997</v>
      </c>
      <c r="AV31" s="165">
        <v>10.911799999999999</v>
      </c>
      <c r="AW31" s="165">
        <v>9.1549999999999994</v>
      </c>
      <c r="AX31" s="165">
        <v>89.216800000000006</v>
      </c>
      <c r="AY31" s="165">
        <v>95.245000000000005</v>
      </c>
      <c r="AZ31" s="165">
        <v>-87.960599999999999</v>
      </c>
      <c r="BA31" s="166"/>
      <c r="BB31" s="165">
        <v>-356.01179999999999</v>
      </c>
      <c r="BC31" s="165">
        <v>3.9889999999999999</v>
      </c>
      <c r="BD31" s="165">
        <v>-8.8000000000000007</v>
      </c>
      <c r="BE31" s="165">
        <v>-13.3</v>
      </c>
      <c r="BF31" s="165">
        <v>42.005899999999997</v>
      </c>
      <c r="BG31" s="165">
        <v>40.663200000000003</v>
      </c>
      <c r="BH31" s="165">
        <v>-2.6253000000000002</v>
      </c>
      <c r="BI31" s="166"/>
      <c r="BJ31" s="165">
        <v>-83.3703</v>
      </c>
      <c r="BK31" s="166"/>
      <c r="BL31" s="166"/>
      <c r="BM31" s="165">
        <v>3.1646000000000001</v>
      </c>
      <c r="BN31" s="165">
        <v>397.01519999999999</v>
      </c>
      <c r="BO31" s="165">
        <v>33.4178</v>
      </c>
      <c r="BP31" s="165">
        <v>33.509300000000003</v>
      </c>
      <c r="BQ31" s="165">
        <v>-587.9393</v>
      </c>
      <c r="BR31" s="165">
        <v>756.5367</v>
      </c>
      <c r="BS31" s="166"/>
      <c r="BT31" s="165">
        <v>-87.899100000000004</v>
      </c>
      <c r="BU31" s="165">
        <v>90.915800000000004</v>
      </c>
      <c r="BV31" s="165">
        <v>79.297499999999999</v>
      </c>
      <c r="BW31" s="165">
        <v>20.68</v>
      </c>
      <c r="BX31" s="165">
        <v>21.12</v>
      </c>
      <c r="BY31" s="165">
        <v>62.71</v>
      </c>
      <c r="BZ31" s="165">
        <v>70.790000000000006</v>
      </c>
      <c r="CA31" s="165">
        <v>-35.494399999999999</v>
      </c>
      <c r="CB31" s="165">
        <v>-36.566099999999999</v>
      </c>
      <c r="CC31" s="165">
        <v>93.598299999999995</v>
      </c>
      <c r="CD31" s="165">
        <v>94.341399999999993</v>
      </c>
      <c r="CE31" s="165">
        <v>38.430100000000003</v>
      </c>
      <c r="CF31" s="165">
        <v>-112.5903</v>
      </c>
      <c r="CG31" s="165">
        <v>-113.18810000000001</v>
      </c>
      <c r="CH31" s="165">
        <v>6.1707999999999998</v>
      </c>
      <c r="CI31" s="166"/>
      <c r="CJ31" s="166"/>
      <c r="CK31" s="166"/>
      <c r="CL31" s="165">
        <v>115.5</v>
      </c>
      <c r="CM31" s="165">
        <v>103.8</v>
      </c>
      <c r="CN31" s="165">
        <v>-12.47</v>
      </c>
      <c r="CO31" s="165">
        <v>48.698</v>
      </c>
      <c r="CP31" s="165">
        <v>48.709099999999999</v>
      </c>
      <c r="CQ31" s="165">
        <v>49.070599999999999</v>
      </c>
      <c r="CR31" s="165">
        <v>-28.113199999999999</v>
      </c>
      <c r="CS31" s="165">
        <v>-27.8017</v>
      </c>
      <c r="CT31" s="165">
        <v>23.103999999999999</v>
      </c>
      <c r="CU31" s="165">
        <v>-35.405500000000004</v>
      </c>
      <c r="CV31" s="165">
        <v>22.4254</v>
      </c>
      <c r="CW31" s="165">
        <v>13.4452</v>
      </c>
      <c r="CX31" s="165">
        <v>39.200000000000003</v>
      </c>
      <c r="CY31" s="165">
        <v>22.3</v>
      </c>
      <c r="CZ31" s="165">
        <v>41.0229</v>
      </c>
      <c r="DA31" s="165">
        <v>38.822899999999997</v>
      </c>
      <c r="DB31" s="165">
        <v>-26.98</v>
      </c>
      <c r="DC31" s="166"/>
      <c r="DD31" s="166"/>
      <c r="DE31" s="166"/>
      <c r="DF31" s="165">
        <v>-120.8597</v>
      </c>
      <c r="DG31" s="165">
        <v>4.0000000000000002E-4</v>
      </c>
      <c r="DH31" s="165">
        <v>-16.436</v>
      </c>
      <c r="DI31" s="165">
        <v>-67.8</v>
      </c>
      <c r="DJ31" s="165">
        <v>-67.599999999999994</v>
      </c>
      <c r="DK31" s="165">
        <v>24.458300000000001</v>
      </c>
      <c r="DL31" s="165">
        <v>51.5717</v>
      </c>
      <c r="DM31" s="165">
        <v>52.145400000000002</v>
      </c>
      <c r="DN31" s="165">
        <v>72.674599999999998</v>
      </c>
      <c r="DO31" s="165">
        <v>51</v>
      </c>
      <c r="DP31" s="165">
        <v>-4.79</v>
      </c>
      <c r="DQ31" s="165">
        <v>47.027000000000001</v>
      </c>
      <c r="DR31" s="165">
        <v>120.5243</v>
      </c>
      <c r="DS31" s="165">
        <v>-29.11</v>
      </c>
      <c r="DT31" s="165">
        <v>-29.29</v>
      </c>
      <c r="DU31" s="165">
        <v>109.43</v>
      </c>
      <c r="DV31" s="165">
        <v>52.13</v>
      </c>
      <c r="DW31" s="165">
        <v>120.4909</v>
      </c>
      <c r="DX31" s="165">
        <v>120.87269999999999</v>
      </c>
      <c r="DY31" s="165">
        <v>-1.7375</v>
      </c>
      <c r="DZ31" s="165">
        <v>-2.2364000000000002</v>
      </c>
      <c r="EA31" s="165">
        <v>208.1788</v>
      </c>
      <c r="EB31" s="165">
        <v>174.4281</v>
      </c>
      <c r="EC31" s="165">
        <v>167.584</v>
      </c>
      <c r="ED31" s="165">
        <v>170.70949999999999</v>
      </c>
      <c r="EE31" s="165">
        <v>38.314599999999999</v>
      </c>
      <c r="EF31" s="165">
        <v>20.026</v>
      </c>
      <c r="EG31" s="165">
        <v>-26.683</v>
      </c>
      <c r="EH31" s="165">
        <v>599.47699999999998</v>
      </c>
      <c r="EI31" s="165">
        <v>47.646500000000003</v>
      </c>
      <c r="EJ31" s="166"/>
      <c r="EK31" s="165">
        <v>-22.531300000000002</v>
      </c>
      <c r="EL31" s="165">
        <v>-19.658000000000001</v>
      </c>
      <c r="EM31" s="165">
        <v>48.705399999999997</v>
      </c>
      <c r="EN31" s="165">
        <v>-62.126399999999997</v>
      </c>
      <c r="EO31" s="165">
        <v>-58.380899999999997</v>
      </c>
      <c r="EP31" s="165">
        <v>152.124</v>
      </c>
      <c r="EQ31" s="165">
        <v>-65.714500000000001</v>
      </c>
      <c r="ER31" s="165">
        <v>-65.784700000000001</v>
      </c>
      <c r="ES31" s="165">
        <v>16.282599999999999</v>
      </c>
      <c r="ET31" s="165">
        <v>15.58</v>
      </c>
      <c r="EU31" s="165">
        <v>-14.84</v>
      </c>
      <c r="EV31" s="165">
        <v>79</v>
      </c>
      <c r="EW31" s="165">
        <v>13.2318</v>
      </c>
      <c r="EX31" s="165">
        <v>-175.08580000000001</v>
      </c>
      <c r="EY31" s="165">
        <v>-33.201599999999999</v>
      </c>
      <c r="EZ31" s="165">
        <v>-32.6006</v>
      </c>
      <c r="FA31" s="165">
        <v>4.8025000000000002</v>
      </c>
      <c r="FB31" s="165">
        <v>-18.143699999999999</v>
      </c>
      <c r="FC31" s="165">
        <v>-17.067399999999999</v>
      </c>
      <c r="FD31" s="165">
        <v>22.720500000000001</v>
      </c>
      <c r="FE31" s="166"/>
      <c r="FF31" s="165">
        <v>22.976400000000002</v>
      </c>
      <c r="FG31" s="165">
        <v>40.183500000000002</v>
      </c>
      <c r="FH31" s="165">
        <v>39.616500000000002</v>
      </c>
      <c r="FI31" s="165">
        <v>39.277099999999997</v>
      </c>
      <c r="FJ31" s="165">
        <v>35.835700000000003</v>
      </c>
      <c r="FK31" s="165">
        <v>35.835700000000003</v>
      </c>
      <c r="FL31" s="165">
        <v>132.96029999999999</v>
      </c>
      <c r="FM31" s="165">
        <v>4.0674999999999999</v>
      </c>
      <c r="FN31" s="165">
        <v>4.016</v>
      </c>
      <c r="FO31" s="165">
        <v>97.106899999999996</v>
      </c>
      <c r="FP31" s="165">
        <v>112.6037</v>
      </c>
      <c r="FQ31" s="165">
        <v>12.4825</v>
      </c>
      <c r="FR31" s="165">
        <v>3.81</v>
      </c>
      <c r="FS31" s="165">
        <v>14.4613</v>
      </c>
      <c r="FT31" s="165">
        <v>0.89270000000000005</v>
      </c>
      <c r="FU31" s="165">
        <v>-9.16</v>
      </c>
      <c r="FV31" s="165">
        <v>19.73</v>
      </c>
      <c r="FW31" s="165">
        <v>13.148199999999999</v>
      </c>
      <c r="FX31" s="166"/>
      <c r="FY31" s="166"/>
      <c r="FZ31" s="166"/>
      <c r="GA31" s="166"/>
      <c r="GB31" s="165">
        <v>33.74</v>
      </c>
      <c r="GC31" s="165">
        <v>-112.27930000000001</v>
      </c>
      <c r="GD31" s="165">
        <v>-98.8035</v>
      </c>
      <c r="GE31" s="165">
        <v>18.22</v>
      </c>
      <c r="GF31" s="165">
        <v>68.305899999999994</v>
      </c>
      <c r="GG31" s="165">
        <v>24</v>
      </c>
      <c r="GH31" s="165">
        <v>-20.383099999999999</v>
      </c>
      <c r="GI31" s="165">
        <v>0.37690000000000001</v>
      </c>
      <c r="GJ31" s="165">
        <v>0</v>
      </c>
      <c r="GK31" s="165">
        <v>2.06</v>
      </c>
      <c r="GL31" s="166"/>
      <c r="GM31" s="166"/>
      <c r="GN31" s="165">
        <v>-11.0268</v>
      </c>
      <c r="GO31" s="165">
        <v>-41.315800000000003</v>
      </c>
      <c r="GP31" s="165">
        <v>14.764799999999999</v>
      </c>
      <c r="GQ31" s="165">
        <v>43.721699999999998</v>
      </c>
      <c r="GR31" s="165">
        <v>60.486199999999997</v>
      </c>
      <c r="GS31" s="165">
        <v>61.210799999999999</v>
      </c>
      <c r="GT31" s="165">
        <v>-170.73320000000001</v>
      </c>
      <c r="GU31" s="165">
        <v>-26.053699999999999</v>
      </c>
      <c r="GV31" s="165">
        <v>29.733899999999998</v>
      </c>
      <c r="GW31" s="165">
        <v>-55.866100000000003</v>
      </c>
      <c r="GX31" s="165">
        <v>9.0038999999999998</v>
      </c>
      <c r="GY31" s="165">
        <v>9.6791999999999998</v>
      </c>
      <c r="GZ31" s="165">
        <v>9.3145000000000007</v>
      </c>
      <c r="HA31" s="165">
        <v>9.9917999999999996</v>
      </c>
      <c r="HB31" s="165">
        <v>90.124799999999993</v>
      </c>
      <c r="HC31" s="165">
        <v>90.950800000000001</v>
      </c>
      <c r="HD31" s="165">
        <v>52.4</v>
      </c>
      <c r="HE31" s="165">
        <v>-53.178199999999997</v>
      </c>
      <c r="HF31" s="166"/>
      <c r="HG31" s="166"/>
      <c r="HH31" s="165">
        <v>0</v>
      </c>
      <c r="HI31" s="165">
        <v>-90.082899999999995</v>
      </c>
      <c r="HJ31" s="165">
        <v>-87.4846</v>
      </c>
      <c r="HK31" s="165">
        <v>-58.145299999999999</v>
      </c>
      <c r="HL31" s="165">
        <v>-50.580800000000004</v>
      </c>
      <c r="HM31" s="165">
        <v>74.130600000000001</v>
      </c>
      <c r="HN31" s="165">
        <v>74.474699999999999</v>
      </c>
      <c r="HO31" s="165">
        <v>-51.4495</v>
      </c>
      <c r="HP31" s="166"/>
      <c r="HQ31" s="165">
        <v>12.439500000000001</v>
      </c>
      <c r="HR31" s="165">
        <v>11.9011</v>
      </c>
      <c r="HS31" s="165">
        <v>12.769299999999999</v>
      </c>
      <c r="HT31" s="165">
        <v>13.075200000000001</v>
      </c>
      <c r="HU31" s="165">
        <v>45.23</v>
      </c>
      <c r="HV31" s="165">
        <v>45.48</v>
      </c>
      <c r="HW31" s="165">
        <v>28.1</v>
      </c>
      <c r="HX31" s="165">
        <v>30.5</v>
      </c>
      <c r="HY31" s="165">
        <v>22.335699999999999</v>
      </c>
      <c r="HZ31" s="165">
        <v>-83.12</v>
      </c>
      <c r="IA31" s="165">
        <v>-336.3159</v>
      </c>
      <c r="IB31" s="165">
        <v>82.5989</v>
      </c>
      <c r="IC31" s="165">
        <v>84.016599999999997</v>
      </c>
      <c r="ID31" s="165">
        <v>7.5</v>
      </c>
      <c r="IE31" s="165">
        <v>-18.899999999999999</v>
      </c>
      <c r="IF31" s="165">
        <v>-11.3</v>
      </c>
      <c r="IG31" s="165">
        <v>-10.5</v>
      </c>
      <c r="IH31" s="165">
        <v>1.1722999999999999</v>
      </c>
      <c r="II31" s="165">
        <v>0.95620000000000005</v>
      </c>
      <c r="IJ31" s="165">
        <v>0</v>
      </c>
      <c r="IK31" s="165">
        <v>-29.833500000000001</v>
      </c>
      <c r="IL31" s="165">
        <v>28.167300000000001</v>
      </c>
      <c r="IM31" s="165">
        <v>9.2146000000000008</v>
      </c>
      <c r="IN31" s="165">
        <v>6.4797000000000002</v>
      </c>
      <c r="IO31" s="165">
        <v>-7.0286999999999997</v>
      </c>
      <c r="IP31" s="165">
        <v>4.3784999999999998</v>
      </c>
      <c r="IQ31" s="165">
        <v>-127.4027</v>
      </c>
      <c r="IR31" s="165">
        <v>28.843900000000001</v>
      </c>
      <c r="IS31" s="165">
        <v>-6.5728</v>
      </c>
      <c r="IT31" s="165">
        <v>172.96469999999999</v>
      </c>
      <c r="IU31" s="165">
        <v>167.9777</v>
      </c>
      <c r="IV31" s="165">
        <v>131.3074</v>
      </c>
      <c r="IW31" s="165">
        <v>-16.647099999999998</v>
      </c>
      <c r="IX31" s="165">
        <v>-27.203499999999998</v>
      </c>
      <c r="IY31" s="165">
        <v>-40.152900000000002</v>
      </c>
      <c r="IZ31" s="165">
        <v>47.337699999999998</v>
      </c>
      <c r="JA31" s="165">
        <v>-11.5756</v>
      </c>
      <c r="JB31" s="166"/>
      <c r="JC31" s="165">
        <v>24.16</v>
      </c>
      <c r="JD31" s="165">
        <v>6.2939999999999996</v>
      </c>
      <c r="JE31" s="165">
        <v>6.3330000000000002</v>
      </c>
      <c r="JF31" s="165">
        <v>-22.8</v>
      </c>
      <c r="JG31" s="165">
        <v>1.04</v>
      </c>
      <c r="JH31" s="166"/>
      <c r="JI31" s="165">
        <v>-0.73089999999999999</v>
      </c>
      <c r="JJ31" s="165">
        <v>-20.186199999999999</v>
      </c>
      <c r="JK31" s="165">
        <v>-30.498200000000001</v>
      </c>
      <c r="JL31" s="165">
        <v>22.9</v>
      </c>
      <c r="JM31" s="165">
        <v>52.113999999999997</v>
      </c>
      <c r="JN31" s="165">
        <v>52.33</v>
      </c>
      <c r="JO31" s="166"/>
      <c r="JP31" s="166"/>
      <c r="JQ31" s="165">
        <v>48.861899999999999</v>
      </c>
      <c r="JR31" s="165">
        <v>49.095500000000001</v>
      </c>
      <c r="JS31" s="165">
        <v>48.003900000000002</v>
      </c>
      <c r="JT31" s="166"/>
      <c r="JU31" s="165">
        <v>19.7</v>
      </c>
      <c r="JV31" s="165">
        <v>31.380400000000002</v>
      </c>
      <c r="JW31" s="165">
        <v>7.18</v>
      </c>
      <c r="JX31" s="166"/>
      <c r="JY31" s="165">
        <v>-47.622</v>
      </c>
      <c r="JZ31" s="165">
        <v>79.054000000000002</v>
      </c>
      <c r="KA31" s="165">
        <v>57.991100000000003</v>
      </c>
      <c r="KB31" s="165">
        <v>-47.308999999999997</v>
      </c>
      <c r="KC31" s="165">
        <v>-78.2166</v>
      </c>
      <c r="KD31" s="165">
        <v>47.786299999999997</v>
      </c>
      <c r="KE31" s="165">
        <v>28.386900000000001</v>
      </c>
      <c r="KF31" s="165">
        <v>-20.2</v>
      </c>
      <c r="KG31" s="165">
        <v>18.399999999999999</v>
      </c>
      <c r="KH31" s="165">
        <v>1.6148</v>
      </c>
      <c r="KI31" s="165">
        <v>167.10239999999999</v>
      </c>
    </row>
    <row r="32" spans="1:295" ht="18" customHeight="1" x14ac:dyDescent="0.3">
      <c r="A32" s="162" t="s">
        <v>85</v>
      </c>
      <c r="B32" s="162" t="s">
        <v>808</v>
      </c>
      <c r="C32" s="168">
        <v>0</v>
      </c>
      <c r="D32" s="169"/>
      <c r="E32" s="169"/>
      <c r="F32" s="168">
        <v>-35.966799999999999</v>
      </c>
      <c r="G32" s="168">
        <v>20.5473</v>
      </c>
      <c r="H32" s="169"/>
      <c r="I32" s="168">
        <v>48.751600000000003</v>
      </c>
      <c r="J32" s="168">
        <v>-97.967699999999994</v>
      </c>
      <c r="K32" s="168">
        <v>51.0259</v>
      </c>
      <c r="L32" s="168">
        <v>25.813199999999998</v>
      </c>
      <c r="M32" s="168">
        <v>25.164200000000001</v>
      </c>
      <c r="N32" s="168">
        <v>-51.06</v>
      </c>
      <c r="O32" s="168">
        <v>-48.720999999999997</v>
      </c>
      <c r="P32" s="168">
        <v>44</v>
      </c>
      <c r="Q32" s="168">
        <v>15.731999999999999</v>
      </c>
      <c r="R32" s="168">
        <v>-44</v>
      </c>
      <c r="S32" s="168">
        <v>12.7211</v>
      </c>
      <c r="T32" s="168">
        <v>111.9032</v>
      </c>
      <c r="U32" s="168">
        <v>18.4069</v>
      </c>
      <c r="V32" s="168">
        <v>18.440300000000001</v>
      </c>
      <c r="W32" s="168">
        <v>31.395600000000002</v>
      </c>
      <c r="X32" s="168">
        <v>10.450100000000001</v>
      </c>
      <c r="Y32" s="168">
        <v>5.4848999999999997</v>
      </c>
      <c r="Z32" s="168">
        <v>6.1249000000000002</v>
      </c>
      <c r="AA32" s="169"/>
      <c r="AB32" s="169"/>
      <c r="AC32" s="168">
        <v>-55.91</v>
      </c>
      <c r="AD32" s="168">
        <v>-55.79</v>
      </c>
      <c r="AE32" s="169"/>
      <c r="AF32" s="168">
        <v>51.06</v>
      </c>
      <c r="AG32" s="168">
        <v>48.4</v>
      </c>
      <c r="AH32" s="168">
        <v>6.3890000000000002</v>
      </c>
      <c r="AI32" s="168">
        <v>0.16300000000000001</v>
      </c>
      <c r="AJ32" s="170">
        <v>-58.04</v>
      </c>
      <c r="AK32" s="168">
        <v>-62.06</v>
      </c>
      <c r="AL32" s="169"/>
      <c r="AM32" s="168">
        <v>63.04</v>
      </c>
      <c r="AN32" s="168">
        <v>62.87</v>
      </c>
      <c r="AO32" s="168">
        <v>15.222300000000001</v>
      </c>
      <c r="AP32" s="168">
        <v>5.4565000000000001</v>
      </c>
      <c r="AQ32" s="168">
        <v>58.889800000000001</v>
      </c>
      <c r="AR32" s="168">
        <v>61.533799999999999</v>
      </c>
      <c r="AS32" s="168">
        <v>122.69540000000001</v>
      </c>
      <c r="AT32" s="168">
        <v>-36.570900000000002</v>
      </c>
      <c r="AU32" s="168">
        <v>-36.4161</v>
      </c>
      <c r="AV32" s="168">
        <v>10.3317</v>
      </c>
      <c r="AW32" s="168">
        <v>10.4963</v>
      </c>
      <c r="AX32" s="168">
        <v>93.771500000000003</v>
      </c>
      <c r="AY32" s="168">
        <v>95.379000000000005</v>
      </c>
      <c r="AZ32" s="168">
        <v>-87.840800000000002</v>
      </c>
      <c r="BA32" s="169"/>
      <c r="BB32" s="168">
        <v>-350.33960000000002</v>
      </c>
      <c r="BC32" s="168">
        <v>2.8616000000000001</v>
      </c>
      <c r="BD32" s="168">
        <v>-8.6</v>
      </c>
      <c r="BE32" s="168">
        <v>-12.9</v>
      </c>
      <c r="BF32" s="168">
        <v>41.780799999999999</v>
      </c>
      <c r="BG32" s="168">
        <v>41.205599999999997</v>
      </c>
      <c r="BH32" s="168">
        <v>-6.1483999999999996</v>
      </c>
      <c r="BI32" s="169"/>
      <c r="BJ32" s="168">
        <v>-86.570499999999996</v>
      </c>
      <c r="BK32" s="168">
        <v>-5.9999999999999995E-4</v>
      </c>
      <c r="BL32" s="169"/>
      <c r="BM32" s="168">
        <v>2.4077999999999999</v>
      </c>
      <c r="BN32" s="168">
        <v>388.2869</v>
      </c>
      <c r="BO32" s="168">
        <v>40.192900000000002</v>
      </c>
      <c r="BP32" s="168">
        <v>39.4604</v>
      </c>
      <c r="BQ32" s="168">
        <v>-590.91470000000004</v>
      </c>
      <c r="BR32" s="168">
        <v>760.87559999999996</v>
      </c>
      <c r="BS32" s="169"/>
      <c r="BT32" s="168">
        <v>-66.677700000000002</v>
      </c>
      <c r="BU32" s="168">
        <v>68.506299999999996</v>
      </c>
      <c r="BV32" s="168">
        <v>80.405299999999997</v>
      </c>
      <c r="BW32" s="168">
        <v>20.37</v>
      </c>
      <c r="BX32" s="168">
        <v>21</v>
      </c>
      <c r="BY32" s="168">
        <v>64.06</v>
      </c>
      <c r="BZ32" s="168">
        <v>71.58</v>
      </c>
      <c r="CA32" s="168">
        <v>-38.575499999999998</v>
      </c>
      <c r="CB32" s="168">
        <v>-37.503799999999998</v>
      </c>
      <c r="CC32" s="168">
        <v>106.9384</v>
      </c>
      <c r="CD32" s="168">
        <v>106.73909999999999</v>
      </c>
      <c r="CE32" s="168">
        <v>36.976300000000002</v>
      </c>
      <c r="CF32" s="168">
        <v>-107.6104</v>
      </c>
      <c r="CG32" s="168">
        <v>-106.1262</v>
      </c>
      <c r="CH32" s="168">
        <v>8.7642000000000007</v>
      </c>
      <c r="CI32" s="169"/>
      <c r="CJ32" s="169"/>
      <c r="CK32" s="169"/>
      <c r="CL32" s="168">
        <v>113.4</v>
      </c>
      <c r="CM32" s="168">
        <v>101.5</v>
      </c>
      <c r="CN32" s="168">
        <v>-12.88</v>
      </c>
      <c r="CO32" s="168">
        <v>52.650700000000001</v>
      </c>
      <c r="CP32" s="168">
        <v>52.933100000000003</v>
      </c>
      <c r="CQ32" s="168">
        <v>51.058799999999998</v>
      </c>
      <c r="CR32" s="168">
        <v>-21.893899999999999</v>
      </c>
      <c r="CS32" s="168">
        <v>-22.171900000000001</v>
      </c>
      <c r="CT32" s="168">
        <v>20.507100000000001</v>
      </c>
      <c r="CU32" s="168">
        <v>-39.002800000000001</v>
      </c>
      <c r="CV32" s="168">
        <v>18.652799999999999</v>
      </c>
      <c r="CW32" s="168">
        <v>13.696099999999999</v>
      </c>
      <c r="CX32" s="168">
        <v>41.56</v>
      </c>
      <c r="CY32" s="168">
        <v>23.64</v>
      </c>
      <c r="CZ32" s="168">
        <v>41.0229</v>
      </c>
      <c r="DA32" s="168">
        <v>38.822899999999997</v>
      </c>
      <c r="DB32" s="168">
        <v>-26.68</v>
      </c>
      <c r="DC32" s="168">
        <v>-3.5167000000000002</v>
      </c>
      <c r="DD32" s="169"/>
      <c r="DE32" s="169"/>
      <c r="DF32" s="168">
        <v>-109.42870000000001</v>
      </c>
      <c r="DG32" s="168">
        <v>4.0000000000000002E-4</v>
      </c>
      <c r="DH32" s="168">
        <v>-16.297999999999998</v>
      </c>
      <c r="DI32" s="168">
        <v>-72.5</v>
      </c>
      <c r="DJ32" s="168">
        <v>-70.599999999999994</v>
      </c>
      <c r="DK32" s="168">
        <v>24.710999999999999</v>
      </c>
      <c r="DL32" s="169"/>
      <c r="DM32" s="168">
        <v>51.675699999999999</v>
      </c>
      <c r="DN32" s="169"/>
      <c r="DO32" s="169"/>
      <c r="DP32" s="168">
        <v>-4.17</v>
      </c>
      <c r="DQ32" s="168">
        <v>46.469000000000001</v>
      </c>
      <c r="DR32" s="168">
        <v>110.1438</v>
      </c>
      <c r="DS32" s="168">
        <v>-28.88</v>
      </c>
      <c r="DT32" s="168">
        <v>-29.25</v>
      </c>
      <c r="DU32" s="168">
        <v>111.59</v>
      </c>
      <c r="DV32" s="168">
        <v>53.19</v>
      </c>
      <c r="DW32" s="168">
        <v>108.7818</v>
      </c>
      <c r="DX32" s="168">
        <v>107.9455</v>
      </c>
      <c r="DY32" s="168">
        <v>-11.528</v>
      </c>
      <c r="DZ32" s="168">
        <v>-11.0909</v>
      </c>
      <c r="EA32" s="168">
        <v>197.64089999999999</v>
      </c>
      <c r="EB32" s="168">
        <v>163.40880000000001</v>
      </c>
      <c r="EC32" s="168">
        <v>157.9101</v>
      </c>
      <c r="ED32" s="168">
        <v>159.68170000000001</v>
      </c>
      <c r="EE32" s="168">
        <v>34.577399999999997</v>
      </c>
      <c r="EF32" s="168">
        <v>19.849499999999999</v>
      </c>
      <c r="EG32" s="168">
        <v>-26.041</v>
      </c>
      <c r="EH32" s="168">
        <v>602.98519999999996</v>
      </c>
      <c r="EI32" s="168">
        <v>17.139299999999999</v>
      </c>
      <c r="EJ32" s="169"/>
      <c r="EK32" s="168">
        <v>-22.465399999999999</v>
      </c>
      <c r="EL32" s="168">
        <v>-19.2332</v>
      </c>
      <c r="EM32" s="168">
        <v>46.922400000000003</v>
      </c>
      <c r="EN32" s="168">
        <v>-61.504399999999997</v>
      </c>
      <c r="EO32" s="168">
        <v>-57.825800000000001</v>
      </c>
      <c r="EP32" s="168">
        <v>141.37200000000001</v>
      </c>
      <c r="EQ32" s="168">
        <v>-70.031599999999997</v>
      </c>
      <c r="ER32" s="168">
        <v>-71.225099999999998</v>
      </c>
      <c r="ES32" s="168">
        <v>17.142299999999999</v>
      </c>
      <c r="ET32" s="168">
        <v>0</v>
      </c>
      <c r="EU32" s="168">
        <v>-15.74</v>
      </c>
      <c r="EV32" s="168">
        <v>107.8</v>
      </c>
      <c r="EW32" s="168">
        <v>13.365399999999999</v>
      </c>
      <c r="EX32" s="168">
        <v>-174.78649999999999</v>
      </c>
      <c r="EY32" s="168">
        <v>-33.065300000000001</v>
      </c>
      <c r="EZ32" s="168">
        <v>-32.277500000000003</v>
      </c>
      <c r="FA32" s="168">
        <v>4.4824999999999999</v>
      </c>
      <c r="FB32" s="168">
        <v>-19.208100000000002</v>
      </c>
      <c r="FC32" s="168">
        <v>-17.124500000000001</v>
      </c>
      <c r="FD32" s="168">
        <v>23.281600000000001</v>
      </c>
      <c r="FE32" s="169"/>
      <c r="FF32" s="168">
        <v>22.829000000000001</v>
      </c>
      <c r="FG32" s="168">
        <v>39.046399999999998</v>
      </c>
      <c r="FH32" s="168">
        <v>39.561</v>
      </c>
      <c r="FI32" s="168">
        <v>38.329099999999997</v>
      </c>
      <c r="FJ32" s="168">
        <v>37.007800000000003</v>
      </c>
      <c r="FK32" s="168">
        <v>37.007800000000003</v>
      </c>
      <c r="FL32" s="168">
        <v>125.0899</v>
      </c>
      <c r="FM32" s="168">
        <v>12.9465</v>
      </c>
      <c r="FN32" s="168">
        <v>13.124000000000001</v>
      </c>
      <c r="FO32" s="168">
        <v>93.273799999999994</v>
      </c>
      <c r="FP32" s="168">
        <v>109.7809</v>
      </c>
      <c r="FQ32" s="168">
        <v>12.021100000000001</v>
      </c>
      <c r="FR32" s="168">
        <v>3.98</v>
      </c>
      <c r="FS32" s="168">
        <v>14.4613</v>
      </c>
      <c r="FT32" s="168">
        <v>0.89139999999999997</v>
      </c>
      <c r="FU32" s="168">
        <v>-9.2899999999999991</v>
      </c>
      <c r="FV32" s="168">
        <v>19.48</v>
      </c>
      <c r="FW32" s="168">
        <v>11.5337</v>
      </c>
      <c r="FX32" s="169"/>
      <c r="FY32" s="169"/>
      <c r="FZ32" s="169"/>
      <c r="GA32" s="169"/>
      <c r="GB32" s="168">
        <v>33.74</v>
      </c>
      <c r="GC32" s="168">
        <v>-109.55159999999999</v>
      </c>
      <c r="GD32" s="168">
        <v>-89.9833</v>
      </c>
      <c r="GE32" s="169"/>
      <c r="GF32" s="168">
        <v>68.704800000000006</v>
      </c>
      <c r="GG32" s="168">
        <v>21.7</v>
      </c>
      <c r="GH32" s="168">
        <v>-20.2972</v>
      </c>
      <c r="GI32" s="168">
        <v>0.20799999999999999</v>
      </c>
      <c r="GJ32" s="169"/>
      <c r="GK32" s="168">
        <v>2.0952999999999999</v>
      </c>
      <c r="GL32" s="169"/>
      <c r="GM32" s="169"/>
      <c r="GN32" s="168">
        <v>-11.3979</v>
      </c>
      <c r="GO32" s="168">
        <v>-41.647799999999997</v>
      </c>
      <c r="GP32" s="168">
        <v>14.810499999999999</v>
      </c>
      <c r="GQ32" s="168">
        <v>44.014499999999998</v>
      </c>
      <c r="GR32" s="168">
        <v>58.449199999999998</v>
      </c>
      <c r="GS32" s="168">
        <v>61.038800000000002</v>
      </c>
      <c r="GT32" s="168">
        <v>-167.5752</v>
      </c>
      <c r="GU32" s="168">
        <v>-26.205100000000002</v>
      </c>
      <c r="GV32" s="168">
        <v>29.324400000000001</v>
      </c>
      <c r="GW32" s="168">
        <v>-55.9514</v>
      </c>
      <c r="GX32" s="168">
        <v>8.8651</v>
      </c>
      <c r="GY32" s="168">
        <v>9.8062000000000005</v>
      </c>
      <c r="GZ32" s="168">
        <v>9.5043000000000006</v>
      </c>
      <c r="HA32" s="169"/>
      <c r="HB32" s="168">
        <v>85.716399999999993</v>
      </c>
      <c r="HC32" s="168">
        <v>85.564599999999999</v>
      </c>
      <c r="HD32" s="168">
        <v>52.4</v>
      </c>
      <c r="HE32" s="168">
        <v>-52.781300000000002</v>
      </c>
      <c r="HF32" s="169"/>
      <c r="HG32" s="169"/>
      <c r="HH32" s="168">
        <v>-27.8276</v>
      </c>
      <c r="HI32" s="168">
        <v>-84.74</v>
      </c>
      <c r="HJ32" s="168">
        <v>-83.138800000000003</v>
      </c>
      <c r="HK32" s="168">
        <v>-62.921799999999998</v>
      </c>
      <c r="HL32" s="168">
        <v>-55.1676</v>
      </c>
      <c r="HM32" s="168">
        <v>77.457999999999998</v>
      </c>
      <c r="HN32" s="168">
        <v>76.015600000000006</v>
      </c>
      <c r="HO32" s="169"/>
      <c r="HP32" s="168">
        <v>-52.025100000000002</v>
      </c>
      <c r="HQ32" s="168">
        <v>11.692399999999999</v>
      </c>
      <c r="HR32" s="168">
        <v>11.505599999999999</v>
      </c>
      <c r="HS32" s="168">
        <v>13.5121</v>
      </c>
      <c r="HT32" s="168">
        <v>13.7148</v>
      </c>
      <c r="HU32" s="168">
        <v>47.03</v>
      </c>
      <c r="HV32" s="168">
        <v>47.41</v>
      </c>
      <c r="HW32" s="168">
        <v>24.4</v>
      </c>
      <c r="HX32" s="168">
        <v>25.6</v>
      </c>
      <c r="HY32" s="168">
        <v>22.109300000000001</v>
      </c>
      <c r="HZ32" s="169"/>
      <c r="IA32" s="168">
        <v>-326.72050000000002</v>
      </c>
      <c r="IB32" s="168">
        <v>84.642799999999994</v>
      </c>
      <c r="IC32" s="168">
        <v>84.544700000000006</v>
      </c>
      <c r="ID32" s="168">
        <v>7.7</v>
      </c>
      <c r="IE32" s="168">
        <v>-22.8</v>
      </c>
      <c r="IF32" s="168">
        <v>-9.6</v>
      </c>
      <c r="IG32" s="168">
        <v>-9.6</v>
      </c>
      <c r="IH32" s="168">
        <v>0.95689999999999997</v>
      </c>
      <c r="II32" s="168">
        <v>0.73919999999999997</v>
      </c>
      <c r="IJ32" s="168">
        <v>26.860299999999999</v>
      </c>
      <c r="IK32" s="168">
        <v>2.8769</v>
      </c>
      <c r="IL32" s="168">
        <v>26.5471</v>
      </c>
      <c r="IM32" s="168">
        <v>6.8303000000000003</v>
      </c>
      <c r="IN32" s="168">
        <v>24.171800000000001</v>
      </c>
      <c r="IO32" s="168">
        <v>-7.1170999999999998</v>
      </c>
      <c r="IP32" s="168">
        <v>-5.4391999999999996</v>
      </c>
      <c r="IQ32" s="168">
        <v>-129.61420000000001</v>
      </c>
      <c r="IR32" s="168">
        <v>26.446300000000001</v>
      </c>
      <c r="IS32" s="168">
        <v>-1.6419999999999999</v>
      </c>
      <c r="IT32" s="168">
        <v>171.4725</v>
      </c>
      <c r="IU32" s="168">
        <v>170.2064</v>
      </c>
      <c r="IV32" s="168">
        <v>128.44579999999999</v>
      </c>
      <c r="IW32" s="168">
        <v>-14.197900000000001</v>
      </c>
      <c r="IX32" s="168">
        <v>-25.6983</v>
      </c>
      <c r="IY32" s="168">
        <v>-28.208100000000002</v>
      </c>
      <c r="IZ32" s="168">
        <v>43.387999999999998</v>
      </c>
      <c r="JA32" s="168">
        <v>-11.7597</v>
      </c>
      <c r="JB32" s="169"/>
      <c r="JC32" s="168">
        <v>23.84</v>
      </c>
      <c r="JD32" s="168">
        <v>5.9729999999999999</v>
      </c>
      <c r="JE32" s="168">
        <v>6.0049999999999999</v>
      </c>
      <c r="JF32" s="168">
        <v>-22.88</v>
      </c>
      <c r="JG32" s="168">
        <v>0</v>
      </c>
      <c r="JH32" s="169"/>
      <c r="JI32" s="168">
        <v>0.52949999999999997</v>
      </c>
      <c r="JJ32" s="168">
        <v>-20.360099999999999</v>
      </c>
      <c r="JK32" s="168">
        <v>-31.435099999999998</v>
      </c>
      <c r="JL32" s="168">
        <v>23.3</v>
      </c>
      <c r="JM32" s="168">
        <v>48.798999999999999</v>
      </c>
      <c r="JN32" s="168">
        <v>46.947000000000003</v>
      </c>
      <c r="JO32" s="168">
        <v>11.2859</v>
      </c>
      <c r="JP32" s="168">
        <v>13.5036</v>
      </c>
      <c r="JQ32" s="168">
        <v>48.849600000000002</v>
      </c>
      <c r="JR32" s="168">
        <v>49.1646</v>
      </c>
      <c r="JS32" s="168">
        <v>50.130600000000001</v>
      </c>
      <c r="JT32" s="169"/>
      <c r="JU32" s="168">
        <v>22.9</v>
      </c>
      <c r="JV32" s="168">
        <v>31.190799999999999</v>
      </c>
      <c r="JW32" s="168">
        <v>7.6</v>
      </c>
      <c r="JX32" s="169"/>
      <c r="JY32" s="168">
        <v>-53.224200000000003</v>
      </c>
      <c r="JZ32" s="168">
        <v>81.9345</v>
      </c>
      <c r="KA32" s="168">
        <v>63.783099999999997</v>
      </c>
      <c r="KB32" s="168">
        <v>-52.189900000000002</v>
      </c>
      <c r="KC32" s="168">
        <v>-81.238600000000005</v>
      </c>
      <c r="KD32" s="168">
        <v>54.300400000000003</v>
      </c>
      <c r="KE32" s="168">
        <v>26.148900000000001</v>
      </c>
      <c r="KF32" s="168">
        <v>-23.1</v>
      </c>
      <c r="KG32" s="168">
        <v>22.6</v>
      </c>
      <c r="KH32" s="168">
        <v>-24.017499999999998</v>
      </c>
      <c r="KI32" s="168">
        <v>196.16929999999999</v>
      </c>
    </row>
    <row r="33" spans="1:295" ht="18" customHeight="1" x14ac:dyDescent="0.3">
      <c r="A33" s="162" t="s">
        <v>85</v>
      </c>
      <c r="B33" s="162" t="s">
        <v>809</v>
      </c>
      <c r="C33" s="163">
        <v>0</v>
      </c>
      <c r="D33" s="164"/>
      <c r="E33" s="164"/>
      <c r="F33" s="163">
        <v>-36.584800000000001</v>
      </c>
      <c r="G33" s="163">
        <v>20.913399999999999</v>
      </c>
      <c r="H33" s="164"/>
      <c r="I33" s="163">
        <v>49.5015</v>
      </c>
      <c r="J33" s="163">
        <v>-100.1117</v>
      </c>
      <c r="K33" s="163">
        <v>51.6158</v>
      </c>
      <c r="L33" s="163">
        <v>26.081199999999999</v>
      </c>
      <c r="M33" s="163">
        <v>25.488700000000001</v>
      </c>
      <c r="N33" s="163">
        <v>-53.28</v>
      </c>
      <c r="O33" s="163">
        <v>-48.436999999999998</v>
      </c>
      <c r="P33" s="163">
        <v>44</v>
      </c>
      <c r="Q33" s="163">
        <v>15.731999999999999</v>
      </c>
      <c r="R33" s="163">
        <v>-44</v>
      </c>
      <c r="S33" s="163">
        <v>13.5916</v>
      </c>
      <c r="T33" s="163">
        <v>114.328</v>
      </c>
      <c r="U33" s="163">
        <v>18.666599999999999</v>
      </c>
      <c r="V33" s="163">
        <v>18.8947</v>
      </c>
      <c r="W33" s="163">
        <v>31.293800000000001</v>
      </c>
      <c r="X33" s="163">
        <v>10.766400000000001</v>
      </c>
      <c r="Y33" s="163">
        <v>5.7164000000000001</v>
      </c>
      <c r="Z33" s="163">
        <v>5.5349000000000004</v>
      </c>
      <c r="AA33" s="164"/>
      <c r="AB33" s="164"/>
      <c r="AC33" s="163">
        <v>-57.65</v>
      </c>
      <c r="AD33" s="163">
        <v>-57.11</v>
      </c>
      <c r="AE33" s="164"/>
      <c r="AF33" s="163">
        <v>53.28</v>
      </c>
      <c r="AG33" s="163">
        <v>46.2</v>
      </c>
      <c r="AH33" s="163">
        <v>7.149</v>
      </c>
      <c r="AI33" s="163">
        <v>0.16700000000000001</v>
      </c>
      <c r="AJ33" s="171">
        <v>-58.95</v>
      </c>
      <c r="AK33" s="163">
        <v>-63.24</v>
      </c>
      <c r="AL33" s="164"/>
      <c r="AM33" s="163">
        <v>63.95</v>
      </c>
      <c r="AN33" s="163">
        <v>64.180000000000007</v>
      </c>
      <c r="AO33" s="163">
        <v>14.9093</v>
      </c>
      <c r="AP33" s="163">
        <v>4.9429999999999996</v>
      </c>
      <c r="AQ33" s="163">
        <v>59.068100000000001</v>
      </c>
      <c r="AR33" s="163">
        <v>61.129199999999997</v>
      </c>
      <c r="AS33" s="163">
        <v>120.9508</v>
      </c>
      <c r="AT33" s="163">
        <v>-38.714199999999998</v>
      </c>
      <c r="AU33" s="163">
        <v>-39.085799999999999</v>
      </c>
      <c r="AV33" s="163">
        <v>27.361000000000001</v>
      </c>
      <c r="AW33" s="163">
        <v>29.775300000000001</v>
      </c>
      <c r="AX33" s="163">
        <v>90.020600000000002</v>
      </c>
      <c r="AY33" s="163">
        <v>92.699799999999996</v>
      </c>
      <c r="AZ33" s="163">
        <v>-43.787100000000002</v>
      </c>
      <c r="BA33" s="164"/>
      <c r="BB33" s="163">
        <v>-384.43639999999999</v>
      </c>
      <c r="BC33" s="163">
        <v>4.2324999999999999</v>
      </c>
      <c r="BD33" s="163">
        <v>-8.9</v>
      </c>
      <c r="BE33" s="163">
        <v>-13.3</v>
      </c>
      <c r="BF33" s="163">
        <v>44.337299999999999</v>
      </c>
      <c r="BG33" s="163">
        <v>43.136600000000001</v>
      </c>
      <c r="BH33" s="163">
        <v>-2.6867000000000001</v>
      </c>
      <c r="BI33" s="164"/>
      <c r="BJ33" s="163">
        <v>-82.064499999999995</v>
      </c>
      <c r="BK33" s="163">
        <v>-1.6000000000000001E-3</v>
      </c>
      <c r="BL33" s="164"/>
      <c r="BM33" s="163">
        <v>3.2654000000000001</v>
      </c>
      <c r="BN33" s="163">
        <v>417.52359999999999</v>
      </c>
      <c r="BO33" s="163">
        <v>46.449199999999998</v>
      </c>
      <c r="BP33" s="163">
        <v>46.571199999999997</v>
      </c>
      <c r="BQ33" s="163">
        <v>-630.88549999999998</v>
      </c>
      <c r="BR33" s="163">
        <v>797.94259999999997</v>
      </c>
      <c r="BS33" s="164"/>
      <c r="BT33" s="163">
        <v>-68.691400000000002</v>
      </c>
      <c r="BU33" s="163">
        <v>72.083299999999994</v>
      </c>
      <c r="BV33" s="163">
        <v>80.345399999999998</v>
      </c>
      <c r="BW33" s="163">
        <v>21.1</v>
      </c>
      <c r="BX33" s="163">
        <v>21.76</v>
      </c>
      <c r="BY33" s="163">
        <v>64.75</v>
      </c>
      <c r="BZ33" s="163">
        <v>71.58</v>
      </c>
      <c r="CA33" s="163">
        <v>-41.924399999999999</v>
      </c>
      <c r="CB33" s="163">
        <v>-40.986699999999999</v>
      </c>
      <c r="CC33" s="163">
        <v>101.6699</v>
      </c>
      <c r="CD33" s="163">
        <v>102.4401</v>
      </c>
      <c r="CE33" s="163">
        <v>36.420999999999999</v>
      </c>
      <c r="CF33" s="163">
        <v>-117.7955</v>
      </c>
      <c r="CG33" s="163">
        <v>-117.4234</v>
      </c>
      <c r="CH33" s="163">
        <v>7.1475999999999997</v>
      </c>
      <c r="CI33" s="164"/>
      <c r="CJ33" s="164"/>
      <c r="CK33" s="164"/>
      <c r="CL33" s="163">
        <v>118.1</v>
      </c>
      <c r="CM33" s="163">
        <v>106.7</v>
      </c>
      <c r="CN33" s="163">
        <v>-12.76</v>
      </c>
      <c r="CO33" s="163">
        <v>48.807000000000002</v>
      </c>
      <c r="CP33" s="163">
        <v>48.836100000000002</v>
      </c>
      <c r="CQ33" s="163">
        <v>48.418199999999999</v>
      </c>
      <c r="CR33" s="163">
        <v>-27.934899999999999</v>
      </c>
      <c r="CS33" s="163">
        <v>-27.542300000000001</v>
      </c>
      <c r="CT33" s="163">
        <v>32.841999999999999</v>
      </c>
      <c r="CU33" s="163">
        <v>-46.0608</v>
      </c>
      <c r="CV33" s="163">
        <v>31.508099999999999</v>
      </c>
      <c r="CW33" s="163">
        <v>13.5665</v>
      </c>
      <c r="CX33" s="163">
        <v>43.6</v>
      </c>
      <c r="CY33" s="163">
        <v>24.22</v>
      </c>
      <c r="CZ33" s="163">
        <v>41.491700000000002</v>
      </c>
      <c r="DA33" s="163">
        <v>39.2624</v>
      </c>
      <c r="DB33" s="163">
        <v>-27.03</v>
      </c>
      <c r="DC33" s="163">
        <v>-3.5167000000000002</v>
      </c>
      <c r="DD33" s="164"/>
      <c r="DE33" s="164"/>
      <c r="DF33" s="163">
        <v>-129.3449</v>
      </c>
      <c r="DG33" s="163">
        <v>5.0000000000000001E-4</v>
      </c>
      <c r="DH33" s="163">
        <v>-16.5839</v>
      </c>
      <c r="DI33" s="163">
        <v>-73.3</v>
      </c>
      <c r="DJ33" s="163">
        <v>-73.099999999999994</v>
      </c>
      <c r="DK33" s="163">
        <v>24.007899999999999</v>
      </c>
      <c r="DL33" s="163">
        <v>52.157600000000002</v>
      </c>
      <c r="DM33" s="163">
        <v>54.493600000000001</v>
      </c>
      <c r="DN33" s="163">
        <v>73.846400000000003</v>
      </c>
      <c r="DO33" s="163">
        <v>51.52</v>
      </c>
      <c r="DP33" s="163">
        <v>-5.17</v>
      </c>
      <c r="DQ33" s="163">
        <v>46.484499999999997</v>
      </c>
      <c r="DR33" s="163">
        <v>129.35980000000001</v>
      </c>
      <c r="DS33" s="163">
        <v>-29.07</v>
      </c>
      <c r="DT33" s="163">
        <v>-29.7</v>
      </c>
      <c r="DU33" s="163">
        <v>111.73</v>
      </c>
      <c r="DV33" s="163">
        <v>52.71</v>
      </c>
      <c r="DW33" s="163">
        <v>131.27269999999999</v>
      </c>
      <c r="DX33" s="163">
        <v>128.6909</v>
      </c>
      <c r="DY33" s="163">
        <v>-6.5111999999999997</v>
      </c>
      <c r="DZ33" s="163">
        <v>-7.1090999999999998</v>
      </c>
      <c r="EA33" s="163">
        <v>212.76859999999999</v>
      </c>
      <c r="EB33" s="163">
        <v>176.90819999999999</v>
      </c>
      <c r="EC33" s="163">
        <v>172.03829999999999</v>
      </c>
      <c r="ED33" s="163">
        <v>173.3775</v>
      </c>
      <c r="EE33" s="163">
        <v>12.0159</v>
      </c>
      <c r="EF33" s="163">
        <v>-1.5821000000000001</v>
      </c>
      <c r="EG33" s="163">
        <v>-27.888999999999999</v>
      </c>
      <c r="EH33" s="163">
        <v>641.84169999999995</v>
      </c>
      <c r="EI33" s="163">
        <v>16.069600000000001</v>
      </c>
      <c r="EJ33" s="164"/>
      <c r="EK33" s="163">
        <v>-22.713899999999999</v>
      </c>
      <c r="EL33" s="163">
        <v>-19.455100000000002</v>
      </c>
      <c r="EM33" s="163">
        <v>69.467600000000004</v>
      </c>
      <c r="EN33" s="163">
        <v>-60.207299999999996</v>
      </c>
      <c r="EO33" s="163">
        <v>-55.838500000000003</v>
      </c>
      <c r="EP33" s="163">
        <v>52.271999999999998</v>
      </c>
      <c r="EQ33" s="163">
        <v>-54.997900000000001</v>
      </c>
      <c r="ER33" s="163">
        <v>-55.828899999999997</v>
      </c>
      <c r="ES33" s="163">
        <v>36.539099999999998</v>
      </c>
      <c r="ET33" s="163">
        <v>14.05</v>
      </c>
      <c r="EU33" s="163">
        <v>-5.15</v>
      </c>
      <c r="EV33" s="163">
        <v>1</v>
      </c>
      <c r="EW33" s="163">
        <v>13.4656</v>
      </c>
      <c r="EX33" s="163">
        <v>-174.1371</v>
      </c>
      <c r="EY33" s="163">
        <v>-33.637</v>
      </c>
      <c r="EZ33" s="163">
        <v>-33.247300000000003</v>
      </c>
      <c r="FA33" s="163">
        <v>2.5131999999999999</v>
      </c>
      <c r="FB33" s="163">
        <v>3.8098000000000001</v>
      </c>
      <c r="FC33" s="163">
        <v>-38.860999999999997</v>
      </c>
      <c r="FD33" s="163">
        <v>23.343699999999998</v>
      </c>
      <c r="FE33" s="164"/>
      <c r="FF33" s="163">
        <v>23.440799999999999</v>
      </c>
      <c r="FG33" s="163">
        <v>39.066299999999998</v>
      </c>
      <c r="FH33" s="163">
        <v>39.182600000000001</v>
      </c>
      <c r="FI33" s="163">
        <v>38.238</v>
      </c>
      <c r="FJ33" s="163">
        <v>40.5244</v>
      </c>
      <c r="FK33" s="163">
        <v>40.356999999999999</v>
      </c>
      <c r="FL33" s="163">
        <v>126.4295</v>
      </c>
      <c r="FM33" s="163">
        <v>9.1226000000000003</v>
      </c>
      <c r="FN33" s="163">
        <v>8.4077000000000002</v>
      </c>
      <c r="FO33" s="163">
        <v>93.494</v>
      </c>
      <c r="FP33" s="163">
        <v>107.1952</v>
      </c>
      <c r="FQ33" s="163">
        <v>15.2364</v>
      </c>
      <c r="FR33" s="163">
        <v>6.22</v>
      </c>
      <c r="FS33" s="163">
        <v>13.8729</v>
      </c>
      <c r="FT33" s="163">
        <v>0.89139999999999997</v>
      </c>
      <c r="FU33" s="163">
        <v>-8.9</v>
      </c>
      <c r="FV33" s="163">
        <v>19.350000000000001</v>
      </c>
      <c r="FW33" s="163">
        <v>14.834300000000001</v>
      </c>
      <c r="FX33" s="164"/>
      <c r="FY33" s="164"/>
      <c r="FZ33" s="164"/>
      <c r="GA33" s="164"/>
      <c r="GB33" s="163">
        <v>36.83</v>
      </c>
      <c r="GC33" s="163">
        <v>-108.2088</v>
      </c>
      <c r="GD33" s="163">
        <v>-92.750299999999996</v>
      </c>
      <c r="GE33" s="164"/>
      <c r="GF33" s="163">
        <v>70.228200000000001</v>
      </c>
      <c r="GG33" s="163">
        <v>21.7</v>
      </c>
      <c r="GH33" s="163">
        <v>-19.557300000000001</v>
      </c>
      <c r="GI33" s="163">
        <v>-0.10879999999999999</v>
      </c>
      <c r="GJ33" s="164"/>
      <c r="GK33" s="163">
        <v>2.0949</v>
      </c>
      <c r="GL33" s="164"/>
      <c r="GM33" s="164"/>
      <c r="GN33" s="163">
        <v>-11.0877</v>
      </c>
      <c r="GO33" s="163">
        <v>-42.816400000000002</v>
      </c>
      <c r="GP33" s="163">
        <v>14.8338</v>
      </c>
      <c r="GQ33" s="163">
        <v>44.31</v>
      </c>
      <c r="GR33" s="163">
        <v>57.661200000000001</v>
      </c>
      <c r="GS33" s="163">
        <v>60.531599999999997</v>
      </c>
      <c r="GT33" s="163">
        <v>-170.07849999999999</v>
      </c>
      <c r="GU33" s="163">
        <v>-26.807300000000001</v>
      </c>
      <c r="GV33" s="163">
        <v>31.1309</v>
      </c>
      <c r="GW33" s="163">
        <v>-57.525700000000001</v>
      </c>
      <c r="GX33" s="163">
        <v>8.8544</v>
      </c>
      <c r="GY33" s="163">
        <v>9.9819999999999993</v>
      </c>
      <c r="GZ33" s="163">
        <v>9.6942000000000004</v>
      </c>
      <c r="HA33" s="163">
        <v>10.330500000000001</v>
      </c>
      <c r="HB33" s="163">
        <v>88.5364</v>
      </c>
      <c r="HC33" s="163">
        <v>88.651499999999999</v>
      </c>
      <c r="HD33" s="163">
        <v>52.8</v>
      </c>
      <c r="HE33" s="163">
        <v>-52.671199999999999</v>
      </c>
      <c r="HF33" s="164"/>
      <c r="HG33" s="164"/>
      <c r="HH33" s="163">
        <v>-30.283100000000001</v>
      </c>
      <c r="HI33" s="163">
        <v>-86.827600000000004</v>
      </c>
      <c r="HJ33" s="163">
        <v>-85.910899999999998</v>
      </c>
      <c r="HK33" s="163">
        <v>-56.462899999999998</v>
      </c>
      <c r="HL33" s="163">
        <v>-48.052700000000002</v>
      </c>
      <c r="HM33" s="163">
        <v>71.626999999999995</v>
      </c>
      <c r="HN33" s="163">
        <v>69.439800000000005</v>
      </c>
      <c r="HO33" s="164"/>
      <c r="HP33" s="164"/>
      <c r="HQ33" s="163">
        <v>12.4285</v>
      </c>
      <c r="HR33" s="163">
        <v>11.5276</v>
      </c>
      <c r="HS33" s="163">
        <v>13.561400000000001</v>
      </c>
      <c r="HT33" s="163">
        <v>13.555400000000001</v>
      </c>
      <c r="HU33" s="163">
        <v>50.44</v>
      </c>
      <c r="HV33" s="163">
        <v>50.08</v>
      </c>
      <c r="HW33" s="163">
        <v>27.2</v>
      </c>
      <c r="HX33" s="163">
        <v>27.5</v>
      </c>
      <c r="HY33" s="163">
        <v>21.884899999999998</v>
      </c>
      <c r="HZ33" s="164"/>
      <c r="IA33" s="163">
        <v>-329.01060000000001</v>
      </c>
      <c r="IB33" s="163">
        <v>83.295100000000005</v>
      </c>
      <c r="IC33" s="163">
        <v>83.040199999999999</v>
      </c>
      <c r="ID33" s="163">
        <v>7.7</v>
      </c>
      <c r="IE33" s="163">
        <v>-22.1</v>
      </c>
      <c r="IF33" s="163">
        <v>-10.5</v>
      </c>
      <c r="IG33" s="163">
        <v>-10.5</v>
      </c>
      <c r="IH33" s="163">
        <v>0.99739999999999995</v>
      </c>
      <c r="II33" s="163">
        <v>0.91749999999999998</v>
      </c>
      <c r="IJ33" s="163">
        <v>39.233800000000002</v>
      </c>
      <c r="IK33" s="163">
        <v>4.7478999999999996</v>
      </c>
      <c r="IL33" s="163">
        <v>30.1675</v>
      </c>
      <c r="IM33" s="163">
        <v>13.2508</v>
      </c>
      <c r="IN33" s="163">
        <v>33.988300000000002</v>
      </c>
      <c r="IO33" s="163">
        <v>-9.3238000000000003</v>
      </c>
      <c r="IP33" s="163">
        <v>-0.2437</v>
      </c>
      <c r="IQ33" s="163">
        <v>-131.7071</v>
      </c>
      <c r="IR33" s="163">
        <v>25.1371</v>
      </c>
      <c r="IS33" s="163">
        <v>-6.1547000000000001</v>
      </c>
      <c r="IT33" s="163">
        <v>173.7148</v>
      </c>
      <c r="IU33" s="163">
        <v>173.98179999999999</v>
      </c>
      <c r="IV33" s="163">
        <v>131.09039999999999</v>
      </c>
      <c r="IW33" s="163">
        <v>-20.730599999999999</v>
      </c>
      <c r="IX33" s="163">
        <v>-25.036300000000001</v>
      </c>
      <c r="IY33" s="163">
        <v>-44.845799999999997</v>
      </c>
      <c r="IZ33" s="163">
        <v>44.430100000000003</v>
      </c>
      <c r="JA33" s="163">
        <v>-10.888999999999999</v>
      </c>
      <c r="JB33" s="164"/>
      <c r="JC33" s="163">
        <v>22.88</v>
      </c>
      <c r="JD33" s="163">
        <v>6.1029999999999998</v>
      </c>
      <c r="JE33" s="163">
        <v>6.1130000000000004</v>
      </c>
      <c r="JF33" s="163">
        <v>-23.12</v>
      </c>
      <c r="JG33" s="163">
        <v>0</v>
      </c>
      <c r="JH33" s="164"/>
      <c r="JI33" s="163">
        <v>-0.32200000000000001</v>
      </c>
      <c r="JJ33" s="163">
        <v>-19.160799999999998</v>
      </c>
      <c r="JK33" s="163">
        <v>-30.409700000000001</v>
      </c>
      <c r="JL33" s="163">
        <v>21.5</v>
      </c>
      <c r="JM33" s="163">
        <v>49.475000000000001</v>
      </c>
      <c r="JN33" s="163">
        <v>48.981000000000002</v>
      </c>
      <c r="JO33" s="163">
        <v>11.1988</v>
      </c>
      <c r="JP33" s="163">
        <v>13.489000000000001</v>
      </c>
      <c r="JQ33" s="163">
        <v>45.816899999999997</v>
      </c>
      <c r="JR33" s="163">
        <v>46.704500000000003</v>
      </c>
      <c r="JS33" s="163">
        <v>48.371000000000002</v>
      </c>
      <c r="JT33" s="164"/>
      <c r="JU33" s="163">
        <v>20.8</v>
      </c>
      <c r="JV33" s="163">
        <v>30.648299999999999</v>
      </c>
      <c r="JW33" s="163">
        <v>7.68</v>
      </c>
      <c r="JX33" s="164"/>
      <c r="JY33" s="163">
        <v>-45.530999999999999</v>
      </c>
      <c r="JZ33" s="163">
        <v>77.658799999999999</v>
      </c>
      <c r="KA33" s="163">
        <v>58.645200000000003</v>
      </c>
      <c r="KB33" s="163">
        <v>-45.004899999999999</v>
      </c>
      <c r="KC33" s="163">
        <v>-75.243700000000004</v>
      </c>
      <c r="KD33" s="163">
        <v>48.154899999999998</v>
      </c>
      <c r="KE33" s="163">
        <v>27.468599999999999</v>
      </c>
      <c r="KF33" s="163">
        <v>-19.5</v>
      </c>
      <c r="KG33" s="163">
        <v>19.899999999999999</v>
      </c>
      <c r="KH33" s="163">
        <v>-34.055399999999999</v>
      </c>
      <c r="KI33" s="163">
        <v>196.76240000000001</v>
      </c>
    </row>
    <row r="34" spans="1:295" ht="18" customHeight="1" x14ac:dyDescent="0.3">
      <c r="A34" s="162" t="s">
        <v>85</v>
      </c>
      <c r="B34" s="162" t="s">
        <v>810</v>
      </c>
      <c r="C34" s="165">
        <v>0</v>
      </c>
      <c r="D34" s="165">
        <v>18.116299999999999</v>
      </c>
      <c r="E34" s="165">
        <v>-22.7758</v>
      </c>
      <c r="F34" s="165">
        <v>-36.2744</v>
      </c>
      <c r="G34" s="165">
        <v>20.197900000000001</v>
      </c>
      <c r="H34" s="166"/>
      <c r="I34" s="165">
        <v>49.0214</v>
      </c>
      <c r="J34" s="165">
        <v>-98.744900000000001</v>
      </c>
      <c r="K34" s="165">
        <v>50.822499999999998</v>
      </c>
      <c r="L34" s="165">
        <v>25.807200000000002</v>
      </c>
      <c r="M34" s="165">
        <v>25.220700000000001</v>
      </c>
      <c r="N34" s="165">
        <v>-51.06</v>
      </c>
      <c r="O34" s="165">
        <v>-47.874000000000002</v>
      </c>
      <c r="P34" s="165">
        <v>44</v>
      </c>
      <c r="Q34" s="165">
        <v>14.904</v>
      </c>
      <c r="R34" s="165">
        <v>-44</v>
      </c>
      <c r="S34" s="165">
        <v>13.785299999999999</v>
      </c>
      <c r="T34" s="165">
        <v>112.792</v>
      </c>
      <c r="U34" s="165">
        <v>18.2864</v>
      </c>
      <c r="V34" s="165">
        <v>18.517700000000001</v>
      </c>
      <c r="W34" s="165">
        <v>31.029599999999999</v>
      </c>
      <c r="X34" s="165">
        <v>11.0412</v>
      </c>
      <c r="Y34" s="165">
        <v>6.0121000000000002</v>
      </c>
      <c r="Z34" s="165">
        <v>6.0350999999999999</v>
      </c>
      <c r="AA34" s="166"/>
      <c r="AB34" s="166"/>
      <c r="AC34" s="165">
        <v>-54.38</v>
      </c>
      <c r="AD34" s="165">
        <v>-54.48</v>
      </c>
      <c r="AE34" s="166"/>
      <c r="AF34" s="165">
        <v>51.06</v>
      </c>
      <c r="AG34" s="165">
        <v>46.2</v>
      </c>
      <c r="AH34" s="165">
        <v>5.6150000000000002</v>
      </c>
      <c r="AI34" s="165">
        <v>0.157</v>
      </c>
      <c r="AJ34" s="167">
        <v>-55.87</v>
      </c>
      <c r="AK34" s="165">
        <v>-60.27</v>
      </c>
      <c r="AL34" s="165">
        <v>0</v>
      </c>
      <c r="AM34" s="165">
        <v>60.87</v>
      </c>
      <c r="AN34" s="165">
        <v>61.21</v>
      </c>
      <c r="AO34" s="165">
        <v>1.3340000000000001</v>
      </c>
      <c r="AP34" s="165">
        <v>12.2318</v>
      </c>
      <c r="AQ34" s="165">
        <v>58.240699999999997</v>
      </c>
      <c r="AR34" s="165">
        <v>60.722799999999999</v>
      </c>
      <c r="AS34" s="165">
        <v>118.96129999999999</v>
      </c>
      <c r="AT34" s="165">
        <v>-32.82</v>
      </c>
      <c r="AU34" s="165">
        <v>-32.475000000000001</v>
      </c>
      <c r="AV34" s="165">
        <v>8.0716999999999999</v>
      </c>
      <c r="AW34" s="165">
        <v>8.2132000000000005</v>
      </c>
      <c r="AX34" s="165">
        <v>93.101699999999994</v>
      </c>
      <c r="AY34" s="165">
        <v>95.379000000000005</v>
      </c>
      <c r="AZ34" s="165">
        <v>-112.1981</v>
      </c>
      <c r="BA34" s="166"/>
      <c r="BB34" s="165">
        <v>-331.91590000000002</v>
      </c>
      <c r="BC34" s="165">
        <v>3.2471000000000001</v>
      </c>
      <c r="BD34" s="165">
        <v>-8.5</v>
      </c>
      <c r="BE34" s="165">
        <v>-13</v>
      </c>
      <c r="BF34" s="165">
        <v>36.9953</v>
      </c>
      <c r="BG34" s="165">
        <v>37.074399999999997</v>
      </c>
      <c r="BH34" s="165">
        <v>-2.8957000000000002</v>
      </c>
      <c r="BI34" s="166"/>
      <c r="BJ34" s="165">
        <v>-76.250299999999996</v>
      </c>
      <c r="BK34" s="166"/>
      <c r="BL34" s="166"/>
      <c r="BM34" s="165">
        <v>3.0510000000000002</v>
      </c>
      <c r="BN34" s="165">
        <v>364.20780000000002</v>
      </c>
      <c r="BO34" s="165">
        <v>42.207099999999997</v>
      </c>
      <c r="BP34" s="165">
        <v>42.085000000000001</v>
      </c>
      <c r="BQ34" s="165">
        <v>-585.4434</v>
      </c>
      <c r="BR34" s="165">
        <v>739.29169999999999</v>
      </c>
      <c r="BS34" s="166"/>
      <c r="BT34" s="165">
        <v>-63.993299999999998</v>
      </c>
      <c r="BU34" s="165">
        <v>65.836200000000005</v>
      </c>
      <c r="BV34" s="165">
        <v>81.323400000000007</v>
      </c>
      <c r="BW34" s="165">
        <v>20.66</v>
      </c>
      <c r="BX34" s="165">
        <v>22.14</v>
      </c>
      <c r="BY34" s="165">
        <v>66.17</v>
      </c>
      <c r="BZ34" s="165">
        <v>72.94</v>
      </c>
      <c r="CA34" s="165">
        <v>-42.996000000000002</v>
      </c>
      <c r="CB34" s="165">
        <v>-42.862099999999998</v>
      </c>
      <c r="CC34" s="165">
        <v>96.624799999999993</v>
      </c>
      <c r="CD34" s="165">
        <v>97.894599999999997</v>
      </c>
      <c r="CE34" s="165">
        <v>37.277299999999997</v>
      </c>
      <c r="CF34" s="165">
        <v>-94.911900000000003</v>
      </c>
      <c r="CG34" s="165">
        <v>-94.918099999999995</v>
      </c>
      <c r="CH34" s="165">
        <v>7.4726999999999997</v>
      </c>
      <c r="CI34" s="166"/>
      <c r="CJ34" s="166"/>
      <c r="CK34" s="166"/>
      <c r="CL34" s="165">
        <v>116.7</v>
      </c>
      <c r="CM34" s="165">
        <v>104.9</v>
      </c>
      <c r="CN34" s="165">
        <v>-13.22</v>
      </c>
      <c r="CO34" s="165">
        <v>62.085500000000003</v>
      </c>
      <c r="CP34" s="165">
        <v>61.598700000000001</v>
      </c>
      <c r="CQ34" s="165">
        <v>59.912999999999997</v>
      </c>
      <c r="CR34" s="165">
        <v>-24.928000000000001</v>
      </c>
      <c r="CS34" s="165">
        <v>-24.651700000000002</v>
      </c>
      <c r="CT34" s="165">
        <v>21.1616</v>
      </c>
      <c r="CU34" s="165">
        <v>-36.746299999999998</v>
      </c>
      <c r="CV34" s="165">
        <v>18.889099999999999</v>
      </c>
      <c r="CW34" s="165">
        <v>13.448</v>
      </c>
      <c r="CX34" s="165">
        <v>46.62</v>
      </c>
      <c r="CY34" s="165">
        <v>25.3</v>
      </c>
      <c r="CZ34" s="165">
        <v>42.429200000000002</v>
      </c>
      <c r="DA34" s="165">
        <v>40.141300000000001</v>
      </c>
      <c r="DB34" s="165">
        <v>-28.18</v>
      </c>
      <c r="DC34" s="166"/>
      <c r="DD34" s="166"/>
      <c r="DE34" s="166"/>
      <c r="DF34" s="165">
        <v>-104.90900000000001</v>
      </c>
      <c r="DG34" s="165">
        <v>4.0000000000000002E-4</v>
      </c>
      <c r="DH34" s="165">
        <v>-17.1645</v>
      </c>
      <c r="DI34" s="165">
        <v>-74.3</v>
      </c>
      <c r="DJ34" s="165">
        <v>-74.3</v>
      </c>
      <c r="DK34" s="165">
        <v>24.1891</v>
      </c>
      <c r="DL34" s="165">
        <v>51.5717</v>
      </c>
      <c r="DM34" s="165">
        <v>52.145400000000002</v>
      </c>
      <c r="DN34" s="166"/>
      <c r="DO34" s="166"/>
      <c r="DP34" s="165">
        <v>-4.17</v>
      </c>
      <c r="DQ34" s="165">
        <v>46.422499999999999</v>
      </c>
      <c r="DR34" s="165">
        <v>106.086</v>
      </c>
      <c r="DS34" s="165">
        <v>-28.65</v>
      </c>
      <c r="DT34" s="165">
        <v>-28.83</v>
      </c>
      <c r="DU34" s="165">
        <v>112.39</v>
      </c>
      <c r="DV34" s="165">
        <v>54.54</v>
      </c>
      <c r="DW34" s="165">
        <v>108.8</v>
      </c>
      <c r="DX34" s="165">
        <v>102.5455</v>
      </c>
      <c r="DY34" s="165">
        <v>-14.1686</v>
      </c>
      <c r="DZ34" s="165">
        <v>-13.918200000000001</v>
      </c>
      <c r="EA34" s="165">
        <v>196.3168</v>
      </c>
      <c r="EB34" s="165">
        <v>160.93199999999999</v>
      </c>
      <c r="EC34" s="165">
        <v>156.7149</v>
      </c>
      <c r="ED34" s="165">
        <v>156.87289999999999</v>
      </c>
      <c r="EE34" s="165">
        <v>34.986499999999999</v>
      </c>
      <c r="EF34" s="165">
        <v>18.892099999999999</v>
      </c>
      <c r="EG34" s="165">
        <v>-26.655999999999999</v>
      </c>
      <c r="EH34" s="165">
        <v>592.20979999999997</v>
      </c>
      <c r="EI34" s="165">
        <v>-9.5620999999999992</v>
      </c>
      <c r="EJ34" s="166"/>
      <c r="EK34" s="165">
        <v>-22.354800000000001</v>
      </c>
      <c r="EL34" s="165">
        <v>-19.342099999999999</v>
      </c>
      <c r="EM34" s="165">
        <v>51.710999999999999</v>
      </c>
      <c r="EN34" s="165">
        <v>-57.103400000000001</v>
      </c>
      <c r="EO34" s="165">
        <v>-52.9833</v>
      </c>
      <c r="EP34" s="165">
        <v>136.76400000000001</v>
      </c>
      <c r="EQ34" s="165">
        <v>-72.694199999999995</v>
      </c>
      <c r="ER34" s="165">
        <v>-74.240200000000002</v>
      </c>
      <c r="ES34" s="165">
        <v>14.6365</v>
      </c>
      <c r="ET34" s="165">
        <v>0</v>
      </c>
      <c r="EU34" s="165">
        <v>-4.97</v>
      </c>
      <c r="EV34" s="165">
        <v>113.9</v>
      </c>
      <c r="EW34" s="165">
        <v>13.569699999999999</v>
      </c>
      <c r="EX34" s="165">
        <v>-167.1027</v>
      </c>
      <c r="EY34" s="165">
        <v>-35.6357</v>
      </c>
      <c r="EZ34" s="165">
        <v>-34.750599999999999</v>
      </c>
      <c r="FA34" s="165">
        <v>4.3429000000000002</v>
      </c>
      <c r="FB34" s="165">
        <v>-21.776299999999999</v>
      </c>
      <c r="FC34" s="165">
        <v>-22.0823</v>
      </c>
      <c r="FD34" s="165">
        <v>24.2271</v>
      </c>
      <c r="FE34" s="166"/>
      <c r="FF34" s="165">
        <v>24.520600000000002</v>
      </c>
      <c r="FG34" s="165">
        <v>39.664999999999999</v>
      </c>
      <c r="FH34" s="165">
        <v>40.562100000000001</v>
      </c>
      <c r="FI34" s="165">
        <v>38.735799999999998</v>
      </c>
      <c r="FJ34" s="165">
        <v>42.031500000000001</v>
      </c>
      <c r="FK34" s="165">
        <v>42.198999999999998</v>
      </c>
      <c r="FL34" s="165">
        <v>111.3584</v>
      </c>
      <c r="FM34" s="165">
        <v>16.811299999999999</v>
      </c>
      <c r="FN34" s="165">
        <v>16.4712</v>
      </c>
      <c r="FO34" s="165">
        <v>81.223100000000002</v>
      </c>
      <c r="FP34" s="165">
        <v>96.338200000000001</v>
      </c>
      <c r="FQ34" s="165">
        <v>11.4717</v>
      </c>
      <c r="FR34" s="165">
        <v>2.89</v>
      </c>
      <c r="FS34" s="165">
        <v>14.1805</v>
      </c>
      <c r="FT34" s="165">
        <v>0.83279999999999998</v>
      </c>
      <c r="FU34" s="165">
        <v>-9.1300000000000008</v>
      </c>
      <c r="FV34" s="165">
        <v>19.940000000000001</v>
      </c>
      <c r="FW34" s="165">
        <v>10.795500000000001</v>
      </c>
      <c r="FX34" s="166"/>
      <c r="FY34" s="166"/>
      <c r="FZ34" s="166"/>
      <c r="GA34" s="166"/>
      <c r="GB34" s="165">
        <v>35.74</v>
      </c>
      <c r="GC34" s="165">
        <v>-98.353099999999998</v>
      </c>
      <c r="GD34" s="165">
        <v>-80.815299999999993</v>
      </c>
      <c r="GE34" s="165">
        <v>17.97</v>
      </c>
      <c r="GF34" s="165">
        <v>69.077699999999993</v>
      </c>
      <c r="GG34" s="165">
        <v>22.1</v>
      </c>
      <c r="GH34" s="165">
        <v>-18.107399999999998</v>
      </c>
      <c r="GI34" s="165">
        <v>0.39340000000000003</v>
      </c>
      <c r="GJ34" s="165">
        <v>0</v>
      </c>
      <c r="GK34" s="165">
        <v>2.0998000000000001</v>
      </c>
      <c r="GL34" s="166"/>
      <c r="GM34" s="166"/>
      <c r="GN34" s="165">
        <v>-10.811500000000001</v>
      </c>
      <c r="GO34" s="165">
        <v>-40.291899999999998</v>
      </c>
      <c r="GP34" s="165">
        <v>15.197699999999999</v>
      </c>
      <c r="GQ34" s="165">
        <v>41.653199999999998</v>
      </c>
      <c r="GR34" s="165">
        <v>55.3401</v>
      </c>
      <c r="GS34" s="165">
        <v>56.686700000000002</v>
      </c>
      <c r="GT34" s="165">
        <v>-161.71549999999999</v>
      </c>
      <c r="GU34" s="165">
        <v>-26.170300000000001</v>
      </c>
      <c r="GV34" s="165">
        <v>30.1935</v>
      </c>
      <c r="GW34" s="165">
        <v>-55.889400000000002</v>
      </c>
      <c r="GX34" s="166"/>
      <c r="GY34" s="165">
        <v>9.8842999999999996</v>
      </c>
      <c r="GZ34" s="165">
        <v>9.6519999999999992</v>
      </c>
      <c r="HA34" s="165">
        <v>10</v>
      </c>
      <c r="HB34" s="165">
        <v>81.070499999999996</v>
      </c>
      <c r="HC34" s="165">
        <v>82.088999999999999</v>
      </c>
      <c r="HD34" s="165">
        <v>52</v>
      </c>
      <c r="HE34" s="165">
        <v>-52.2104</v>
      </c>
      <c r="HF34" s="166"/>
      <c r="HG34" s="166"/>
      <c r="HH34" s="165">
        <v>-44.679499999999997</v>
      </c>
      <c r="HI34" s="165">
        <v>-80.227900000000005</v>
      </c>
      <c r="HJ34" s="165">
        <v>-79.986800000000002</v>
      </c>
      <c r="HK34" s="165">
        <v>-61.813600000000001</v>
      </c>
      <c r="HL34" s="165">
        <v>-52.901200000000003</v>
      </c>
      <c r="HM34" s="165">
        <v>73.975800000000007</v>
      </c>
      <c r="HN34" s="165">
        <v>72.584900000000005</v>
      </c>
      <c r="HO34" s="166"/>
      <c r="HP34" s="166"/>
      <c r="HQ34" s="165">
        <v>11.714399999999999</v>
      </c>
      <c r="HR34" s="165">
        <v>11.648400000000001</v>
      </c>
      <c r="HS34" s="165">
        <v>13.615</v>
      </c>
      <c r="HT34" s="165">
        <v>13.802</v>
      </c>
      <c r="HU34" s="165">
        <v>49.21</v>
      </c>
      <c r="HV34" s="165">
        <v>48.8</v>
      </c>
      <c r="HW34" s="165">
        <v>24.7</v>
      </c>
      <c r="HX34" s="165">
        <v>25.1</v>
      </c>
      <c r="HY34" s="165">
        <v>22.397600000000001</v>
      </c>
      <c r="HZ34" s="165">
        <v>-82.24</v>
      </c>
      <c r="IA34" s="165">
        <v>-329.03609999999998</v>
      </c>
      <c r="IB34" s="165">
        <v>84.389300000000006</v>
      </c>
      <c r="IC34" s="165">
        <v>83.897900000000007</v>
      </c>
      <c r="ID34" s="165">
        <v>7.1</v>
      </c>
      <c r="IE34" s="165">
        <v>-21.6</v>
      </c>
      <c r="IF34" s="165">
        <v>-10.6</v>
      </c>
      <c r="IG34" s="165">
        <v>-10.6</v>
      </c>
      <c r="IH34" s="165">
        <v>1.1264000000000001</v>
      </c>
      <c r="II34" s="165">
        <v>0.83730000000000004</v>
      </c>
      <c r="IJ34" s="165">
        <v>51.413200000000003</v>
      </c>
      <c r="IK34" s="165">
        <v>31.331299999999999</v>
      </c>
      <c r="IL34" s="165">
        <v>33.207999999999998</v>
      </c>
      <c r="IM34" s="165">
        <v>11.7829</v>
      </c>
      <c r="IN34" s="165">
        <v>42.075600000000001</v>
      </c>
      <c r="IO34" s="165">
        <v>-8.1256000000000004</v>
      </c>
      <c r="IP34" s="165">
        <v>2.9220999999999999</v>
      </c>
      <c r="IQ34" s="165">
        <v>-127.95610000000001</v>
      </c>
      <c r="IR34" s="165">
        <v>25.352799999999998</v>
      </c>
      <c r="IS34" s="165">
        <v>-6.2561999999999998</v>
      </c>
      <c r="IT34" s="165">
        <v>172.28139999999999</v>
      </c>
      <c r="IU34" s="165">
        <v>167.98509999999999</v>
      </c>
      <c r="IV34" s="165">
        <v>128.7704</v>
      </c>
      <c r="IW34" s="165">
        <v>-18.7225</v>
      </c>
      <c r="IX34" s="165">
        <v>-27.933800000000002</v>
      </c>
      <c r="IY34" s="165">
        <v>-41.435899999999997</v>
      </c>
      <c r="IZ34" s="165">
        <v>44.035299999999999</v>
      </c>
      <c r="JA34" s="165">
        <v>-11.1252</v>
      </c>
      <c r="JB34" s="166"/>
      <c r="JC34" s="165">
        <v>20.96</v>
      </c>
      <c r="JD34" s="165">
        <v>5.6719999999999997</v>
      </c>
      <c r="JE34" s="165">
        <v>5.6740000000000004</v>
      </c>
      <c r="JF34" s="165">
        <v>-20.72</v>
      </c>
      <c r="JG34" s="165">
        <v>0</v>
      </c>
      <c r="JH34" s="166"/>
      <c r="JI34" s="165">
        <v>-0.64239999999999997</v>
      </c>
      <c r="JJ34" s="165">
        <v>-19.539200000000001</v>
      </c>
      <c r="JK34" s="165">
        <v>-31.084099999999999</v>
      </c>
      <c r="JL34" s="165">
        <v>23.1</v>
      </c>
      <c r="JM34" s="165">
        <v>48.972000000000001</v>
      </c>
      <c r="JN34" s="165">
        <v>47.418999999999997</v>
      </c>
      <c r="JO34" s="165">
        <v>11.2864</v>
      </c>
      <c r="JP34" s="165">
        <v>13.5128</v>
      </c>
      <c r="JQ34" s="165">
        <v>47.1036</v>
      </c>
      <c r="JR34" s="165">
        <v>46.793999999999997</v>
      </c>
      <c r="JS34" s="165">
        <v>47.852600000000002</v>
      </c>
      <c r="JT34" s="166"/>
      <c r="JU34" s="165">
        <v>21.8</v>
      </c>
      <c r="JV34" s="165">
        <v>31.8367</v>
      </c>
      <c r="JW34" s="165">
        <v>7.6</v>
      </c>
      <c r="JX34" s="166"/>
      <c r="JY34" s="165">
        <v>-53.965699999999998</v>
      </c>
      <c r="JZ34" s="165">
        <v>80.208699999999993</v>
      </c>
      <c r="KA34" s="165">
        <v>61.753100000000003</v>
      </c>
      <c r="KB34" s="165">
        <v>-53.831299999999999</v>
      </c>
      <c r="KC34" s="165">
        <v>-79.416799999999995</v>
      </c>
      <c r="KD34" s="165">
        <v>52.335000000000001</v>
      </c>
      <c r="KE34" s="165">
        <v>26.037099999999999</v>
      </c>
      <c r="KF34" s="165">
        <v>-22.3</v>
      </c>
      <c r="KG34" s="165">
        <v>23</v>
      </c>
      <c r="KH34" s="165">
        <v>-46.446300000000001</v>
      </c>
      <c r="KI34" s="165">
        <v>204.68360000000001</v>
      </c>
    </row>
    <row r="35" spans="1:295" ht="18" customHeight="1" x14ac:dyDescent="0.3">
      <c r="A35" s="162" t="s">
        <v>85</v>
      </c>
      <c r="B35" s="162" t="s">
        <v>811</v>
      </c>
      <c r="C35" s="165">
        <v>0</v>
      </c>
      <c r="D35" s="165">
        <v>16.6038</v>
      </c>
      <c r="E35" s="165">
        <v>-21.0136</v>
      </c>
      <c r="F35" s="165">
        <v>-36.717199999999998</v>
      </c>
      <c r="G35" s="165">
        <v>18.0398</v>
      </c>
      <c r="H35" s="166"/>
      <c r="I35" s="165">
        <v>48.270400000000002</v>
      </c>
      <c r="J35" s="165">
        <v>-96.070700000000002</v>
      </c>
      <c r="K35" s="166"/>
      <c r="L35" s="165">
        <v>25.527200000000001</v>
      </c>
      <c r="M35" s="165">
        <v>25.0183</v>
      </c>
      <c r="N35" s="165">
        <v>-44.4</v>
      </c>
      <c r="O35" s="165">
        <v>-48.015000000000001</v>
      </c>
      <c r="P35" s="165">
        <v>44</v>
      </c>
      <c r="Q35" s="165">
        <v>14.904</v>
      </c>
      <c r="R35" s="165">
        <v>-41.8</v>
      </c>
      <c r="S35" s="165">
        <v>13.579499999999999</v>
      </c>
      <c r="T35" s="165">
        <v>109.77500000000001</v>
      </c>
      <c r="U35" s="165">
        <v>17.560600000000001</v>
      </c>
      <c r="V35" s="165">
        <v>17.744499999999999</v>
      </c>
      <c r="W35" s="165">
        <v>29.273399999999999</v>
      </c>
      <c r="X35" s="165">
        <v>10.6617</v>
      </c>
      <c r="Y35" s="165">
        <v>5.9428999999999998</v>
      </c>
      <c r="Z35" s="165">
        <v>4.9264999999999999</v>
      </c>
      <c r="AA35" s="166"/>
      <c r="AB35" s="166"/>
      <c r="AC35" s="165">
        <v>-54.69</v>
      </c>
      <c r="AD35" s="165">
        <v>-54.82</v>
      </c>
      <c r="AE35" s="166"/>
      <c r="AF35" s="165">
        <v>44.4</v>
      </c>
      <c r="AG35" s="165">
        <v>46.2</v>
      </c>
      <c r="AH35" s="165">
        <v>5.13</v>
      </c>
      <c r="AI35" s="165">
        <v>0.14599999999999999</v>
      </c>
      <c r="AJ35" s="167">
        <v>-56.18</v>
      </c>
      <c r="AK35" s="165">
        <v>-60.34</v>
      </c>
      <c r="AL35" s="166"/>
      <c r="AM35" s="165">
        <v>61.18</v>
      </c>
      <c r="AN35" s="165">
        <v>61.88</v>
      </c>
      <c r="AO35" s="165">
        <v>10.96</v>
      </c>
      <c r="AP35" s="165">
        <v>6.1295000000000002</v>
      </c>
      <c r="AQ35" s="165">
        <v>56.772599999999997</v>
      </c>
      <c r="AR35" s="165">
        <v>58.999400000000001</v>
      </c>
      <c r="AS35" s="165">
        <v>115.1849</v>
      </c>
      <c r="AT35" s="165">
        <v>-39.116100000000003</v>
      </c>
      <c r="AU35" s="165">
        <v>-39.234299999999998</v>
      </c>
      <c r="AV35" s="165">
        <v>32.213099999999997</v>
      </c>
      <c r="AW35" s="165">
        <v>31.572099999999999</v>
      </c>
      <c r="AX35" s="165">
        <v>85.198099999999997</v>
      </c>
      <c r="AY35" s="165">
        <v>88.2791</v>
      </c>
      <c r="AZ35" s="165">
        <v>-48.554000000000002</v>
      </c>
      <c r="BA35" s="165">
        <v>8.0000000000000002E-3</v>
      </c>
      <c r="BB35" s="165">
        <v>-364.86040000000003</v>
      </c>
      <c r="BC35" s="165">
        <v>1.0179</v>
      </c>
      <c r="BD35" s="165">
        <v>-8</v>
      </c>
      <c r="BE35" s="165">
        <v>-12.1</v>
      </c>
      <c r="BF35" s="165">
        <v>44.138599999999997</v>
      </c>
      <c r="BG35" s="165">
        <v>43.124099999999999</v>
      </c>
      <c r="BH35" s="165">
        <v>-2.7684000000000002</v>
      </c>
      <c r="BI35" s="166"/>
      <c r="BJ35" s="165">
        <v>-80.354299999999995</v>
      </c>
      <c r="BK35" s="165">
        <v>-1.6000000000000001E-3</v>
      </c>
      <c r="BL35" s="166"/>
      <c r="BM35" s="165">
        <v>3.0836000000000001</v>
      </c>
      <c r="BN35" s="165">
        <v>396.34379999999999</v>
      </c>
      <c r="BO35" s="165">
        <v>43.275199999999998</v>
      </c>
      <c r="BP35" s="165">
        <v>43.580399999999997</v>
      </c>
      <c r="BQ35" s="165">
        <v>-602.95429999999999</v>
      </c>
      <c r="BR35" s="165">
        <v>776.03819999999996</v>
      </c>
      <c r="BS35" s="166"/>
      <c r="BT35" s="165">
        <v>-52.084000000000003</v>
      </c>
      <c r="BU35" s="165">
        <v>54.154499999999999</v>
      </c>
      <c r="BV35" s="166"/>
      <c r="BW35" s="165">
        <v>20.55</v>
      </c>
      <c r="BX35" s="165">
        <v>19.04</v>
      </c>
      <c r="BY35" s="166"/>
      <c r="BZ35" s="165">
        <v>72.010000000000005</v>
      </c>
      <c r="CA35" s="165">
        <v>-48.7562</v>
      </c>
      <c r="CB35" s="165">
        <v>-48.622199999999999</v>
      </c>
      <c r="CC35" s="165">
        <v>97.660700000000006</v>
      </c>
      <c r="CD35" s="165">
        <v>98.361900000000006</v>
      </c>
      <c r="CE35" s="165">
        <v>36.560699999999997</v>
      </c>
      <c r="CF35" s="165">
        <v>-92.777199999999993</v>
      </c>
      <c r="CG35" s="165">
        <v>-93.192700000000002</v>
      </c>
      <c r="CH35" s="165">
        <v>8.6934000000000005</v>
      </c>
      <c r="CI35" s="166"/>
      <c r="CJ35" s="166"/>
      <c r="CK35" s="166"/>
      <c r="CL35" s="165">
        <v>116.3</v>
      </c>
      <c r="CM35" s="165">
        <v>103.5</v>
      </c>
      <c r="CN35" s="165">
        <v>-12.96</v>
      </c>
      <c r="CO35" s="165">
        <v>62.281700000000001</v>
      </c>
      <c r="CP35" s="165">
        <v>62.173200000000001</v>
      </c>
      <c r="CQ35" s="165">
        <v>60.3371</v>
      </c>
      <c r="CR35" s="165">
        <v>-24.905899999999999</v>
      </c>
      <c r="CS35" s="165">
        <v>-24.7072</v>
      </c>
      <c r="CT35" s="165">
        <v>24.2058</v>
      </c>
      <c r="CU35" s="165">
        <v>-40.893799999999999</v>
      </c>
      <c r="CV35" s="165">
        <v>22.798300000000001</v>
      </c>
      <c r="CW35" s="165">
        <v>13.395300000000001</v>
      </c>
      <c r="CX35" s="165">
        <v>39.869999999999997</v>
      </c>
      <c r="CY35" s="165">
        <v>22.66</v>
      </c>
      <c r="CZ35" s="165">
        <v>41.257300000000001</v>
      </c>
      <c r="DA35" s="165">
        <v>39.115900000000003</v>
      </c>
      <c r="DB35" s="165">
        <v>-27.05</v>
      </c>
      <c r="DC35" s="166"/>
      <c r="DD35" s="166"/>
      <c r="DE35" s="166"/>
      <c r="DF35" s="165">
        <v>-105.8009</v>
      </c>
      <c r="DG35" s="165">
        <v>4.0000000000000002E-4</v>
      </c>
      <c r="DH35" s="165">
        <v>-16.350899999999999</v>
      </c>
      <c r="DI35" s="165">
        <v>-74.400000000000006</v>
      </c>
      <c r="DJ35" s="165">
        <v>-74.099999999999994</v>
      </c>
      <c r="DK35" s="165">
        <v>23.92</v>
      </c>
      <c r="DL35" s="165">
        <v>52.157600000000002</v>
      </c>
      <c r="DM35" s="165">
        <v>51.675699999999999</v>
      </c>
      <c r="DN35" s="166"/>
      <c r="DO35" s="166"/>
      <c r="DP35" s="165">
        <v>-4.1100000000000003</v>
      </c>
      <c r="DQ35" s="165">
        <v>45.786999999999999</v>
      </c>
      <c r="DR35" s="165">
        <v>105.006</v>
      </c>
      <c r="DS35" s="165">
        <v>-29.37</v>
      </c>
      <c r="DT35" s="165">
        <v>-29.68</v>
      </c>
      <c r="DU35" s="165">
        <v>112.23</v>
      </c>
      <c r="DV35" s="165">
        <v>55.28</v>
      </c>
      <c r="DW35" s="165">
        <v>106.01819999999999</v>
      </c>
      <c r="DX35" s="165">
        <v>105.4182</v>
      </c>
      <c r="DY35" s="165">
        <v>-17.3034</v>
      </c>
      <c r="DZ35" s="165">
        <v>-18.336400000000001</v>
      </c>
      <c r="EA35" s="165">
        <v>194.24539999999999</v>
      </c>
      <c r="EB35" s="165">
        <v>159.11689999999999</v>
      </c>
      <c r="EC35" s="165">
        <v>153.5847</v>
      </c>
      <c r="ED35" s="165">
        <v>155.39349999999999</v>
      </c>
      <c r="EE35" s="165">
        <v>9.4202999999999992</v>
      </c>
      <c r="EF35" s="165">
        <v>-4.375</v>
      </c>
      <c r="EG35" s="165">
        <v>-27.879000000000001</v>
      </c>
      <c r="EH35" s="165">
        <v>607.24580000000003</v>
      </c>
      <c r="EI35" s="165">
        <v>-44.175199999999997</v>
      </c>
      <c r="EJ35" s="166"/>
      <c r="EK35" s="165">
        <v>-21.552299999999999</v>
      </c>
      <c r="EL35" s="165">
        <v>-18.518000000000001</v>
      </c>
      <c r="EM35" s="165">
        <v>71.073800000000006</v>
      </c>
      <c r="EN35" s="165">
        <v>-49.550699999999999</v>
      </c>
      <c r="EO35" s="165">
        <v>-46.454900000000002</v>
      </c>
      <c r="EP35" s="165">
        <v>47.664000000000001</v>
      </c>
      <c r="EQ35" s="165">
        <v>-63.755200000000002</v>
      </c>
      <c r="ER35" s="165">
        <v>-63.914200000000001</v>
      </c>
      <c r="ES35" s="165">
        <v>38.733600000000003</v>
      </c>
      <c r="ET35" s="165">
        <v>0</v>
      </c>
      <c r="EU35" s="165">
        <v>-14.55</v>
      </c>
      <c r="EV35" s="165">
        <v>0.9</v>
      </c>
      <c r="EW35" s="165">
        <v>13.3592</v>
      </c>
      <c r="EX35" s="165">
        <v>-152.00649999999999</v>
      </c>
      <c r="EY35" s="165">
        <v>-35.053400000000003</v>
      </c>
      <c r="EZ35" s="165">
        <v>-34.495199999999997</v>
      </c>
      <c r="FA35" s="165">
        <v>3.4293999999999998</v>
      </c>
      <c r="FB35" s="165">
        <v>7.0370999999999997</v>
      </c>
      <c r="FC35" s="165">
        <v>-41.718200000000003</v>
      </c>
      <c r="FD35" s="165">
        <v>24.409500000000001</v>
      </c>
      <c r="FE35" s="166"/>
      <c r="FF35" s="165">
        <v>23.470800000000001</v>
      </c>
      <c r="FG35" s="165">
        <v>38.449199999999998</v>
      </c>
      <c r="FH35" s="165">
        <v>39.203299999999999</v>
      </c>
      <c r="FI35" s="165">
        <v>37.652999999999999</v>
      </c>
      <c r="FJ35" s="165">
        <v>47.390099999999997</v>
      </c>
      <c r="FK35" s="165">
        <v>46.887799999999999</v>
      </c>
      <c r="FL35" s="165">
        <v>119.89870000000001</v>
      </c>
      <c r="FM35" s="165">
        <v>20.7621</v>
      </c>
      <c r="FN35" s="165">
        <v>20.096900000000002</v>
      </c>
      <c r="FO35" s="165">
        <v>86.947800000000001</v>
      </c>
      <c r="FP35" s="165">
        <v>102.3412</v>
      </c>
      <c r="FQ35" s="165">
        <v>13.0025</v>
      </c>
      <c r="FR35" s="165">
        <v>6.57</v>
      </c>
      <c r="FS35" s="165">
        <v>14.5809</v>
      </c>
      <c r="FT35" s="165">
        <v>0.89139999999999997</v>
      </c>
      <c r="FU35" s="165">
        <v>-9.0299999999999994</v>
      </c>
      <c r="FV35" s="165">
        <v>19.100000000000001</v>
      </c>
      <c r="FW35" s="165">
        <v>12.889200000000001</v>
      </c>
      <c r="FX35" s="166"/>
      <c r="FY35" s="166"/>
      <c r="FZ35" s="166"/>
      <c r="GA35" s="166"/>
      <c r="GB35" s="165">
        <v>37.89</v>
      </c>
      <c r="GC35" s="165">
        <v>-101.6249</v>
      </c>
      <c r="GD35" s="165">
        <v>-87.168199999999999</v>
      </c>
      <c r="GE35" s="166"/>
      <c r="GF35" s="165">
        <v>71.241900000000001</v>
      </c>
      <c r="GG35" s="165">
        <v>23.9</v>
      </c>
      <c r="GH35" s="165">
        <v>-19.782299999999999</v>
      </c>
      <c r="GI35" s="165">
        <v>-0.84699999999999998</v>
      </c>
      <c r="GJ35" s="165">
        <v>0</v>
      </c>
      <c r="GK35" s="165">
        <v>2.0125999999999999</v>
      </c>
      <c r="GL35" s="166"/>
      <c r="GM35" s="166"/>
      <c r="GN35" s="165">
        <v>-10.3691</v>
      </c>
      <c r="GO35" s="165">
        <v>-40.970300000000002</v>
      </c>
      <c r="GP35" s="165">
        <v>15.2028</v>
      </c>
      <c r="GQ35" s="165">
        <v>43.2042</v>
      </c>
      <c r="GR35" s="165">
        <v>55.024999999999999</v>
      </c>
      <c r="GS35" s="165">
        <v>57.418199999999999</v>
      </c>
      <c r="GT35" s="165">
        <v>-164.90860000000001</v>
      </c>
      <c r="GU35" s="165">
        <v>-25.8934</v>
      </c>
      <c r="GV35" s="165">
        <v>28.845300000000002</v>
      </c>
      <c r="GW35" s="165">
        <v>-58.774500000000003</v>
      </c>
      <c r="GX35" s="165">
        <v>9.4797999999999991</v>
      </c>
      <c r="GY35" s="165">
        <v>9.7866999999999997</v>
      </c>
      <c r="GZ35" s="165">
        <v>9.5465</v>
      </c>
      <c r="HA35" s="165">
        <v>11</v>
      </c>
      <c r="HB35" s="165">
        <v>79.798199999999994</v>
      </c>
      <c r="HC35" s="165">
        <v>81.369699999999995</v>
      </c>
      <c r="HD35" s="165">
        <v>52.4</v>
      </c>
      <c r="HE35" s="165">
        <v>-52.6252</v>
      </c>
      <c r="HF35" s="166"/>
      <c r="HG35" s="166"/>
      <c r="HH35" s="165">
        <v>-82.316000000000003</v>
      </c>
      <c r="HI35" s="165">
        <v>-78.305099999999996</v>
      </c>
      <c r="HJ35" s="165">
        <v>-77.311000000000007</v>
      </c>
      <c r="HK35" s="165">
        <v>-63.5837</v>
      </c>
      <c r="HL35" s="165">
        <v>-55.616399999999999</v>
      </c>
      <c r="HM35" s="165">
        <v>78.362799999999993</v>
      </c>
      <c r="HN35" s="165">
        <v>74.361500000000007</v>
      </c>
      <c r="HO35" s="165">
        <v>-46.5139</v>
      </c>
      <c r="HP35" s="166"/>
      <c r="HQ35" s="165">
        <v>9.0227000000000004</v>
      </c>
      <c r="HR35" s="165">
        <v>8.2645999999999997</v>
      </c>
      <c r="HS35" s="165">
        <v>12.2639</v>
      </c>
      <c r="HT35" s="165">
        <v>12.806800000000001</v>
      </c>
      <c r="HU35" s="165">
        <v>48.76</v>
      </c>
      <c r="HV35" s="165">
        <v>48.65</v>
      </c>
      <c r="HW35" s="165">
        <v>22</v>
      </c>
      <c r="HX35" s="165">
        <v>22.2</v>
      </c>
      <c r="HY35" s="165">
        <v>21.863600000000002</v>
      </c>
      <c r="HZ35" s="165">
        <v>-80.16</v>
      </c>
      <c r="IA35" s="165">
        <v>-320.59530000000001</v>
      </c>
      <c r="IB35" s="165">
        <v>79.023200000000003</v>
      </c>
      <c r="IC35" s="165">
        <v>78.024000000000001</v>
      </c>
      <c r="ID35" s="165">
        <v>7.1</v>
      </c>
      <c r="IE35" s="165">
        <v>-23.3</v>
      </c>
      <c r="IF35" s="165">
        <v>-7.2</v>
      </c>
      <c r="IG35" s="165">
        <v>-7</v>
      </c>
      <c r="IH35" s="166"/>
      <c r="II35" s="166"/>
      <c r="IJ35" s="165">
        <v>87.386200000000002</v>
      </c>
      <c r="IK35" s="165">
        <v>69.179400000000001</v>
      </c>
      <c r="IL35" s="165">
        <v>19.860900000000001</v>
      </c>
      <c r="IM35" s="165">
        <v>5.7782</v>
      </c>
      <c r="IN35" s="165">
        <v>67.203199999999995</v>
      </c>
      <c r="IO35" s="165">
        <v>-0.71519999999999995</v>
      </c>
      <c r="IP35" s="165">
        <v>-9.5442999999999998</v>
      </c>
      <c r="IQ35" s="165">
        <v>-118.14319999999999</v>
      </c>
      <c r="IR35" s="165">
        <v>35.3476</v>
      </c>
      <c r="IS35" s="165">
        <v>5.1025</v>
      </c>
      <c r="IT35" s="165">
        <v>171.78700000000001</v>
      </c>
      <c r="IU35" s="165">
        <v>172.27340000000001</v>
      </c>
      <c r="IV35" s="165">
        <v>117.6319</v>
      </c>
      <c r="IW35" s="165">
        <v>-14.018700000000001</v>
      </c>
      <c r="IX35" s="165">
        <v>-34.1113</v>
      </c>
      <c r="IY35" s="165">
        <v>-45.478099999999998</v>
      </c>
      <c r="IZ35" s="165">
        <v>44.04</v>
      </c>
      <c r="JA35" s="165">
        <v>-11.891500000000001</v>
      </c>
      <c r="JB35" s="166"/>
      <c r="JC35" s="165">
        <v>20.72</v>
      </c>
      <c r="JD35" s="165">
        <v>5.5720000000000001</v>
      </c>
      <c r="JE35" s="165">
        <v>5.5640000000000001</v>
      </c>
      <c r="JF35" s="165">
        <v>-20.56</v>
      </c>
      <c r="JG35" s="165">
        <v>-1.52</v>
      </c>
      <c r="JH35" s="166"/>
      <c r="JI35" s="165">
        <v>1.0268999999999999</v>
      </c>
      <c r="JJ35" s="165">
        <v>-19.218699999999998</v>
      </c>
      <c r="JK35" s="165">
        <v>-31.026199999999999</v>
      </c>
      <c r="JL35" s="165">
        <v>23</v>
      </c>
      <c r="JM35" s="165">
        <v>46.582000000000001</v>
      </c>
      <c r="JN35" s="165">
        <v>46.564</v>
      </c>
      <c r="JO35" s="166"/>
      <c r="JP35" s="166"/>
      <c r="JQ35" s="165">
        <v>48.745399999999997</v>
      </c>
      <c r="JR35" s="165">
        <v>50.716000000000001</v>
      </c>
      <c r="JS35" s="165">
        <v>49.426200000000001</v>
      </c>
      <c r="JT35" s="166"/>
      <c r="JU35" s="165">
        <v>22.1</v>
      </c>
      <c r="JV35" s="165">
        <v>32.400300000000001</v>
      </c>
      <c r="JW35" s="165">
        <v>7.53</v>
      </c>
      <c r="JX35" s="166"/>
      <c r="JY35" s="165">
        <v>-56.6004</v>
      </c>
      <c r="JZ35" s="165">
        <v>81.8917</v>
      </c>
      <c r="KA35" s="165">
        <v>63.965499999999999</v>
      </c>
      <c r="KB35" s="165">
        <v>-56.509799999999998</v>
      </c>
      <c r="KC35" s="165">
        <v>-80.724199999999996</v>
      </c>
      <c r="KD35" s="165">
        <v>54.363900000000001</v>
      </c>
      <c r="KE35" s="165">
        <v>25.2028</v>
      </c>
      <c r="KF35" s="165">
        <v>-23.1</v>
      </c>
      <c r="KG35" s="165">
        <v>24.1</v>
      </c>
      <c r="KH35" s="165">
        <v>-79.151899999999998</v>
      </c>
      <c r="KI35" s="165">
        <v>232.26900000000001</v>
      </c>
    </row>
    <row r="36" spans="1:295" ht="18" customHeight="1" x14ac:dyDescent="0.3">
      <c r="A36" s="162" t="s">
        <v>85</v>
      </c>
      <c r="B36" s="162" t="s">
        <v>812</v>
      </c>
      <c r="C36" s="165">
        <v>0</v>
      </c>
      <c r="D36" s="165">
        <v>16.995799999999999</v>
      </c>
      <c r="E36" s="165">
        <v>-21.617899999999999</v>
      </c>
      <c r="F36" s="165">
        <v>-35.986899999999999</v>
      </c>
      <c r="G36" s="165">
        <v>17.319199999999999</v>
      </c>
      <c r="H36" s="166"/>
      <c r="I36" s="165">
        <v>45.733400000000003</v>
      </c>
      <c r="J36" s="165">
        <v>-92.845600000000005</v>
      </c>
      <c r="K36" s="165">
        <v>50.273400000000002</v>
      </c>
      <c r="L36" s="165">
        <v>25.443200000000001</v>
      </c>
      <c r="M36" s="165">
        <v>25.0261</v>
      </c>
      <c r="N36" s="165">
        <v>-42.18</v>
      </c>
      <c r="O36" s="165">
        <v>-47.457999999999998</v>
      </c>
      <c r="P36" s="165">
        <v>44</v>
      </c>
      <c r="Q36" s="165">
        <v>14.904</v>
      </c>
      <c r="R36" s="165">
        <v>-41.8</v>
      </c>
      <c r="S36" s="165">
        <v>12.991199999999999</v>
      </c>
      <c r="T36" s="165">
        <v>107.46299999999999</v>
      </c>
      <c r="U36" s="165">
        <v>17.609100000000002</v>
      </c>
      <c r="V36" s="165">
        <v>17.800799999999999</v>
      </c>
      <c r="W36" s="165">
        <v>29.8384</v>
      </c>
      <c r="X36" s="165">
        <v>10.2826</v>
      </c>
      <c r="Y36" s="165">
        <v>6.6585999999999999</v>
      </c>
      <c r="Z36" s="165">
        <v>5.7013999999999996</v>
      </c>
      <c r="AA36" s="166"/>
      <c r="AB36" s="166"/>
      <c r="AC36" s="165">
        <v>-53.26</v>
      </c>
      <c r="AD36" s="165">
        <v>-53.37</v>
      </c>
      <c r="AE36" s="166"/>
      <c r="AF36" s="165">
        <v>42.18</v>
      </c>
      <c r="AG36" s="165">
        <v>46.2</v>
      </c>
      <c r="AH36" s="165">
        <v>5.6420000000000003</v>
      </c>
      <c r="AI36" s="165">
        <v>0.156</v>
      </c>
      <c r="AJ36" s="167">
        <v>-54.79</v>
      </c>
      <c r="AK36" s="165">
        <v>-59.06</v>
      </c>
      <c r="AL36" s="166"/>
      <c r="AM36" s="165">
        <v>59.79</v>
      </c>
      <c r="AN36" s="165">
        <v>59.82</v>
      </c>
      <c r="AO36" s="165">
        <v>15.1913</v>
      </c>
      <c r="AP36" s="165">
        <v>5.4619</v>
      </c>
      <c r="AQ36" s="165">
        <v>55.1447</v>
      </c>
      <c r="AR36" s="165">
        <v>58.051299999999998</v>
      </c>
      <c r="AS36" s="165">
        <v>111.6365</v>
      </c>
      <c r="AT36" s="165">
        <v>-35.9011</v>
      </c>
      <c r="AU36" s="165">
        <v>-36.844900000000003</v>
      </c>
      <c r="AV36" s="165">
        <v>30.146699999999999</v>
      </c>
      <c r="AW36" s="165">
        <v>28.174199999999999</v>
      </c>
      <c r="AX36" s="165">
        <v>84.126400000000004</v>
      </c>
      <c r="AY36" s="165">
        <v>87.207499999999996</v>
      </c>
      <c r="AZ36" s="165">
        <v>-34.625300000000003</v>
      </c>
      <c r="BA36" s="166"/>
      <c r="BB36" s="165">
        <v>-371.1807</v>
      </c>
      <c r="BC36" s="165">
        <v>-0.10390000000000001</v>
      </c>
      <c r="BD36" s="165">
        <v>-7.3</v>
      </c>
      <c r="BE36" s="165">
        <v>-10.9</v>
      </c>
      <c r="BF36" s="165">
        <v>41.202399999999997</v>
      </c>
      <c r="BG36" s="165">
        <v>40.218800000000002</v>
      </c>
      <c r="BH36" s="165">
        <v>-3.1326000000000001</v>
      </c>
      <c r="BI36" s="166"/>
      <c r="BJ36" s="165">
        <v>-76.582300000000004</v>
      </c>
      <c r="BK36" s="166"/>
      <c r="BL36" s="166"/>
      <c r="BM36" s="165">
        <v>2.8155999999999999</v>
      </c>
      <c r="BN36" s="165">
        <v>396.19119999999998</v>
      </c>
      <c r="BO36" s="165">
        <v>48.554900000000004</v>
      </c>
      <c r="BP36" s="165">
        <v>48.341299999999997</v>
      </c>
      <c r="BQ36" s="165">
        <v>-613.15880000000004</v>
      </c>
      <c r="BR36" s="165">
        <v>797.74440000000004</v>
      </c>
      <c r="BS36" s="166"/>
      <c r="BT36" s="165">
        <v>-61.590400000000002</v>
      </c>
      <c r="BU36" s="165">
        <v>63.658099999999997</v>
      </c>
      <c r="BV36" s="166"/>
      <c r="BW36" s="165">
        <v>20.81</v>
      </c>
      <c r="BX36" s="165">
        <v>19.45</v>
      </c>
      <c r="BY36" s="165">
        <v>65.48</v>
      </c>
      <c r="BZ36" s="165">
        <v>72.16</v>
      </c>
      <c r="CA36" s="165">
        <v>-41.254600000000003</v>
      </c>
      <c r="CB36" s="165">
        <v>-41.924399999999999</v>
      </c>
      <c r="CC36" s="165">
        <v>97.070999999999998</v>
      </c>
      <c r="CD36" s="165">
        <v>97.242999999999995</v>
      </c>
      <c r="CE36" s="165">
        <v>36.3705</v>
      </c>
      <c r="CF36" s="165">
        <v>-95.997799999999998</v>
      </c>
      <c r="CG36" s="165">
        <v>-96.76</v>
      </c>
      <c r="CH36" s="165">
        <v>5.3859000000000004</v>
      </c>
      <c r="CI36" s="166"/>
      <c r="CJ36" s="166"/>
      <c r="CK36" s="166"/>
      <c r="CL36" s="165">
        <v>116.4</v>
      </c>
      <c r="CM36" s="165">
        <v>104.6</v>
      </c>
      <c r="CN36" s="165">
        <v>-12.9</v>
      </c>
      <c r="CO36" s="165">
        <v>59.727499999999999</v>
      </c>
      <c r="CP36" s="165">
        <v>59.866700000000002</v>
      </c>
      <c r="CQ36" s="165">
        <v>58.401499999999999</v>
      </c>
      <c r="CR36" s="165">
        <v>-28.4815</v>
      </c>
      <c r="CS36" s="165">
        <v>-28.903600000000001</v>
      </c>
      <c r="CT36" s="165">
        <v>33.651699999999998</v>
      </c>
      <c r="CU36" s="165">
        <v>-45.623600000000003</v>
      </c>
      <c r="CV36" s="165">
        <v>31.5962</v>
      </c>
      <c r="CW36" s="165">
        <v>13.4017</v>
      </c>
      <c r="CX36" s="165">
        <v>42.4</v>
      </c>
      <c r="CY36" s="165">
        <v>23.51</v>
      </c>
      <c r="CZ36" s="165">
        <v>41.257300000000001</v>
      </c>
      <c r="DA36" s="165">
        <v>39.115900000000003</v>
      </c>
      <c r="DB36" s="165">
        <v>-27.09</v>
      </c>
      <c r="DC36" s="166"/>
      <c r="DD36" s="166"/>
      <c r="DE36" s="166"/>
      <c r="DF36" s="165">
        <v>-99.580500000000001</v>
      </c>
      <c r="DG36" s="165">
        <v>4.0000000000000002E-4</v>
      </c>
      <c r="DH36" s="165">
        <v>-16.381</v>
      </c>
      <c r="DI36" s="165">
        <v>-72.2</v>
      </c>
      <c r="DJ36" s="165">
        <v>-72.3</v>
      </c>
      <c r="DK36" s="165">
        <v>23.777200000000001</v>
      </c>
      <c r="DL36" s="165">
        <v>51.5717</v>
      </c>
      <c r="DM36" s="165">
        <v>51.206099999999999</v>
      </c>
      <c r="DN36" s="165">
        <v>72.674599999999998</v>
      </c>
      <c r="DO36" s="165">
        <v>50.96</v>
      </c>
      <c r="DP36" s="165">
        <v>-3.67</v>
      </c>
      <c r="DQ36" s="165">
        <v>45.430500000000002</v>
      </c>
      <c r="DR36" s="165">
        <v>96.677999999999997</v>
      </c>
      <c r="DS36" s="165">
        <v>-28.97</v>
      </c>
      <c r="DT36" s="165">
        <v>-29.29</v>
      </c>
      <c r="DU36" s="165">
        <v>111.73</v>
      </c>
      <c r="DV36" s="165">
        <v>53.36</v>
      </c>
      <c r="DW36" s="165">
        <v>100.32729999999999</v>
      </c>
      <c r="DX36" s="165">
        <v>98.654499999999999</v>
      </c>
      <c r="DY36" s="165">
        <v>-14.804600000000001</v>
      </c>
      <c r="DZ36" s="165">
        <v>-15.5364</v>
      </c>
      <c r="EA36" s="165">
        <v>190.45820000000001</v>
      </c>
      <c r="EB36" s="165">
        <v>155.62950000000001</v>
      </c>
      <c r="EC36" s="165">
        <v>150.52090000000001</v>
      </c>
      <c r="ED36" s="165">
        <v>151.78460000000001</v>
      </c>
      <c r="EE36" s="165">
        <v>29.340900000000001</v>
      </c>
      <c r="EF36" s="165">
        <v>18.432099999999998</v>
      </c>
      <c r="EG36" s="165">
        <v>-25.26</v>
      </c>
      <c r="EH36" s="165">
        <v>621.87099999999998</v>
      </c>
      <c r="EI36" s="165">
        <v>-50.928600000000003</v>
      </c>
      <c r="EJ36" s="166"/>
      <c r="EK36" s="165">
        <v>-21.297799999999999</v>
      </c>
      <c r="EL36" s="165">
        <v>-18.035799999999998</v>
      </c>
      <c r="EM36" s="165">
        <v>49.316299999999998</v>
      </c>
      <c r="EN36" s="165">
        <v>-42.9681</v>
      </c>
      <c r="EO36" s="165">
        <v>-40.118499999999997</v>
      </c>
      <c r="EP36" s="165">
        <v>119.85599999999999</v>
      </c>
      <c r="EQ36" s="165">
        <v>-75.404200000000003</v>
      </c>
      <c r="ER36" s="165">
        <v>-76.223100000000002</v>
      </c>
      <c r="ES36" s="165">
        <v>14.888299999999999</v>
      </c>
      <c r="ET36" s="165">
        <v>0</v>
      </c>
      <c r="EU36" s="165">
        <v>-14.78</v>
      </c>
      <c r="EV36" s="165">
        <v>79</v>
      </c>
      <c r="EW36" s="165">
        <v>12.914</v>
      </c>
      <c r="EX36" s="165">
        <v>-136.60720000000001</v>
      </c>
      <c r="EY36" s="165">
        <v>-37.542900000000003</v>
      </c>
      <c r="EZ36" s="165">
        <v>-36.948</v>
      </c>
      <c r="FA36" s="165">
        <v>8.2346000000000004</v>
      </c>
      <c r="FB36" s="165">
        <v>-16.334900000000001</v>
      </c>
      <c r="FC36" s="165">
        <v>-20.577999999999999</v>
      </c>
      <c r="FD36" s="165">
        <v>23.6799</v>
      </c>
      <c r="FE36" s="166"/>
      <c r="FF36" s="165">
        <v>23.6432</v>
      </c>
      <c r="FG36" s="165">
        <v>39.6937</v>
      </c>
      <c r="FH36" s="165">
        <v>40.291200000000003</v>
      </c>
      <c r="FI36" s="165">
        <v>37.352899999999998</v>
      </c>
      <c r="FJ36" s="165">
        <v>41.864100000000001</v>
      </c>
      <c r="FK36" s="165">
        <v>41.864100000000001</v>
      </c>
      <c r="FL36" s="165">
        <v>122.4106</v>
      </c>
      <c r="FM36" s="165">
        <v>17.377099999999999</v>
      </c>
      <c r="FN36" s="165">
        <v>18.066400000000002</v>
      </c>
      <c r="FO36" s="165">
        <v>87.942300000000003</v>
      </c>
      <c r="FP36" s="165">
        <v>105.1534</v>
      </c>
      <c r="FQ36" s="165">
        <v>14.9581</v>
      </c>
      <c r="FR36" s="165">
        <v>6.11</v>
      </c>
      <c r="FS36" s="165">
        <v>14.5809</v>
      </c>
      <c r="FT36" s="165">
        <v>0.80959999999999999</v>
      </c>
      <c r="FU36" s="165">
        <v>-9.23</v>
      </c>
      <c r="FV36" s="165">
        <v>20.95</v>
      </c>
      <c r="FW36" s="165">
        <v>14.4474</v>
      </c>
      <c r="FX36" s="166"/>
      <c r="FY36" s="166"/>
      <c r="FZ36" s="166"/>
      <c r="GA36" s="166"/>
      <c r="GB36" s="165">
        <v>39.020000000000003</v>
      </c>
      <c r="GC36" s="165">
        <v>-105.25149999999999</v>
      </c>
      <c r="GD36" s="165">
        <v>-86.657600000000002</v>
      </c>
      <c r="GE36" s="165">
        <v>18.36</v>
      </c>
      <c r="GF36" s="165">
        <v>73.665199999999999</v>
      </c>
      <c r="GG36" s="165">
        <v>25.5</v>
      </c>
      <c r="GH36" s="165">
        <v>-18.993600000000001</v>
      </c>
      <c r="GI36" s="165">
        <v>-0.77410000000000001</v>
      </c>
      <c r="GJ36" s="166"/>
      <c r="GK36" s="165">
        <v>2.0442999999999998</v>
      </c>
      <c r="GL36" s="166"/>
      <c r="GM36" s="166"/>
      <c r="GN36" s="165">
        <v>-10.7659</v>
      </c>
      <c r="GO36" s="165">
        <v>-40.348199999999999</v>
      </c>
      <c r="GP36" s="165">
        <v>16.9588</v>
      </c>
      <c r="GQ36" s="165">
        <v>42.247500000000002</v>
      </c>
      <c r="GR36" s="165">
        <v>57.099400000000003</v>
      </c>
      <c r="GS36" s="165">
        <v>58.249200000000002</v>
      </c>
      <c r="GT36" s="165">
        <v>-165.547</v>
      </c>
      <c r="GU36" s="165">
        <v>-25.880199999999999</v>
      </c>
      <c r="GV36" s="165">
        <v>28.1678</v>
      </c>
      <c r="GW36" s="165">
        <v>-58.113700000000001</v>
      </c>
      <c r="GX36" s="166"/>
      <c r="GY36" s="165">
        <v>9.6303999999999998</v>
      </c>
      <c r="GZ36" s="165">
        <v>9.2828999999999997</v>
      </c>
      <c r="HA36" s="165">
        <v>10.6059</v>
      </c>
      <c r="HB36" s="165">
        <v>76.811199999999999</v>
      </c>
      <c r="HC36" s="165">
        <v>75.040700000000001</v>
      </c>
      <c r="HD36" s="165">
        <v>53.6</v>
      </c>
      <c r="HE36" s="165">
        <v>-54.030299999999997</v>
      </c>
      <c r="HF36" s="166"/>
      <c r="HG36" s="166"/>
      <c r="HH36" s="165">
        <v>-83.727099999999993</v>
      </c>
      <c r="HI36" s="165">
        <v>-73.711799999999997</v>
      </c>
      <c r="HJ36" s="165">
        <v>-75.292400000000001</v>
      </c>
      <c r="HK36" s="165">
        <v>-62.333500000000001</v>
      </c>
      <c r="HL36" s="165">
        <v>-54.588200000000001</v>
      </c>
      <c r="HM36" s="165">
        <v>76.384799999999998</v>
      </c>
      <c r="HN36" s="165">
        <v>75.657600000000002</v>
      </c>
      <c r="HO36" s="166"/>
      <c r="HP36" s="165">
        <v>-40.764499999999998</v>
      </c>
      <c r="HQ36" s="165">
        <v>9.5719999999999992</v>
      </c>
      <c r="HR36" s="165">
        <v>8.9128000000000007</v>
      </c>
      <c r="HS36" s="165">
        <v>11.0101</v>
      </c>
      <c r="HT36" s="165">
        <v>9.7486999999999995</v>
      </c>
      <c r="HU36" s="165">
        <v>48.4</v>
      </c>
      <c r="HV36" s="165">
        <v>48.52</v>
      </c>
      <c r="HW36" s="165">
        <v>25.3</v>
      </c>
      <c r="HX36" s="165">
        <v>25.6</v>
      </c>
      <c r="HY36" s="165">
        <v>21.699100000000001</v>
      </c>
      <c r="HZ36" s="165">
        <v>-76.959999999999994</v>
      </c>
      <c r="IA36" s="165">
        <v>-339.84179999999998</v>
      </c>
      <c r="IB36" s="165">
        <v>84.781499999999994</v>
      </c>
      <c r="IC36" s="165">
        <v>84.337999999999994</v>
      </c>
      <c r="ID36" s="165">
        <v>6.5</v>
      </c>
      <c r="IE36" s="165">
        <v>-19.3</v>
      </c>
      <c r="IF36" s="165">
        <v>-7.9</v>
      </c>
      <c r="IG36" s="165">
        <v>-7</v>
      </c>
      <c r="IH36" s="165">
        <v>0.99460000000000004</v>
      </c>
      <c r="II36" s="165">
        <v>0.93579999999999997</v>
      </c>
      <c r="IJ36" s="165">
        <v>87.4559</v>
      </c>
      <c r="IK36" s="165">
        <v>80.115300000000005</v>
      </c>
      <c r="IL36" s="165">
        <v>33.9983</v>
      </c>
      <c r="IM36" s="165">
        <v>17.049299999999999</v>
      </c>
      <c r="IN36" s="165">
        <v>84.320400000000006</v>
      </c>
      <c r="IO36" s="165">
        <v>-18.695499999999999</v>
      </c>
      <c r="IP36" s="165">
        <v>5.6841999999999997</v>
      </c>
      <c r="IQ36" s="165">
        <v>-122.3926</v>
      </c>
      <c r="IR36" s="165">
        <v>29.688800000000001</v>
      </c>
      <c r="IS36" s="165">
        <v>-9.0077999999999996</v>
      </c>
      <c r="IT36" s="165">
        <v>175.75299999999999</v>
      </c>
      <c r="IU36" s="165">
        <v>175.19909999999999</v>
      </c>
      <c r="IV36" s="165">
        <v>123.99379999999999</v>
      </c>
      <c r="IW36" s="165">
        <v>-28.554300000000001</v>
      </c>
      <c r="IX36" s="165">
        <v>-30.635400000000001</v>
      </c>
      <c r="IY36" s="165">
        <v>-50.9694</v>
      </c>
      <c r="IZ36" s="165">
        <v>54.309899999999999</v>
      </c>
      <c r="JA36" s="165">
        <v>-11.627800000000001</v>
      </c>
      <c r="JB36" s="166"/>
      <c r="JC36" s="165">
        <v>22.48</v>
      </c>
      <c r="JD36" s="165">
        <v>6.048</v>
      </c>
      <c r="JE36" s="165">
        <v>6.0350000000000001</v>
      </c>
      <c r="JF36" s="165">
        <v>-22.48</v>
      </c>
      <c r="JG36" s="165">
        <v>-0.48</v>
      </c>
      <c r="JH36" s="166"/>
      <c r="JI36" s="165">
        <v>0.47149999999999997</v>
      </c>
      <c r="JJ36" s="165">
        <v>-19.481200000000001</v>
      </c>
      <c r="JK36" s="165">
        <v>-29.823799999999999</v>
      </c>
      <c r="JL36" s="165">
        <v>23.2</v>
      </c>
      <c r="JM36" s="165">
        <v>49.139000000000003</v>
      </c>
      <c r="JN36" s="165">
        <v>49.408999999999999</v>
      </c>
      <c r="JO36" s="166"/>
      <c r="JP36" s="166"/>
      <c r="JQ36" s="165">
        <v>48.597200000000001</v>
      </c>
      <c r="JR36" s="165">
        <v>49.284199999999998</v>
      </c>
      <c r="JS36" s="165">
        <v>47.351799999999997</v>
      </c>
      <c r="JT36" s="166"/>
      <c r="JU36" s="165">
        <v>19.5</v>
      </c>
      <c r="JV36" s="165">
        <v>30.430599999999998</v>
      </c>
      <c r="JW36" s="165">
        <v>7.43</v>
      </c>
      <c r="JX36" s="166"/>
      <c r="JY36" s="165">
        <v>-55.727600000000002</v>
      </c>
      <c r="JZ36" s="165">
        <v>80.800799999999995</v>
      </c>
      <c r="KA36" s="165">
        <v>63.613700000000001</v>
      </c>
      <c r="KB36" s="165">
        <v>-55.874200000000002</v>
      </c>
      <c r="KC36" s="165">
        <v>-80.029300000000006</v>
      </c>
      <c r="KD36" s="165">
        <v>53.191000000000003</v>
      </c>
      <c r="KE36" s="165">
        <v>25.522400000000001</v>
      </c>
      <c r="KF36" s="165">
        <v>-19.100000000000001</v>
      </c>
      <c r="KG36" s="165">
        <v>20.6</v>
      </c>
      <c r="KH36" s="165">
        <v>-83.173299999999998</v>
      </c>
      <c r="KI36" s="165">
        <v>238.5069</v>
      </c>
    </row>
    <row r="37" spans="1:295" ht="18" customHeight="1" x14ac:dyDescent="0.3">
      <c r="A37" s="162" t="s">
        <v>85</v>
      </c>
      <c r="B37" s="162" t="s">
        <v>813</v>
      </c>
      <c r="C37" s="165">
        <v>0</v>
      </c>
      <c r="D37" s="166"/>
      <c r="E37" s="165">
        <v>-21.3047</v>
      </c>
      <c r="F37" s="165">
        <v>-36.910699999999999</v>
      </c>
      <c r="G37" s="165">
        <v>19.808700000000002</v>
      </c>
      <c r="H37" s="166"/>
      <c r="I37" s="165">
        <v>45.2258</v>
      </c>
      <c r="J37" s="165">
        <v>-94.352400000000003</v>
      </c>
      <c r="K37" s="165">
        <v>49.5931</v>
      </c>
      <c r="L37" s="165">
        <v>25.147200000000002</v>
      </c>
      <c r="M37" s="165">
        <v>24.486499999999999</v>
      </c>
      <c r="N37" s="165">
        <v>-35.520000000000003</v>
      </c>
      <c r="O37" s="165">
        <v>-47.414000000000001</v>
      </c>
      <c r="P37" s="165">
        <v>44</v>
      </c>
      <c r="Q37" s="165">
        <v>14.904</v>
      </c>
      <c r="R37" s="165">
        <v>-41.8</v>
      </c>
      <c r="S37" s="165">
        <v>10.6129</v>
      </c>
      <c r="T37" s="165">
        <v>107.3356</v>
      </c>
      <c r="U37" s="165">
        <v>17.297899999999998</v>
      </c>
      <c r="V37" s="165">
        <v>17.577500000000001</v>
      </c>
      <c r="W37" s="165">
        <v>29.397500000000001</v>
      </c>
      <c r="X37" s="165">
        <v>10.1577</v>
      </c>
      <c r="Y37" s="165">
        <v>5.8921999999999999</v>
      </c>
      <c r="Z37" s="165">
        <v>5.9766000000000004</v>
      </c>
      <c r="AA37" s="166"/>
      <c r="AB37" s="166"/>
      <c r="AC37" s="165">
        <v>-51.09</v>
      </c>
      <c r="AD37" s="165">
        <v>-51.24</v>
      </c>
      <c r="AE37" s="166"/>
      <c r="AF37" s="165">
        <v>35.520000000000003</v>
      </c>
      <c r="AG37" s="165">
        <v>46.2</v>
      </c>
      <c r="AH37" s="165">
        <v>15.218</v>
      </c>
      <c r="AI37" s="165">
        <v>0.214</v>
      </c>
      <c r="AJ37" s="167">
        <v>-52.88</v>
      </c>
      <c r="AK37" s="165">
        <v>-57.34</v>
      </c>
      <c r="AL37" s="166"/>
      <c r="AM37" s="165">
        <v>57.88</v>
      </c>
      <c r="AN37" s="165">
        <v>58.17</v>
      </c>
      <c r="AO37" s="165">
        <v>14.776300000000001</v>
      </c>
      <c r="AP37" s="165">
        <v>5.3674999999999997</v>
      </c>
      <c r="AQ37" s="165">
        <v>54.592399999999998</v>
      </c>
      <c r="AR37" s="165">
        <v>57.193300000000001</v>
      </c>
      <c r="AS37" s="165">
        <v>112.7319</v>
      </c>
      <c r="AT37" s="165">
        <v>-29.738900000000001</v>
      </c>
      <c r="AU37" s="165">
        <v>-29.694199999999999</v>
      </c>
      <c r="AV37" s="165">
        <v>11.934900000000001</v>
      </c>
      <c r="AW37" s="165">
        <v>11.9947</v>
      </c>
      <c r="AX37" s="165">
        <v>87.743300000000005</v>
      </c>
      <c r="AY37" s="165">
        <v>88.680999999999997</v>
      </c>
      <c r="AZ37" s="165">
        <v>-83.117500000000007</v>
      </c>
      <c r="BA37" s="166"/>
      <c r="BB37" s="165">
        <v>-341.51150000000001</v>
      </c>
      <c r="BC37" s="165">
        <v>2.2418</v>
      </c>
      <c r="BD37" s="165">
        <v>-8.4</v>
      </c>
      <c r="BE37" s="165">
        <v>-12.3</v>
      </c>
      <c r="BF37" s="165">
        <v>34.5809</v>
      </c>
      <c r="BG37" s="165">
        <v>33.939799999999998</v>
      </c>
      <c r="BH37" s="165">
        <v>-2.8717999999999999</v>
      </c>
      <c r="BI37" s="166"/>
      <c r="BJ37" s="165">
        <v>-72.427499999999995</v>
      </c>
      <c r="BK37" s="166"/>
      <c r="BL37" s="166"/>
      <c r="BM37" s="165">
        <v>2.7555000000000001</v>
      </c>
      <c r="BN37" s="165">
        <v>376.96449999999999</v>
      </c>
      <c r="BO37" s="165">
        <v>56.489699999999999</v>
      </c>
      <c r="BP37" s="165">
        <v>56.245600000000003</v>
      </c>
      <c r="BQ37" s="165">
        <v>-610.47720000000004</v>
      </c>
      <c r="BR37" s="165">
        <v>771.79110000000003</v>
      </c>
      <c r="BS37" s="166"/>
      <c r="BT37" s="165">
        <v>-56.7956</v>
      </c>
      <c r="BU37" s="165">
        <v>64.5642</v>
      </c>
      <c r="BV37" s="165">
        <v>80.195700000000002</v>
      </c>
      <c r="BW37" s="165">
        <v>20.420000000000002</v>
      </c>
      <c r="BX37" s="165">
        <v>21.3</v>
      </c>
      <c r="BY37" s="165">
        <v>64.78</v>
      </c>
      <c r="BZ37" s="165">
        <v>73.12</v>
      </c>
      <c r="CA37" s="165">
        <v>-36.566099999999999</v>
      </c>
      <c r="CB37" s="165">
        <v>-36.164200000000001</v>
      </c>
      <c r="CC37" s="165">
        <v>91.367500000000007</v>
      </c>
      <c r="CD37" s="165">
        <v>92.148099999999999</v>
      </c>
      <c r="CE37" s="165">
        <v>34.6111</v>
      </c>
      <c r="CF37" s="165">
        <v>-92.837999999999994</v>
      </c>
      <c r="CG37" s="165">
        <v>-92.523600000000002</v>
      </c>
      <c r="CH37" s="165">
        <v>6.6962000000000002</v>
      </c>
      <c r="CI37" s="166"/>
      <c r="CJ37" s="166"/>
      <c r="CK37" s="166"/>
      <c r="CL37" s="165">
        <v>114.4</v>
      </c>
      <c r="CM37" s="165">
        <v>101.9</v>
      </c>
      <c r="CN37" s="165">
        <v>-12.78</v>
      </c>
      <c r="CO37" s="165">
        <v>60.3416</v>
      </c>
      <c r="CP37" s="165">
        <v>59.372500000000002</v>
      </c>
      <c r="CQ37" s="165">
        <v>57.5443</v>
      </c>
      <c r="CR37" s="165">
        <v>-23.356200000000001</v>
      </c>
      <c r="CS37" s="165">
        <v>-23.2224</v>
      </c>
      <c r="CT37" s="165">
        <v>31.226099999999999</v>
      </c>
      <c r="CU37" s="165">
        <v>-49.2911</v>
      </c>
      <c r="CV37" s="165">
        <v>31.145700000000001</v>
      </c>
      <c r="CW37" s="165">
        <v>13.3134</v>
      </c>
      <c r="CX37" s="165">
        <v>45.8</v>
      </c>
      <c r="CY37" s="165">
        <v>24.81</v>
      </c>
      <c r="CZ37" s="165">
        <v>41.0229</v>
      </c>
      <c r="DA37" s="165">
        <v>39.115900000000003</v>
      </c>
      <c r="DB37" s="165">
        <v>-26.97</v>
      </c>
      <c r="DC37" s="166"/>
      <c r="DD37" s="166"/>
      <c r="DE37" s="166"/>
      <c r="DF37" s="165">
        <v>-101.4803</v>
      </c>
      <c r="DG37" s="165">
        <v>4.0000000000000002E-4</v>
      </c>
      <c r="DH37" s="165">
        <v>-16.462599999999998</v>
      </c>
      <c r="DI37" s="165">
        <v>-74.599999999999994</v>
      </c>
      <c r="DJ37" s="165">
        <v>-73.599999999999994</v>
      </c>
      <c r="DK37" s="165">
        <v>23.008099999999999</v>
      </c>
      <c r="DL37" s="165">
        <v>50.399799999999999</v>
      </c>
      <c r="DM37" s="165">
        <v>51.206099999999999</v>
      </c>
      <c r="DN37" s="165">
        <v>71.502700000000004</v>
      </c>
      <c r="DO37" s="165">
        <v>50.42</v>
      </c>
      <c r="DP37" s="165">
        <v>-4.32</v>
      </c>
      <c r="DQ37" s="165">
        <v>47.088999999999999</v>
      </c>
      <c r="DR37" s="165">
        <v>98.458100000000002</v>
      </c>
      <c r="DS37" s="165">
        <v>-29.43</v>
      </c>
      <c r="DT37" s="165">
        <v>-29.71</v>
      </c>
      <c r="DU37" s="165">
        <v>113.43</v>
      </c>
      <c r="DV37" s="165">
        <v>54.43</v>
      </c>
      <c r="DW37" s="165">
        <v>98.072699999999998</v>
      </c>
      <c r="DX37" s="165">
        <v>97.472700000000003</v>
      </c>
      <c r="DY37" s="165">
        <v>-11.011799999999999</v>
      </c>
      <c r="DZ37" s="165">
        <v>-11.554500000000001</v>
      </c>
      <c r="EA37" s="165">
        <v>192.64959999999999</v>
      </c>
      <c r="EB37" s="165">
        <v>158.40710000000001</v>
      </c>
      <c r="EC37" s="165">
        <v>152.9623</v>
      </c>
      <c r="ED37" s="165">
        <v>155.75579999999999</v>
      </c>
      <c r="EE37" s="165">
        <v>25.803899999999999</v>
      </c>
      <c r="EF37" s="165">
        <v>13.501799999999999</v>
      </c>
      <c r="EG37" s="165">
        <v>-26.82</v>
      </c>
      <c r="EH37" s="165">
        <v>626.35410000000002</v>
      </c>
      <c r="EI37" s="165">
        <v>-58.184100000000001</v>
      </c>
      <c r="EJ37" s="166"/>
      <c r="EK37" s="165">
        <v>-19.711500000000001</v>
      </c>
      <c r="EL37" s="165">
        <v>-17.705300000000001</v>
      </c>
      <c r="EM37" s="165">
        <v>52.8157</v>
      </c>
      <c r="EN37" s="165">
        <v>-25.555099999999999</v>
      </c>
      <c r="EO37" s="165">
        <v>-23.901399999999999</v>
      </c>
      <c r="EP37" s="165">
        <v>63.024000000000001</v>
      </c>
      <c r="EQ37" s="165">
        <v>-66.625399999999999</v>
      </c>
      <c r="ER37" s="165">
        <v>-67.548599999999993</v>
      </c>
      <c r="ES37" s="165">
        <v>20.297799999999999</v>
      </c>
      <c r="ET37" s="165">
        <v>13.12</v>
      </c>
      <c r="EU37" s="165">
        <v>-14.75</v>
      </c>
      <c r="EV37" s="165">
        <v>1</v>
      </c>
      <c r="EW37" s="165">
        <v>12.685</v>
      </c>
      <c r="EX37" s="165">
        <v>-103.3999</v>
      </c>
      <c r="EY37" s="165">
        <v>-40.986800000000002</v>
      </c>
      <c r="EZ37" s="165">
        <v>-39.472299999999997</v>
      </c>
      <c r="FA37" s="165">
        <v>12.1424</v>
      </c>
      <c r="FB37" s="165">
        <v>-11.518700000000001</v>
      </c>
      <c r="FC37" s="165">
        <v>-25.208200000000001</v>
      </c>
      <c r="FD37" s="165">
        <v>25.0825</v>
      </c>
      <c r="FE37" s="166"/>
      <c r="FF37" s="165">
        <v>23.619</v>
      </c>
      <c r="FG37" s="165">
        <v>39.779800000000002</v>
      </c>
      <c r="FH37" s="165">
        <v>40.270499999999998</v>
      </c>
      <c r="FI37" s="165">
        <v>38.891100000000002</v>
      </c>
      <c r="FJ37" s="165">
        <v>36.505499999999998</v>
      </c>
      <c r="FK37" s="165">
        <v>36.338000000000001</v>
      </c>
      <c r="FL37" s="165">
        <v>131.9556</v>
      </c>
      <c r="FM37" s="165">
        <v>14.2317</v>
      </c>
      <c r="FN37" s="165">
        <v>13.918699999999999</v>
      </c>
      <c r="FO37" s="165">
        <v>88.299599999999998</v>
      </c>
      <c r="FP37" s="165">
        <v>104.24379999999999</v>
      </c>
      <c r="FQ37" s="165">
        <v>19.638400000000001</v>
      </c>
      <c r="FR37" s="165">
        <v>8.32</v>
      </c>
      <c r="FS37" s="165">
        <v>14.1805</v>
      </c>
      <c r="FT37" s="165">
        <v>0.82189999999999996</v>
      </c>
      <c r="FU37" s="165">
        <v>-8.92</v>
      </c>
      <c r="FV37" s="165">
        <v>20.76</v>
      </c>
      <c r="FW37" s="165">
        <v>20.621500000000001</v>
      </c>
      <c r="FX37" s="166"/>
      <c r="FY37" s="166"/>
      <c r="FZ37" s="166"/>
      <c r="GA37" s="166"/>
      <c r="GB37" s="165">
        <v>41.97</v>
      </c>
      <c r="GC37" s="165">
        <v>-104.7478</v>
      </c>
      <c r="GD37" s="165">
        <v>-90.041399999999996</v>
      </c>
      <c r="GE37" s="166"/>
      <c r="GF37" s="165">
        <v>74.210099999999997</v>
      </c>
      <c r="GG37" s="165">
        <v>24.8</v>
      </c>
      <c r="GH37" s="165">
        <v>-19.1477</v>
      </c>
      <c r="GI37" s="165">
        <v>-0.68930000000000002</v>
      </c>
      <c r="GJ37" s="166"/>
      <c r="GK37" s="165">
        <v>1.9669000000000001</v>
      </c>
      <c r="GL37" s="166"/>
      <c r="GM37" s="166"/>
      <c r="GN37" s="165">
        <v>-10.6098</v>
      </c>
      <c r="GO37" s="165">
        <v>-38.9679</v>
      </c>
      <c r="GP37" s="165">
        <v>18.708600000000001</v>
      </c>
      <c r="GQ37" s="165">
        <v>41.144100000000002</v>
      </c>
      <c r="GR37" s="165">
        <v>56.840499999999999</v>
      </c>
      <c r="GS37" s="165">
        <v>57.037100000000002</v>
      </c>
      <c r="GT37" s="165">
        <v>-165.71090000000001</v>
      </c>
      <c r="GU37" s="165">
        <v>-25.6264</v>
      </c>
      <c r="GV37" s="165">
        <v>26.4085</v>
      </c>
      <c r="GW37" s="165">
        <v>-56.307000000000002</v>
      </c>
      <c r="GX37" s="165">
        <v>9.9267000000000003</v>
      </c>
      <c r="GY37" s="165">
        <v>9.4351000000000003</v>
      </c>
      <c r="GZ37" s="165">
        <v>9.1668000000000003</v>
      </c>
      <c r="HA37" s="165">
        <v>11.2919</v>
      </c>
      <c r="HB37" s="165">
        <v>78.321100000000001</v>
      </c>
      <c r="HC37" s="165">
        <v>76.136799999999994</v>
      </c>
      <c r="HD37" s="165">
        <v>40.200000000000003</v>
      </c>
      <c r="HE37" s="165">
        <v>-40.849600000000002</v>
      </c>
      <c r="HF37" s="166"/>
      <c r="HG37" s="166"/>
      <c r="HH37" s="165">
        <v>-91.145099999999999</v>
      </c>
      <c r="HI37" s="165">
        <v>-75.890100000000004</v>
      </c>
      <c r="HJ37" s="165">
        <v>-73.877099999999999</v>
      </c>
      <c r="HK37" s="165">
        <v>-59.409100000000002</v>
      </c>
      <c r="HL37" s="165">
        <v>-50.950200000000002</v>
      </c>
      <c r="HM37" s="165">
        <v>77.549300000000002</v>
      </c>
      <c r="HN37" s="165">
        <v>76.474599999999995</v>
      </c>
      <c r="HO37" s="166"/>
      <c r="HP37" s="166"/>
      <c r="HQ37" s="165">
        <v>8.2096999999999998</v>
      </c>
      <c r="HR37" s="165">
        <v>7.3967000000000001</v>
      </c>
      <c r="HS37" s="165">
        <v>4.9532999999999996</v>
      </c>
      <c r="HT37" s="165">
        <v>4.6393000000000004</v>
      </c>
      <c r="HU37" s="165">
        <v>43.25</v>
      </c>
      <c r="HV37" s="165">
        <v>41.77</v>
      </c>
      <c r="HW37" s="165">
        <v>28.4</v>
      </c>
      <c r="HX37" s="165">
        <v>29</v>
      </c>
      <c r="HY37" s="165">
        <v>21.966100000000001</v>
      </c>
      <c r="HZ37" s="165">
        <v>-73.599999999999994</v>
      </c>
      <c r="IA37" s="165">
        <v>-347.34129999999999</v>
      </c>
      <c r="IB37" s="165">
        <v>87.172700000000006</v>
      </c>
      <c r="IC37" s="165">
        <v>88.315399999999997</v>
      </c>
      <c r="ID37" s="165">
        <v>6.5</v>
      </c>
      <c r="IE37" s="165">
        <v>-16.5</v>
      </c>
      <c r="IF37" s="165">
        <v>-7.1</v>
      </c>
      <c r="IG37" s="165">
        <v>-6.3</v>
      </c>
      <c r="IH37" s="165">
        <v>1.1579999999999999</v>
      </c>
      <c r="II37" s="165">
        <v>0.84219999999999995</v>
      </c>
      <c r="IJ37" s="165">
        <v>101.1386</v>
      </c>
      <c r="IK37" s="165">
        <v>81.741100000000003</v>
      </c>
      <c r="IL37" s="165">
        <v>64.312799999999996</v>
      </c>
      <c r="IM37" s="165">
        <v>32.622700000000002</v>
      </c>
      <c r="IN37" s="165">
        <v>104.003</v>
      </c>
      <c r="IO37" s="165">
        <v>-30.884799999999998</v>
      </c>
      <c r="IP37" s="165">
        <v>20.615300000000001</v>
      </c>
      <c r="IQ37" s="165">
        <v>-131.059</v>
      </c>
      <c r="IR37" s="165">
        <v>20.9148</v>
      </c>
      <c r="IS37" s="165">
        <v>-28.1143</v>
      </c>
      <c r="IT37" s="165">
        <v>179.97620000000001</v>
      </c>
      <c r="IU37" s="165">
        <v>178.3716</v>
      </c>
      <c r="IV37" s="165">
        <v>130.33609999999999</v>
      </c>
      <c r="IW37" s="165">
        <v>-51.412199999999999</v>
      </c>
      <c r="IX37" s="165">
        <v>-21.7697</v>
      </c>
      <c r="IY37" s="165">
        <v>-71.1875</v>
      </c>
      <c r="IZ37" s="165">
        <v>71.222999999999999</v>
      </c>
      <c r="JA37" s="165">
        <v>-10.993399999999999</v>
      </c>
      <c r="JB37" s="166"/>
      <c r="JC37" s="165">
        <v>22.64</v>
      </c>
      <c r="JD37" s="165">
        <v>5.9980000000000002</v>
      </c>
      <c r="JE37" s="165">
        <v>6.0309999999999997</v>
      </c>
      <c r="JF37" s="165">
        <v>-20.72</v>
      </c>
      <c r="JG37" s="165">
        <v>-2</v>
      </c>
      <c r="JH37" s="166"/>
      <c r="JI37" s="165">
        <v>0.14799999999999999</v>
      </c>
      <c r="JJ37" s="165">
        <v>-18.5138</v>
      </c>
      <c r="JK37" s="165">
        <v>-29.0913</v>
      </c>
      <c r="JL37" s="165">
        <v>22.4</v>
      </c>
      <c r="JM37" s="165">
        <v>47.98</v>
      </c>
      <c r="JN37" s="165">
        <v>50.5</v>
      </c>
      <c r="JO37" s="166"/>
      <c r="JP37" s="166"/>
      <c r="JQ37" s="165">
        <v>51.100700000000003</v>
      </c>
      <c r="JR37" s="165">
        <v>49.100299999999997</v>
      </c>
      <c r="JS37" s="165">
        <v>50.159100000000002</v>
      </c>
      <c r="JT37" s="166"/>
      <c r="JU37" s="165">
        <v>16.2</v>
      </c>
      <c r="JV37" s="165">
        <v>29.7774</v>
      </c>
      <c r="JW37" s="165">
        <v>7.34</v>
      </c>
      <c r="JX37" s="166"/>
      <c r="JY37" s="165">
        <v>-50.172800000000002</v>
      </c>
      <c r="JZ37" s="165">
        <v>78.265600000000006</v>
      </c>
      <c r="KA37" s="165">
        <v>60.3688</v>
      </c>
      <c r="KB37" s="165">
        <v>-49.843800000000002</v>
      </c>
      <c r="KC37" s="165">
        <v>-77.023600000000002</v>
      </c>
      <c r="KD37" s="165">
        <v>49.748899999999999</v>
      </c>
      <c r="KE37" s="165">
        <v>26.680499999999999</v>
      </c>
      <c r="KF37" s="165">
        <v>-16</v>
      </c>
      <c r="KG37" s="165">
        <v>15.7</v>
      </c>
      <c r="KH37" s="165">
        <v>-92.379599999999996</v>
      </c>
      <c r="KI37" s="165">
        <v>235.10249999999999</v>
      </c>
    </row>
    <row r="38" spans="1:295" ht="18" customHeight="1" x14ac:dyDescent="0.3">
      <c r="A38" s="162" t="s">
        <v>85</v>
      </c>
      <c r="B38" s="162" t="s">
        <v>814</v>
      </c>
      <c r="C38" s="165">
        <v>0</v>
      </c>
      <c r="D38" s="165">
        <v>17.005600000000001</v>
      </c>
      <c r="E38" s="165">
        <v>-21.551600000000001</v>
      </c>
      <c r="F38" s="165">
        <v>-37.382599999999996</v>
      </c>
      <c r="G38" s="165">
        <v>18.996099999999998</v>
      </c>
      <c r="H38" s="166"/>
      <c r="I38" s="165">
        <v>46.078699999999998</v>
      </c>
      <c r="J38" s="165">
        <v>-94.080100000000002</v>
      </c>
      <c r="K38" s="165">
        <v>48.545699999999997</v>
      </c>
      <c r="L38" s="165">
        <v>24.467300000000002</v>
      </c>
      <c r="M38" s="165">
        <v>24.0031</v>
      </c>
      <c r="N38" s="165">
        <v>-37.74</v>
      </c>
      <c r="O38" s="165">
        <v>-47.600999999999999</v>
      </c>
      <c r="P38" s="165">
        <v>44</v>
      </c>
      <c r="Q38" s="165">
        <v>14.904</v>
      </c>
      <c r="R38" s="165">
        <v>-44</v>
      </c>
      <c r="S38" s="165">
        <v>10.9597</v>
      </c>
      <c r="T38" s="165">
        <v>108.458</v>
      </c>
      <c r="U38" s="165">
        <v>17.0991</v>
      </c>
      <c r="V38" s="165">
        <v>17.2333</v>
      </c>
      <c r="W38" s="165">
        <v>28.781500000000001</v>
      </c>
      <c r="X38" s="165">
        <v>9.9303000000000008</v>
      </c>
      <c r="Y38" s="165">
        <v>5.9333999999999998</v>
      </c>
      <c r="Z38" s="165">
        <v>5.8869999999999996</v>
      </c>
      <c r="AA38" s="166"/>
      <c r="AB38" s="166"/>
      <c r="AC38" s="165">
        <v>-50.03</v>
      </c>
      <c r="AD38" s="165">
        <v>-50</v>
      </c>
      <c r="AE38" s="166"/>
      <c r="AF38" s="165">
        <v>37.74</v>
      </c>
      <c r="AG38" s="165">
        <v>46.2</v>
      </c>
      <c r="AH38" s="165">
        <v>10.411</v>
      </c>
      <c r="AI38" s="165">
        <v>0.18</v>
      </c>
      <c r="AJ38" s="167">
        <v>-50.98</v>
      </c>
      <c r="AK38" s="165">
        <v>-55.43</v>
      </c>
      <c r="AL38" s="166"/>
      <c r="AM38" s="165">
        <v>55.98</v>
      </c>
      <c r="AN38" s="165">
        <v>56.18</v>
      </c>
      <c r="AO38" s="165">
        <v>15.021699999999999</v>
      </c>
      <c r="AP38" s="165">
        <v>5.1265000000000001</v>
      </c>
      <c r="AQ38" s="165">
        <v>54.498399999999997</v>
      </c>
      <c r="AR38" s="165">
        <v>56.666899999999998</v>
      </c>
      <c r="AS38" s="165">
        <v>113.75020000000001</v>
      </c>
      <c r="AT38" s="165">
        <v>-28.533300000000001</v>
      </c>
      <c r="AU38" s="165">
        <v>-28.310700000000001</v>
      </c>
      <c r="AV38" s="165">
        <v>12.057</v>
      </c>
      <c r="AW38" s="165">
        <v>12.0527</v>
      </c>
      <c r="AX38" s="165">
        <v>87.609300000000005</v>
      </c>
      <c r="AY38" s="165">
        <v>89.216800000000006</v>
      </c>
      <c r="AZ38" s="165">
        <v>-82.912099999999995</v>
      </c>
      <c r="BA38" s="166"/>
      <c r="BB38" s="165">
        <v>-334.3141</v>
      </c>
      <c r="BC38" s="165">
        <v>-0.19309999999999999</v>
      </c>
      <c r="BD38" s="165">
        <v>-10.5</v>
      </c>
      <c r="BE38" s="165">
        <v>-11.2</v>
      </c>
      <c r="BF38" s="165">
        <v>33.993699999999997</v>
      </c>
      <c r="BG38" s="165">
        <v>33.3262</v>
      </c>
      <c r="BH38" s="165">
        <v>-2.8062</v>
      </c>
      <c r="BI38" s="166"/>
      <c r="BJ38" s="165">
        <v>-71.424800000000005</v>
      </c>
      <c r="BK38" s="166"/>
      <c r="BL38" s="166"/>
      <c r="BM38" s="165">
        <v>2.5057999999999998</v>
      </c>
      <c r="BN38" s="165">
        <v>375.7133</v>
      </c>
      <c r="BO38" s="165">
        <v>75.197599999999994</v>
      </c>
      <c r="BP38" s="165">
        <v>75.105999999999995</v>
      </c>
      <c r="BQ38" s="165">
        <v>-264.42239999999998</v>
      </c>
      <c r="BR38" s="165">
        <v>384.91379999999998</v>
      </c>
      <c r="BS38" s="166"/>
      <c r="BT38" s="165">
        <v>-26.189800000000002</v>
      </c>
      <c r="BU38" s="165">
        <v>27.600100000000001</v>
      </c>
      <c r="BV38" s="165">
        <v>80.714600000000004</v>
      </c>
      <c r="BW38" s="165">
        <v>19.21</v>
      </c>
      <c r="BX38" s="165">
        <v>20.87</v>
      </c>
      <c r="BY38" s="165">
        <v>64.11</v>
      </c>
      <c r="BZ38" s="165">
        <v>72.28</v>
      </c>
      <c r="CA38" s="165">
        <v>-38.709400000000002</v>
      </c>
      <c r="CB38" s="165">
        <v>-39.245199999999997</v>
      </c>
      <c r="CC38" s="165">
        <v>90.2714</v>
      </c>
      <c r="CD38" s="165">
        <v>91.214600000000004</v>
      </c>
      <c r="CE38" s="165">
        <v>36.128599999999999</v>
      </c>
      <c r="CF38" s="165">
        <v>-64.084599999999995</v>
      </c>
      <c r="CG38" s="165">
        <v>-64.189300000000003</v>
      </c>
      <c r="CH38" s="165">
        <v>4.7263000000000002</v>
      </c>
      <c r="CI38" s="166"/>
      <c r="CJ38" s="166"/>
      <c r="CK38" s="166"/>
      <c r="CL38" s="165">
        <v>104.5</v>
      </c>
      <c r="CM38" s="165">
        <v>93.5</v>
      </c>
      <c r="CN38" s="165">
        <v>-12.47</v>
      </c>
      <c r="CO38" s="165">
        <v>68.401399999999995</v>
      </c>
      <c r="CP38" s="165">
        <v>69.288200000000003</v>
      </c>
      <c r="CQ38" s="165">
        <v>66.534599999999998</v>
      </c>
      <c r="CR38" s="165">
        <v>-9.9344999999999999</v>
      </c>
      <c r="CS38" s="165">
        <v>-9.5823999999999998</v>
      </c>
      <c r="CT38" s="165">
        <v>28.259399999999999</v>
      </c>
      <c r="CU38" s="165">
        <v>-59.002600000000001</v>
      </c>
      <c r="CV38" s="165">
        <v>27.378599999999999</v>
      </c>
      <c r="CW38" s="165">
        <v>12.9604</v>
      </c>
      <c r="CX38" s="165">
        <v>37.93</v>
      </c>
      <c r="CY38" s="165">
        <v>21.53</v>
      </c>
      <c r="CZ38" s="165">
        <v>58.8354</v>
      </c>
      <c r="DA38" s="165">
        <v>55.668599999999998</v>
      </c>
      <c r="DB38" s="165">
        <v>-26.34</v>
      </c>
      <c r="DC38" s="165">
        <v>-3.2654999999999998</v>
      </c>
      <c r="DD38" s="166"/>
      <c r="DE38" s="166"/>
      <c r="DF38" s="165">
        <v>-109.2407</v>
      </c>
      <c r="DG38" s="165">
        <v>-7.1493000000000002</v>
      </c>
      <c r="DH38" s="165">
        <v>-16.506399999999999</v>
      </c>
      <c r="DI38" s="165">
        <v>-80.900000000000006</v>
      </c>
      <c r="DJ38" s="165">
        <v>-82.1</v>
      </c>
      <c r="DK38" s="165">
        <v>24.040800000000001</v>
      </c>
      <c r="DL38" s="165">
        <v>49.813800000000001</v>
      </c>
      <c r="DM38" s="165">
        <v>49.797199999999997</v>
      </c>
      <c r="DN38" s="165">
        <v>70.330799999999996</v>
      </c>
      <c r="DO38" s="165">
        <v>49.4</v>
      </c>
      <c r="DP38" s="165">
        <v>-4.21</v>
      </c>
      <c r="DQ38" s="165">
        <v>47.476500000000001</v>
      </c>
      <c r="DR38" s="165">
        <v>106.8486</v>
      </c>
      <c r="DS38" s="165">
        <v>-25.43</v>
      </c>
      <c r="DT38" s="165">
        <v>-25.67</v>
      </c>
      <c r="DU38" s="165">
        <v>103.54</v>
      </c>
      <c r="DV38" s="165">
        <v>53.82</v>
      </c>
      <c r="DW38" s="165">
        <v>108.6909</v>
      </c>
      <c r="DX38" s="165">
        <v>108.0545</v>
      </c>
      <c r="DY38" s="165">
        <v>-10.617599999999999</v>
      </c>
      <c r="DZ38" s="165">
        <v>-9.6818000000000008</v>
      </c>
      <c r="EA38" s="165">
        <v>195.9016</v>
      </c>
      <c r="EB38" s="165">
        <v>161.53210000000001</v>
      </c>
      <c r="EC38" s="165">
        <v>153.8107</v>
      </c>
      <c r="ED38" s="165">
        <v>156.94220000000001</v>
      </c>
      <c r="EE38" s="165">
        <v>37.751899999999999</v>
      </c>
      <c r="EF38" s="165">
        <v>29.124600000000001</v>
      </c>
      <c r="EG38" s="165">
        <v>-25.847999999999999</v>
      </c>
      <c r="EH38" s="165">
        <v>276.97980000000001</v>
      </c>
      <c r="EI38" s="165">
        <v>-81.402000000000001</v>
      </c>
      <c r="EJ38" s="166"/>
      <c r="EK38" s="165">
        <v>-20.316299999999998</v>
      </c>
      <c r="EL38" s="165">
        <v>-18.257100000000001</v>
      </c>
      <c r="EM38" s="165">
        <v>34.391100000000002</v>
      </c>
      <c r="EN38" s="165">
        <v>-26.093499999999999</v>
      </c>
      <c r="EO38" s="165">
        <v>-23.937200000000001</v>
      </c>
      <c r="EP38" s="165">
        <v>127.536</v>
      </c>
      <c r="EQ38" s="165">
        <v>-73.132599999999996</v>
      </c>
      <c r="ER38" s="165">
        <v>-74.981499999999997</v>
      </c>
      <c r="ES38" s="165">
        <v>5.0579000000000001</v>
      </c>
      <c r="ET38" s="165">
        <v>0</v>
      </c>
      <c r="EU38" s="165">
        <v>-11.71</v>
      </c>
      <c r="EV38" s="165">
        <v>82.5</v>
      </c>
      <c r="EW38" s="165">
        <v>12.3123</v>
      </c>
      <c r="EX38" s="165">
        <v>-103.194</v>
      </c>
      <c r="EY38" s="165">
        <v>-37.608899999999998</v>
      </c>
      <c r="EZ38" s="165">
        <v>-36.6982</v>
      </c>
      <c r="FA38" s="165">
        <v>6.2217000000000002</v>
      </c>
      <c r="FB38" s="165">
        <v>-25.982900000000001</v>
      </c>
      <c r="FC38" s="165">
        <v>-9.9838000000000005</v>
      </c>
      <c r="FD38" s="165">
        <v>24.618099999999998</v>
      </c>
      <c r="FE38" s="166"/>
      <c r="FF38" s="165">
        <v>23.834599999999998</v>
      </c>
      <c r="FG38" s="165">
        <v>41.356200000000001</v>
      </c>
      <c r="FH38" s="165">
        <v>41.489400000000003</v>
      </c>
      <c r="FI38" s="165">
        <v>40.183399999999999</v>
      </c>
      <c r="FJ38" s="165">
        <v>38.682400000000001</v>
      </c>
      <c r="FK38" s="165">
        <v>38.514899999999997</v>
      </c>
      <c r="FL38" s="165">
        <v>119.3963</v>
      </c>
      <c r="FM38" s="165">
        <v>11.473800000000001</v>
      </c>
      <c r="FN38" s="165">
        <v>11.6844</v>
      </c>
      <c r="FO38" s="165">
        <v>83.600800000000007</v>
      </c>
      <c r="FP38" s="165">
        <v>98.989599999999996</v>
      </c>
      <c r="FQ38" s="165">
        <v>18.378599999999999</v>
      </c>
      <c r="FR38" s="165">
        <v>4.54</v>
      </c>
      <c r="FS38" s="165">
        <v>14.368499999999999</v>
      </c>
      <c r="FT38" s="165">
        <v>0.82189999999999996</v>
      </c>
      <c r="FU38" s="165">
        <v>-9.2899999999999991</v>
      </c>
      <c r="FV38" s="165">
        <v>22.01</v>
      </c>
      <c r="FW38" s="165">
        <v>18.099</v>
      </c>
      <c r="FX38" s="166"/>
      <c r="FY38" s="166"/>
      <c r="FZ38" s="166"/>
      <c r="GA38" s="166"/>
      <c r="GB38" s="165">
        <v>39.409999999999997</v>
      </c>
      <c r="GC38" s="165">
        <v>-97.719800000000006</v>
      </c>
      <c r="GD38" s="165">
        <v>-80.312299999999993</v>
      </c>
      <c r="GE38" s="165">
        <v>18.309999999999999</v>
      </c>
      <c r="GF38" s="165">
        <v>71.805300000000003</v>
      </c>
      <c r="GG38" s="165">
        <v>24.6</v>
      </c>
      <c r="GH38" s="165">
        <v>-18.6707</v>
      </c>
      <c r="GI38" s="165">
        <v>0.20050000000000001</v>
      </c>
      <c r="GJ38" s="166"/>
      <c r="GK38" s="165">
        <v>1.9592000000000001</v>
      </c>
      <c r="GL38" s="166"/>
      <c r="GM38" s="166"/>
      <c r="GN38" s="165">
        <v>-10.8714</v>
      </c>
      <c r="GO38" s="165">
        <v>-39.494799999999998</v>
      </c>
      <c r="GP38" s="165">
        <v>17.701899999999998</v>
      </c>
      <c r="GQ38" s="165">
        <v>41.387900000000002</v>
      </c>
      <c r="GR38" s="165">
        <v>59.373699999999999</v>
      </c>
      <c r="GS38" s="165">
        <v>60.1462</v>
      </c>
      <c r="GT38" s="165">
        <v>-168.94640000000001</v>
      </c>
      <c r="GU38" s="165">
        <v>-25.868400000000001</v>
      </c>
      <c r="GV38" s="165">
        <v>26.126899999999999</v>
      </c>
      <c r="GW38" s="165">
        <v>-54.707000000000001</v>
      </c>
      <c r="GX38" s="165">
        <v>9.6237999999999992</v>
      </c>
      <c r="GY38" s="165">
        <v>9.1324000000000005</v>
      </c>
      <c r="GZ38" s="165">
        <v>8.8925999999999998</v>
      </c>
      <c r="HA38" s="165">
        <v>11.085100000000001</v>
      </c>
      <c r="HB38" s="165">
        <v>74.258399999999995</v>
      </c>
      <c r="HC38" s="165">
        <v>73.546400000000006</v>
      </c>
      <c r="HD38" s="165">
        <v>36.5</v>
      </c>
      <c r="HE38" s="165">
        <v>-36.906799999999997</v>
      </c>
      <c r="HF38" s="166"/>
      <c r="HG38" s="166"/>
      <c r="HH38" s="165">
        <v>-66.554500000000004</v>
      </c>
      <c r="HI38" s="165">
        <v>-72.710400000000007</v>
      </c>
      <c r="HJ38" s="165">
        <v>-74.111199999999997</v>
      </c>
      <c r="HK38" s="165">
        <v>-62.894500000000001</v>
      </c>
      <c r="HL38" s="165">
        <v>-55.170099999999998</v>
      </c>
      <c r="HM38" s="165">
        <v>70.866200000000006</v>
      </c>
      <c r="HN38" s="165">
        <v>72.213099999999997</v>
      </c>
      <c r="HO38" s="166"/>
      <c r="HP38" s="166"/>
      <c r="HQ38" s="165">
        <v>9.0335999999999999</v>
      </c>
      <c r="HR38" s="165">
        <v>8.2536000000000005</v>
      </c>
      <c r="HS38" s="165">
        <v>2.2559999999999998</v>
      </c>
      <c r="HT38" s="165">
        <v>1.9719</v>
      </c>
      <c r="HU38" s="165">
        <v>44.85</v>
      </c>
      <c r="HV38" s="165">
        <v>43.8</v>
      </c>
      <c r="HW38" s="165">
        <v>26.1</v>
      </c>
      <c r="HX38" s="165">
        <v>26.5</v>
      </c>
      <c r="HY38" s="165">
        <v>22.0687</v>
      </c>
      <c r="HZ38" s="165">
        <v>-70.16</v>
      </c>
      <c r="IA38" s="165">
        <v>-338.48610000000002</v>
      </c>
      <c r="IB38" s="165">
        <v>86.641099999999994</v>
      </c>
      <c r="IC38" s="165">
        <v>86.930400000000006</v>
      </c>
      <c r="ID38" s="165">
        <v>6.5</v>
      </c>
      <c r="IE38" s="165">
        <v>-15.3</v>
      </c>
      <c r="IF38" s="165">
        <v>-6.2</v>
      </c>
      <c r="IG38" s="165">
        <v>-6.2</v>
      </c>
      <c r="IH38" s="165">
        <v>1.2061999999999999</v>
      </c>
      <c r="II38" s="166"/>
      <c r="IJ38" s="165">
        <v>70.477099999999993</v>
      </c>
      <c r="IK38" s="165">
        <v>109.4404</v>
      </c>
      <c r="IL38" s="165">
        <v>53.4114</v>
      </c>
      <c r="IM38" s="165">
        <v>33.624000000000002</v>
      </c>
      <c r="IN38" s="165">
        <v>101.5668</v>
      </c>
      <c r="IO38" s="165">
        <v>-24.866299999999999</v>
      </c>
      <c r="IP38" s="165">
        <v>21.950500000000002</v>
      </c>
      <c r="IQ38" s="165">
        <v>-127.50879999999999</v>
      </c>
      <c r="IR38" s="165">
        <v>23.8522</v>
      </c>
      <c r="IS38" s="165">
        <v>-19.661100000000001</v>
      </c>
      <c r="IT38" s="165">
        <v>173.97300000000001</v>
      </c>
      <c r="IU38" s="165">
        <v>174.73050000000001</v>
      </c>
      <c r="IV38" s="165">
        <v>131.7646</v>
      </c>
      <c r="IW38" s="165">
        <v>-46.640599999999999</v>
      </c>
      <c r="IX38" s="165">
        <v>-18.724</v>
      </c>
      <c r="IY38" s="165">
        <v>-66.079499999999996</v>
      </c>
      <c r="IZ38" s="165">
        <v>66.528300000000002</v>
      </c>
      <c r="JA38" s="165">
        <v>-11.3367</v>
      </c>
      <c r="JB38" s="166"/>
      <c r="JC38" s="165">
        <v>20.8</v>
      </c>
      <c r="JD38" s="165">
        <v>6.0679999999999996</v>
      </c>
      <c r="JE38" s="165">
        <v>6.0590000000000002</v>
      </c>
      <c r="JF38" s="165">
        <v>-22</v>
      </c>
      <c r="JG38" s="165">
        <v>-1.68</v>
      </c>
      <c r="JH38" s="166"/>
      <c r="JI38" s="165">
        <v>1.9363999999999999</v>
      </c>
      <c r="JJ38" s="165">
        <v>-20.0671</v>
      </c>
      <c r="JK38" s="165">
        <v>-30.147200000000002</v>
      </c>
      <c r="JL38" s="165">
        <v>23.5</v>
      </c>
      <c r="JM38" s="165">
        <v>47.728999999999999</v>
      </c>
      <c r="JN38" s="165">
        <v>48.75</v>
      </c>
      <c r="JO38" s="166"/>
      <c r="JP38" s="166"/>
      <c r="JQ38" s="165">
        <v>48.308599999999998</v>
      </c>
      <c r="JR38" s="165">
        <v>47.393099999999997</v>
      </c>
      <c r="JS38" s="165">
        <v>46.943800000000003</v>
      </c>
      <c r="JT38" s="166"/>
      <c r="JU38" s="165">
        <v>19.3</v>
      </c>
      <c r="JV38" s="165">
        <v>30.528500000000001</v>
      </c>
      <c r="JW38" s="165">
        <v>7.53</v>
      </c>
      <c r="JX38" s="166"/>
      <c r="JY38" s="165">
        <v>-52.457599999999999</v>
      </c>
      <c r="JZ38" s="165">
        <v>81.6096</v>
      </c>
      <c r="KA38" s="165">
        <v>62.872900000000001</v>
      </c>
      <c r="KB38" s="165">
        <v>-51.588099999999997</v>
      </c>
      <c r="KC38" s="165">
        <v>-80.162899999999993</v>
      </c>
      <c r="KD38" s="165">
        <v>53.8643</v>
      </c>
      <c r="KE38" s="165">
        <v>26.0839</v>
      </c>
      <c r="KF38" s="165">
        <v>-20.2</v>
      </c>
      <c r="KG38" s="165">
        <v>18.899999999999999</v>
      </c>
      <c r="KH38" s="165">
        <v>-64.033699999999996</v>
      </c>
      <c r="KI38" s="165">
        <v>214.27340000000001</v>
      </c>
    </row>
    <row r="39" spans="1:295" ht="18" customHeight="1" x14ac:dyDescent="0.3">
      <c r="A39" s="162" t="s">
        <v>85</v>
      </c>
      <c r="B39" s="162" t="s">
        <v>815</v>
      </c>
      <c r="C39" s="165">
        <v>0</v>
      </c>
      <c r="D39" s="165">
        <v>16.834599999999998</v>
      </c>
      <c r="E39" s="165">
        <v>-21.285399999999999</v>
      </c>
      <c r="F39" s="165">
        <v>-37.832700000000003</v>
      </c>
      <c r="G39" s="165">
        <v>17.928799999999999</v>
      </c>
      <c r="H39" s="166"/>
      <c r="I39" s="165">
        <v>45.066899999999997</v>
      </c>
      <c r="J39" s="165">
        <v>-92.513499999999993</v>
      </c>
      <c r="K39" s="165">
        <v>49.697000000000003</v>
      </c>
      <c r="L39" s="165">
        <v>25.145199999999999</v>
      </c>
      <c r="M39" s="165">
        <v>24.710899999999999</v>
      </c>
      <c r="N39" s="165">
        <v>-35.520000000000003</v>
      </c>
      <c r="O39" s="165">
        <v>-45.999000000000002</v>
      </c>
      <c r="P39" s="165">
        <v>41.8</v>
      </c>
      <c r="Q39" s="165">
        <v>14.904</v>
      </c>
      <c r="R39" s="165">
        <v>-41.8</v>
      </c>
      <c r="S39" s="165">
        <v>10.6722</v>
      </c>
      <c r="T39" s="165">
        <v>105.93380000000001</v>
      </c>
      <c r="U39" s="165">
        <v>17.373699999999999</v>
      </c>
      <c r="V39" s="165">
        <v>17.458100000000002</v>
      </c>
      <c r="W39" s="165">
        <v>29.432099999999998</v>
      </c>
      <c r="X39" s="165">
        <v>10.910600000000001</v>
      </c>
      <c r="Y39" s="165">
        <v>5.9537000000000004</v>
      </c>
      <c r="Z39" s="165">
        <v>5.9725000000000001</v>
      </c>
      <c r="AA39" s="166"/>
      <c r="AB39" s="166"/>
      <c r="AC39" s="165">
        <v>-51.57</v>
      </c>
      <c r="AD39" s="165">
        <v>-51.65</v>
      </c>
      <c r="AE39" s="166"/>
      <c r="AF39" s="165">
        <v>35.520000000000003</v>
      </c>
      <c r="AG39" s="165">
        <v>44</v>
      </c>
      <c r="AH39" s="165">
        <v>22.135000000000002</v>
      </c>
      <c r="AI39" s="165">
        <v>0.246</v>
      </c>
      <c r="AJ39" s="167">
        <v>-53.26</v>
      </c>
      <c r="AK39" s="165">
        <v>-57.67</v>
      </c>
      <c r="AL39" s="166"/>
      <c r="AM39" s="165">
        <v>58.26</v>
      </c>
      <c r="AN39" s="165">
        <v>58.38</v>
      </c>
      <c r="AO39" s="165">
        <v>14.340199999999999</v>
      </c>
      <c r="AP39" s="165">
        <v>5.1703999999999999</v>
      </c>
      <c r="AQ39" s="165">
        <v>53.7455</v>
      </c>
      <c r="AR39" s="165">
        <v>56.291899999999998</v>
      </c>
      <c r="AS39" s="165">
        <v>115.5284</v>
      </c>
      <c r="AT39" s="165">
        <v>-27.863499999999998</v>
      </c>
      <c r="AU39" s="165">
        <v>-27.184699999999999</v>
      </c>
      <c r="AV39" s="165">
        <v>9.3646999999999991</v>
      </c>
      <c r="AW39" s="165">
        <v>9.0554000000000006</v>
      </c>
      <c r="AX39" s="165">
        <v>88.2791</v>
      </c>
      <c r="AY39" s="165">
        <v>90.154499999999999</v>
      </c>
      <c r="AZ39" s="165">
        <v>-85.914500000000004</v>
      </c>
      <c r="BA39" s="166"/>
      <c r="BB39" s="165">
        <v>-350.04320000000001</v>
      </c>
      <c r="BC39" s="165">
        <v>6.5993000000000004</v>
      </c>
      <c r="BD39" s="165">
        <v>-12.6</v>
      </c>
      <c r="BE39" s="165">
        <v>-13.4</v>
      </c>
      <c r="BF39" s="165">
        <v>32.750500000000002</v>
      </c>
      <c r="BG39" s="165">
        <v>31.9055</v>
      </c>
      <c r="BH39" s="165">
        <v>-2.6017999999999999</v>
      </c>
      <c r="BI39" s="166"/>
      <c r="BJ39" s="165">
        <v>-72.765500000000003</v>
      </c>
      <c r="BK39" s="166"/>
      <c r="BL39" s="166"/>
      <c r="BM39" s="165">
        <v>2.4074</v>
      </c>
      <c r="BN39" s="165">
        <v>385.54020000000003</v>
      </c>
      <c r="BO39" s="165">
        <v>97.445599999999999</v>
      </c>
      <c r="BP39" s="165">
        <v>98.147499999999994</v>
      </c>
      <c r="BQ39" s="165">
        <v>-332.78120000000001</v>
      </c>
      <c r="BR39" s="165">
        <v>393.51740000000001</v>
      </c>
      <c r="BS39" s="166"/>
      <c r="BT39" s="165">
        <v>-28.832899999999999</v>
      </c>
      <c r="BU39" s="165">
        <v>27.787400000000002</v>
      </c>
      <c r="BV39" s="165">
        <v>80.664699999999996</v>
      </c>
      <c r="BW39" s="165">
        <v>18.059999999999999</v>
      </c>
      <c r="BX39" s="165">
        <v>20.45</v>
      </c>
      <c r="BY39" s="165">
        <v>62.15</v>
      </c>
      <c r="BZ39" s="165">
        <v>70.83</v>
      </c>
      <c r="CA39" s="165">
        <v>-50.631599999999999</v>
      </c>
      <c r="CB39" s="165">
        <v>-52.1051</v>
      </c>
      <c r="CC39" s="165">
        <v>102.0818</v>
      </c>
      <c r="CD39" s="165">
        <v>102.867</v>
      </c>
      <c r="CE39" s="165">
        <v>32.572699999999998</v>
      </c>
      <c r="CF39" s="165">
        <v>-74.480599999999995</v>
      </c>
      <c r="CG39" s="165">
        <v>-73.805999999999997</v>
      </c>
      <c r="CH39" s="165">
        <v>6.1565000000000003</v>
      </c>
      <c r="CI39" s="166"/>
      <c r="CJ39" s="166"/>
      <c r="CK39" s="166"/>
      <c r="CL39" s="165">
        <v>95.3</v>
      </c>
      <c r="CM39" s="165">
        <v>85.8</v>
      </c>
      <c r="CN39" s="165">
        <v>-12.42</v>
      </c>
      <c r="CO39" s="165">
        <v>59.675400000000003</v>
      </c>
      <c r="CP39" s="165">
        <v>59.441699999999997</v>
      </c>
      <c r="CQ39" s="165">
        <v>57.681399999999996</v>
      </c>
      <c r="CR39" s="165">
        <v>14.9567</v>
      </c>
      <c r="CS39" s="165">
        <v>14.9863</v>
      </c>
      <c r="CT39" s="165">
        <v>29.504000000000001</v>
      </c>
      <c r="CU39" s="165">
        <v>-84.239699999999999</v>
      </c>
      <c r="CV39" s="165">
        <v>27.512899999999998</v>
      </c>
      <c r="CW39" s="165">
        <v>12.7563</v>
      </c>
      <c r="CX39" s="165">
        <v>53</v>
      </c>
      <c r="CY39" s="165">
        <v>27.36</v>
      </c>
      <c r="CZ39" s="165">
        <v>52.741700000000002</v>
      </c>
      <c r="DA39" s="165">
        <v>49.369799999999998</v>
      </c>
      <c r="DB39" s="165">
        <v>-25.83</v>
      </c>
      <c r="DC39" s="165">
        <v>-2.7909999999999999</v>
      </c>
      <c r="DD39" s="166"/>
      <c r="DE39" s="166"/>
      <c r="DF39" s="165">
        <v>-88.561899999999994</v>
      </c>
      <c r="DG39" s="165">
        <v>-1.1328</v>
      </c>
      <c r="DH39" s="165">
        <v>-16.051200000000001</v>
      </c>
      <c r="DI39" s="165">
        <v>-88.4</v>
      </c>
      <c r="DJ39" s="165">
        <v>-87.4</v>
      </c>
      <c r="DK39" s="165">
        <v>22.618099999999998</v>
      </c>
      <c r="DL39" s="165">
        <v>49.227899999999998</v>
      </c>
      <c r="DM39" s="165">
        <v>46.509599999999999</v>
      </c>
      <c r="DN39" s="165">
        <v>69.158900000000003</v>
      </c>
      <c r="DO39" s="165">
        <v>48.4</v>
      </c>
      <c r="DP39" s="165">
        <v>-2.93</v>
      </c>
      <c r="DQ39" s="165">
        <v>44.887999999999998</v>
      </c>
      <c r="DR39" s="165">
        <v>87.482500000000002</v>
      </c>
      <c r="DS39" s="165">
        <v>-25.4</v>
      </c>
      <c r="DT39" s="165">
        <v>-25.48</v>
      </c>
      <c r="DU39" s="165">
        <v>102.89</v>
      </c>
      <c r="DV39" s="165">
        <v>53.54</v>
      </c>
      <c r="DW39" s="165">
        <v>88.090900000000005</v>
      </c>
      <c r="DX39" s="165">
        <v>86.636399999999995</v>
      </c>
      <c r="DY39" s="165">
        <v>-31.3245</v>
      </c>
      <c r="DZ39" s="165">
        <v>-29.590900000000001</v>
      </c>
      <c r="EA39" s="165">
        <v>171.01150000000001</v>
      </c>
      <c r="EB39" s="165">
        <v>137.0291</v>
      </c>
      <c r="EC39" s="165">
        <v>130.77080000000001</v>
      </c>
      <c r="ED39" s="165">
        <v>133.98330000000001</v>
      </c>
      <c r="EE39" s="165">
        <v>34.443800000000003</v>
      </c>
      <c r="EF39" s="165">
        <v>24.337299999999999</v>
      </c>
      <c r="EG39" s="165">
        <v>-25.42</v>
      </c>
      <c r="EH39" s="165">
        <v>342.27629999999999</v>
      </c>
      <c r="EI39" s="165">
        <v>-51.5779</v>
      </c>
      <c r="EJ39" s="166"/>
      <c r="EK39" s="165">
        <v>-21.616700000000002</v>
      </c>
      <c r="EL39" s="165">
        <v>-18.8903</v>
      </c>
      <c r="EM39" s="165">
        <v>45.730800000000002</v>
      </c>
      <c r="EN39" s="165">
        <v>-24.836200000000002</v>
      </c>
      <c r="EO39" s="165">
        <v>-23.822299999999998</v>
      </c>
      <c r="EP39" s="165">
        <v>145.97999999999999</v>
      </c>
      <c r="EQ39" s="165">
        <v>-97.780699999999996</v>
      </c>
      <c r="ER39" s="165">
        <v>-98.940200000000004</v>
      </c>
      <c r="ES39" s="165">
        <v>10.2044</v>
      </c>
      <c r="ET39" s="165">
        <v>0</v>
      </c>
      <c r="EU39" s="165">
        <v>-14.9</v>
      </c>
      <c r="EV39" s="165">
        <v>104.8</v>
      </c>
      <c r="EW39" s="165">
        <v>12.255699999999999</v>
      </c>
      <c r="EX39" s="165">
        <v>-99.326400000000007</v>
      </c>
      <c r="EY39" s="165">
        <v>-37.561</v>
      </c>
      <c r="EZ39" s="165">
        <v>-36.858699999999999</v>
      </c>
      <c r="FA39" s="165">
        <v>7.0369999999999999</v>
      </c>
      <c r="FB39" s="165">
        <v>-19.2178</v>
      </c>
      <c r="FC39" s="165">
        <v>-17.9922</v>
      </c>
      <c r="FD39" s="165">
        <v>23.330300000000001</v>
      </c>
      <c r="FE39" s="166"/>
      <c r="FF39" s="165">
        <v>23.549499999999998</v>
      </c>
      <c r="FG39" s="165">
        <v>39.953200000000002</v>
      </c>
      <c r="FH39" s="165">
        <v>40.432899999999997</v>
      </c>
      <c r="FI39" s="165">
        <v>38.936300000000003</v>
      </c>
      <c r="FJ39" s="165">
        <v>50.571800000000003</v>
      </c>
      <c r="FK39" s="165">
        <v>50.404400000000003</v>
      </c>
      <c r="FL39" s="165">
        <v>123.2478</v>
      </c>
      <c r="FM39" s="165">
        <v>31.447099999999999</v>
      </c>
      <c r="FN39" s="165">
        <v>31.561299999999999</v>
      </c>
      <c r="FO39" s="165">
        <v>85.531700000000001</v>
      </c>
      <c r="FP39" s="165">
        <v>101.9267</v>
      </c>
      <c r="FQ39" s="165">
        <v>20.1877</v>
      </c>
      <c r="FR39" s="165">
        <v>5.16</v>
      </c>
      <c r="FS39" s="165">
        <v>13.9681</v>
      </c>
      <c r="FT39" s="165">
        <v>0.86819999999999997</v>
      </c>
      <c r="FU39" s="165">
        <v>-9.34</v>
      </c>
      <c r="FV39" s="165">
        <v>22.37</v>
      </c>
      <c r="FW39" s="165">
        <v>19.571300000000001</v>
      </c>
      <c r="FX39" s="166"/>
      <c r="FY39" s="166"/>
      <c r="FZ39" s="166"/>
      <c r="GA39" s="166"/>
      <c r="GB39" s="165">
        <v>39.28</v>
      </c>
      <c r="GC39" s="165">
        <v>-101.4504</v>
      </c>
      <c r="GD39" s="165">
        <v>-85.947500000000005</v>
      </c>
      <c r="GE39" s="166"/>
      <c r="GF39" s="165">
        <v>71.423500000000004</v>
      </c>
      <c r="GG39" s="165">
        <v>24.1</v>
      </c>
      <c r="GH39" s="165">
        <v>-18.5519</v>
      </c>
      <c r="GI39" s="165">
        <v>-0.4365</v>
      </c>
      <c r="GJ39" s="166"/>
      <c r="GK39" s="165">
        <v>1.9228000000000001</v>
      </c>
      <c r="GL39" s="166"/>
      <c r="GM39" s="166"/>
      <c r="GN39" s="165">
        <v>-11.697800000000001</v>
      </c>
      <c r="GO39" s="165">
        <v>-39.148000000000003</v>
      </c>
      <c r="GP39" s="165">
        <v>16.750599999999999</v>
      </c>
      <c r="GQ39" s="165">
        <v>41.417000000000002</v>
      </c>
      <c r="GR39" s="165">
        <v>59.518799999999999</v>
      </c>
      <c r="GS39" s="165">
        <v>58.621000000000002</v>
      </c>
      <c r="GT39" s="165">
        <v>-164.328</v>
      </c>
      <c r="GU39" s="165">
        <v>-25.2073</v>
      </c>
      <c r="GV39" s="165">
        <v>26.475899999999999</v>
      </c>
      <c r="GW39" s="165">
        <v>-54.798699999999997</v>
      </c>
      <c r="GX39" s="165">
        <v>10.566599999999999</v>
      </c>
      <c r="GY39" s="165">
        <v>9.3374000000000006</v>
      </c>
      <c r="GZ39" s="165">
        <v>8.9452999999999996</v>
      </c>
      <c r="HA39" s="165">
        <v>11.7043</v>
      </c>
      <c r="HB39" s="165">
        <v>90.1828</v>
      </c>
      <c r="HC39" s="165">
        <v>92.093299999999999</v>
      </c>
      <c r="HD39" s="165">
        <v>127.4</v>
      </c>
      <c r="HE39" s="165">
        <v>-126.2025</v>
      </c>
      <c r="HF39" s="166"/>
      <c r="HG39" s="166"/>
      <c r="HH39" s="165">
        <v>-51.972499999999997</v>
      </c>
      <c r="HI39" s="165">
        <v>-87.862399999999994</v>
      </c>
      <c r="HJ39" s="165">
        <v>-88.885800000000003</v>
      </c>
      <c r="HK39" s="165">
        <v>-63.697600000000001</v>
      </c>
      <c r="HL39" s="165">
        <v>-55.703899999999997</v>
      </c>
      <c r="HM39" s="165">
        <v>72.718900000000005</v>
      </c>
      <c r="HN39" s="165">
        <v>72.240099999999998</v>
      </c>
      <c r="HO39" s="165">
        <v>-39.354799999999997</v>
      </c>
      <c r="HP39" s="165">
        <v>-51.361800000000002</v>
      </c>
      <c r="HQ39" s="165">
        <v>11.5715</v>
      </c>
      <c r="HR39" s="165">
        <v>11.3957</v>
      </c>
      <c r="HS39" s="165">
        <v>-1.3655999999999999</v>
      </c>
      <c r="HT39" s="165">
        <v>-0.63680000000000003</v>
      </c>
      <c r="HU39" s="165">
        <v>50.42</v>
      </c>
      <c r="HV39" s="165">
        <v>49.93</v>
      </c>
      <c r="HW39" s="165">
        <v>26.8</v>
      </c>
      <c r="HX39" s="165">
        <v>27.4</v>
      </c>
      <c r="HY39" s="165">
        <v>22.0687</v>
      </c>
      <c r="HZ39" s="165">
        <v>-65.040000000000006</v>
      </c>
      <c r="IA39" s="165">
        <v>-340.57909999999998</v>
      </c>
      <c r="IB39" s="165">
        <v>87.344700000000003</v>
      </c>
      <c r="IC39" s="165">
        <v>88.0745</v>
      </c>
      <c r="ID39" s="165">
        <v>7.1</v>
      </c>
      <c r="IE39" s="165">
        <v>-19.399999999999999</v>
      </c>
      <c r="IF39" s="165">
        <v>-10.5</v>
      </c>
      <c r="IG39" s="165">
        <v>-9.6</v>
      </c>
      <c r="IH39" s="165">
        <v>0.97370000000000001</v>
      </c>
      <c r="II39" s="165">
        <v>0.71860000000000002</v>
      </c>
      <c r="IJ39" s="165">
        <v>59.397100000000002</v>
      </c>
      <c r="IK39" s="165">
        <v>76.503399999999999</v>
      </c>
      <c r="IL39" s="165">
        <v>62.320500000000003</v>
      </c>
      <c r="IM39" s="165">
        <v>32.865299999999998</v>
      </c>
      <c r="IN39" s="165">
        <v>85.882599999999996</v>
      </c>
      <c r="IO39" s="165">
        <v>-31.352599999999999</v>
      </c>
      <c r="IP39" s="165">
        <v>20.969100000000001</v>
      </c>
      <c r="IQ39" s="165">
        <v>-132.1669</v>
      </c>
      <c r="IR39" s="165">
        <v>0</v>
      </c>
      <c r="IS39" s="165">
        <v>-26.493400000000001</v>
      </c>
      <c r="IT39" s="165">
        <v>172.0325</v>
      </c>
      <c r="IU39" s="165">
        <v>169.55009999999999</v>
      </c>
      <c r="IV39" s="165">
        <v>129.1028</v>
      </c>
      <c r="IW39" s="165">
        <v>-44.021500000000003</v>
      </c>
      <c r="IX39" s="165">
        <v>-12.857200000000001</v>
      </c>
      <c r="IY39" s="165">
        <v>-59.4542</v>
      </c>
      <c r="IZ39" s="165">
        <v>58.521700000000003</v>
      </c>
      <c r="JA39" s="165">
        <v>-11.2323</v>
      </c>
      <c r="JB39" s="166"/>
      <c r="JC39" s="165">
        <v>20.64</v>
      </c>
      <c r="JD39" s="165">
        <v>5.98</v>
      </c>
      <c r="JE39" s="165">
        <v>5.9569999999999999</v>
      </c>
      <c r="JF39" s="165">
        <v>-21.12</v>
      </c>
      <c r="JG39" s="165">
        <v>-2.3199999999999998</v>
      </c>
      <c r="JH39" s="166"/>
      <c r="JI39" s="165">
        <v>2.0522999999999998</v>
      </c>
      <c r="JJ39" s="165">
        <v>-23.2044</v>
      </c>
      <c r="JK39" s="165">
        <v>-28.798300000000001</v>
      </c>
      <c r="JL39" s="165">
        <v>25.5</v>
      </c>
      <c r="JM39" s="165">
        <v>51.420999999999999</v>
      </c>
      <c r="JN39" s="165">
        <v>48.929000000000002</v>
      </c>
      <c r="JO39" s="165">
        <v>9.6669999999999998</v>
      </c>
      <c r="JP39" s="165">
        <v>11.625500000000001</v>
      </c>
      <c r="JQ39" s="165">
        <v>48.5062</v>
      </c>
      <c r="JR39" s="165">
        <v>48.467700000000001</v>
      </c>
      <c r="JS39" s="165">
        <v>47.238100000000003</v>
      </c>
      <c r="JT39" s="166"/>
      <c r="JU39" s="165">
        <v>19.399999999999999</v>
      </c>
      <c r="JV39" s="165">
        <v>29.260400000000001</v>
      </c>
      <c r="JW39" s="165">
        <v>7.3</v>
      </c>
      <c r="JX39" s="166"/>
      <c r="JY39" s="165">
        <v>-54.733400000000003</v>
      </c>
      <c r="JZ39" s="165">
        <v>82.139099999999999</v>
      </c>
      <c r="KA39" s="165">
        <v>64.125699999999995</v>
      </c>
      <c r="KB39" s="165">
        <v>-54.125399999999999</v>
      </c>
      <c r="KC39" s="165">
        <v>-81.281499999999994</v>
      </c>
      <c r="KD39" s="165">
        <v>55.067500000000003</v>
      </c>
      <c r="KE39" s="165">
        <v>25.4907</v>
      </c>
      <c r="KF39" s="165">
        <v>-20.2</v>
      </c>
      <c r="KG39" s="165">
        <v>18.399999999999999</v>
      </c>
      <c r="KH39" s="165">
        <v>-45.213700000000003</v>
      </c>
      <c r="KI39" s="165">
        <v>189.3896</v>
      </c>
    </row>
    <row r="40" spans="1:295" ht="18" customHeight="1" x14ac:dyDescent="0.3">
      <c r="A40" s="162" t="s">
        <v>85</v>
      </c>
      <c r="B40" s="162" t="s">
        <v>816</v>
      </c>
      <c r="C40" s="168">
        <v>0</v>
      </c>
      <c r="D40" s="168">
        <v>16.858799999999999</v>
      </c>
      <c r="E40" s="168">
        <v>-21.463000000000001</v>
      </c>
      <c r="F40" s="168">
        <v>-37.5092</v>
      </c>
      <c r="G40" s="168">
        <v>17.917400000000001</v>
      </c>
      <c r="H40" s="169"/>
      <c r="I40" s="168">
        <v>43.543100000000003</v>
      </c>
      <c r="J40" s="168">
        <v>-90.077500000000001</v>
      </c>
      <c r="K40" s="168">
        <v>49.032899999999998</v>
      </c>
      <c r="L40" s="168">
        <v>24.911200000000001</v>
      </c>
      <c r="M40" s="168">
        <v>24.6281</v>
      </c>
      <c r="N40" s="168">
        <v>-28.86</v>
      </c>
      <c r="O40" s="168">
        <v>-46.271999999999998</v>
      </c>
      <c r="P40" s="168">
        <v>41.8</v>
      </c>
      <c r="Q40" s="168">
        <v>14.904</v>
      </c>
      <c r="R40" s="168">
        <v>-41.8</v>
      </c>
      <c r="S40" s="168">
        <v>10.3977</v>
      </c>
      <c r="T40" s="168">
        <v>103.7058</v>
      </c>
      <c r="U40" s="168">
        <v>17.310600000000001</v>
      </c>
      <c r="V40" s="168">
        <v>17.564399999999999</v>
      </c>
      <c r="W40" s="168">
        <v>29.427299999999999</v>
      </c>
      <c r="X40" s="168">
        <v>10.6343</v>
      </c>
      <c r="Y40" s="168">
        <v>5.8776999999999999</v>
      </c>
      <c r="Z40" s="168">
        <v>6.0358000000000001</v>
      </c>
      <c r="AA40" s="169"/>
      <c r="AB40" s="169"/>
      <c r="AC40" s="168">
        <v>-50.92</v>
      </c>
      <c r="AD40" s="168">
        <v>-51.01</v>
      </c>
      <c r="AE40" s="169"/>
      <c r="AF40" s="168">
        <v>28.86</v>
      </c>
      <c r="AG40" s="168">
        <v>44</v>
      </c>
      <c r="AH40" s="168">
        <v>26.6</v>
      </c>
      <c r="AI40" s="168">
        <v>0.26800000000000002</v>
      </c>
      <c r="AJ40" s="170">
        <v>-53.13</v>
      </c>
      <c r="AK40" s="168">
        <v>-57.48</v>
      </c>
      <c r="AL40" s="168">
        <v>0</v>
      </c>
      <c r="AM40" s="168">
        <v>58.13</v>
      </c>
      <c r="AN40" s="168">
        <v>58.28</v>
      </c>
      <c r="AO40" s="168">
        <v>15.1793</v>
      </c>
      <c r="AP40" s="168">
        <v>5.2374999999999998</v>
      </c>
      <c r="AQ40" s="168">
        <v>53.12</v>
      </c>
      <c r="AR40" s="168">
        <v>55.226399999999998</v>
      </c>
      <c r="AS40" s="168">
        <v>113.10080000000001</v>
      </c>
      <c r="AT40" s="168">
        <v>-28.131399999999999</v>
      </c>
      <c r="AU40" s="168">
        <v>-28.12</v>
      </c>
      <c r="AV40" s="168">
        <v>11.630599999999999</v>
      </c>
      <c r="AW40" s="168">
        <v>11.7493</v>
      </c>
      <c r="AX40" s="168">
        <v>87.073499999999996</v>
      </c>
      <c r="AY40" s="168">
        <v>88.814999999999998</v>
      </c>
      <c r="AZ40" s="168">
        <v>-82.517600000000002</v>
      </c>
      <c r="BA40" s="169"/>
      <c r="BB40" s="168">
        <v>-343.37830000000002</v>
      </c>
      <c r="BC40" s="168">
        <v>2.1777000000000002</v>
      </c>
      <c r="BD40" s="168">
        <v>-10.5</v>
      </c>
      <c r="BE40" s="168">
        <v>-11.1</v>
      </c>
      <c r="BF40" s="168">
        <v>33.352600000000002</v>
      </c>
      <c r="BG40" s="168">
        <v>32.856099999999998</v>
      </c>
      <c r="BH40" s="168">
        <v>-2.9647999999999999</v>
      </c>
      <c r="BI40" s="169"/>
      <c r="BJ40" s="168">
        <v>-71.840599999999995</v>
      </c>
      <c r="BK40" s="169"/>
      <c r="BL40" s="169"/>
      <c r="BM40" s="168">
        <v>2.5945999999999998</v>
      </c>
      <c r="BN40" s="168">
        <v>382.21370000000002</v>
      </c>
      <c r="BO40" s="168">
        <v>100.0702</v>
      </c>
      <c r="BP40" s="168">
        <v>99.825999999999993</v>
      </c>
      <c r="BQ40" s="168">
        <v>-323.33629999999999</v>
      </c>
      <c r="BR40" s="168">
        <v>397.45909999999998</v>
      </c>
      <c r="BS40" s="169"/>
      <c r="BT40" s="168">
        <v>-36.770000000000003</v>
      </c>
      <c r="BU40" s="168">
        <v>37.778700000000001</v>
      </c>
      <c r="BV40" s="168">
        <v>79.507099999999994</v>
      </c>
      <c r="BW40" s="168">
        <v>17.96</v>
      </c>
      <c r="BX40" s="168">
        <v>20.420000000000002</v>
      </c>
      <c r="BY40" s="168">
        <v>61.52</v>
      </c>
      <c r="BZ40" s="168">
        <v>70.16</v>
      </c>
      <c r="CA40" s="168">
        <v>-50.765599999999999</v>
      </c>
      <c r="CB40" s="168">
        <v>-51.033499999999997</v>
      </c>
      <c r="CC40" s="168">
        <v>100.0303</v>
      </c>
      <c r="CD40" s="168">
        <v>100.7589</v>
      </c>
      <c r="CE40" s="168">
        <v>29.568100000000001</v>
      </c>
      <c r="CF40" s="168">
        <v>-77.614500000000007</v>
      </c>
      <c r="CG40" s="168">
        <v>-77.6096</v>
      </c>
      <c r="CH40" s="168">
        <v>5.3315000000000001</v>
      </c>
      <c r="CI40" s="169"/>
      <c r="CJ40" s="169"/>
      <c r="CK40" s="169"/>
      <c r="CL40" s="168">
        <v>95.4</v>
      </c>
      <c r="CM40" s="168">
        <v>86</v>
      </c>
      <c r="CN40" s="168">
        <v>-12.22</v>
      </c>
      <c r="CO40" s="168">
        <v>57.756300000000003</v>
      </c>
      <c r="CP40" s="168">
        <v>58.295499999999997</v>
      </c>
      <c r="CQ40" s="168">
        <v>56.590400000000002</v>
      </c>
      <c r="CR40" s="168">
        <v>11.169600000000001</v>
      </c>
      <c r="CS40" s="168">
        <v>10.919700000000001</v>
      </c>
      <c r="CT40" s="168">
        <v>26.6614</v>
      </c>
      <c r="CU40" s="168">
        <v>-77.685400000000001</v>
      </c>
      <c r="CV40" s="168">
        <v>25.235900000000001</v>
      </c>
      <c r="CW40" s="168">
        <v>12.366400000000001</v>
      </c>
      <c r="CX40" s="168">
        <v>47.8</v>
      </c>
      <c r="CY40" s="168">
        <v>26.51</v>
      </c>
      <c r="CZ40" s="168">
        <v>52.2729</v>
      </c>
      <c r="DA40" s="168">
        <v>49.8093</v>
      </c>
      <c r="DB40" s="168">
        <v>-25.5</v>
      </c>
      <c r="DC40" s="168">
        <v>-12.8109</v>
      </c>
      <c r="DD40" s="169"/>
      <c r="DE40" s="169"/>
      <c r="DF40" s="168">
        <v>-87.693600000000004</v>
      </c>
      <c r="DG40" s="168">
        <v>-1.4608000000000001</v>
      </c>
      <c r="DH40" s="168">
        <v>-15.8231</v>
      </c>
      <c r="DI40" s="168">
        <v>-83.8</v>
      </c>
      <c r="DJ40" s="168">
        <v>-84.4</v>
      </c>
      <c r="DK40" s="168">
        <v>21.9315</v>
      </c>
      <c r="DL40" s="168">
        <v>48.642000000000003</v>
      </c>
      <c r="DM40" s="168">
        <v>45.570300000000003</v>
      </c>
      <c r="DN40" s="169"/>
      <c r="DO40" s="169"/>
      <c r="DP40" s="168">
        <v>-2.85</v>
      </c>
      <c r="DQ40" s="168">
        <v>45.322000000000003</v>
      </c>
      <c r="DR40" s="168">
        <v>86.142399999999995</v>
      </c>
      <c r="DS40" s="168">
        <v>-24.86</v>
      </c>
      <c r="DT40" s="168">
        <v>-24.96</v>
      </c>
      <c r="DU40" s="168">
        <v>101.86</v>
      </c>
      <c r="DV40" s="168">
        <v>53</v>
      </c>
      <c r="DW40" s="168">
        <v>89.454499999999996</v>
      </c>
      <c r="DX40" s="168">
        <v>87.145499999999998</v>
      </c>
      <c r="DY40" s="168">
        <v>-28.216200000000001</v>
      </c>
      <c r="DZ40" s="168">
        <v>-27.681799999999999</v>
      </c>
      <c r="EA40" s="168">
        <v>170.17509999999999</v>
      </c>
      <c r="EB40" s="168">
        <v>135.5273</v>
      </c>
      <c r="EC40" s="168">
        <v>130.84229999999999</v>
      </c>
      <c r="ED40" s="168">
        <v>132.64510000000001</v>
      </c>
      <c r="EE40" s="168">
        <v>36.395800000000001</v>
      </c>
      <c r="EF40" s="168">
        <v>23.117699999999999</v>
      </c>
      <c r="EG40" s="168">
        <v>-25.698</v>
      </c>
      <c r="EH40" s="168">
        <v>335.94240000000002</v>
      </c>
      <c r="EI40" s="168">
        <v>-34.2408</v>
      </c>
      <c r="EJ40" s="169"/>
      <c r="EK40" s="168">
        <v>-20.863700000000001</v>
      </c>
      <c r="EL40" s="168">
        <v>-19.3431</v>
      </c>
      <c r="EM40" s="168">
        <v>40.793399999999998</v>
      </c>
      <c r="EN40" s="168">
        <v>-29.949200000000001</v>
      </c>
      <c r="EO40" s="168">
        <v>-27.623699999999999</v>
      </c>
      <c r="EP40" s="168">
        <v>162.876</v>
      </c>
      <c r="EQ40" s="168">
        <v>-96.213300000000004</v>
      </c>
      <c r="ER40" s="168">
        <v>-97.333399999999997</v>
      </c>
      <c r="ES40" s="168">
        <v>9.4001999999999999</v>
      </c>
      <c r="ET40" s="168">
        <v>15.06</v>
      </c>
      <c r="EU40" s="168">
        <v>-6.02</v>
      </c>
      <c r="EV40" s="168">
        <v>109.2</v>
      </c>
      <c r="EW40" s="168">
        <v>11.757899999999999</v>
      </c>
      <c r="EX40" s="168">
        <v>-108.9772</v>
      </c>
      <c r="EY40" s="168">
        <v>-38.089300000000001</v>
      </c>
      <c r="EZ40" s="168">
        <v>-37.160800000000002</v>
      </c>
      <c r="FA40" s="168">
        <v>10.0427</v>
      </c>
      <c r="FB40" s="168">
        <v>-16.0807</v>
      </c>
      <c r="FC40" s="168">
        <v>-18.52</v>
      </c>
      <c r="FD40" s="168">
        <v>23.5412</v>
      </c>
      <c r="FE40" s="169"/>
      <c r="FF40" s="168">
        <v>23.3081</v>
      </c>
      <c r="FG40" s="168">
        <v>39.513199999999998</v>
      </c>
      <c r="FH40" s="168">
        <v>40.1843</v>
      </c>
      <c r="FI40" s="168">
        <v>38.854199999999999</v>
      </c>
      <c r="FJ40" s="168">
        <v>50.7393</v>
      </c>
      <c r="FK40" s="168">
        <v>50.7393</v>
      </c>
      <c r="FL40" s="168">
        <v>129.6112</v>
      </c>
      <c r="FM40" s="168">
        <v>30.430399999999999</v>
      </c>
      <c r="FN40" s="168">
        <v>30.230899999999998</v>
      </c>
      <c r="FO40" s="168">
        <v>88.450599999999994</v>
      </c>
      <c r="FP40" s="168">
        <v>102.80840000000001</v>
      </c>
      <c r="FQ40" s="168">
        <v>23.893799999999999</v>
      </c>
      <c r="FR40" s="168">
        <v>12.3</v>
      </c>
      <c r="FS40" s="168">
        <v>14.463699999999999</v>
      </c>
      <c r="FT40" s="168">
        <v>0.93899999999999995</v>
      </c>
      <c r="FU40" s="168">
        <v>-9.23</v>
      </c>
      <c r="FV40" s="168">
        <v>21.08</v>
      </c>
      <c r="FW40" s="168">
        <v>24.429500000000001</v>
      </c>
      <c r="FX40" s="169"/>
      <c r="FY40" s="169"/>
      <c r="FZ40" s="169"/>
      <c r="GA40" s="169"/>
      <c r="GB40" s="168">
        <v>43.35</v>
      </c>
      <c r="GC40" s="168">
        <v>-104.0566</v>
      </c>
      <c r="GD40" s="168">
        <v>-88.607900000000001</v>
      </c>
      <c r="GE40" s="169"/>
      <c r="GF40" s="168">
        <v>72.8827</v>
      </c>
      <c r="GG40" s="168">
        <v>21.5</v>
      </c>
      <c r="GH40" s="168">
        <v>-18.017499999999998</v>
      </c>
      <c r="GI40" s="168">
        <v>0.97289999999999999</v>
      </c>
      <c r="GJ40" s="168">
        <v>0</v>
      </c>
      <c r="GK40" s="168">
        <v>1.9157999999999999</v>
      </c>
      <c r="GL40" s="169"/>
      <c r="GM40" s="169"/>
      <c r="GN40" s="168">
        <v>-11.9328</v>
      </c>
      <c r="GO40" s="168">
        <v>-39.171500000000002</v>
      </c>
      <c r="GP40" s="168">
        <v>15.8864</v>
      </c>
      <c r="GQ40" s="168">
        <v>41.927599999999998</v>
      </c>
      <c r="GR40" s="169"/>
      <c r="GS40" s="169"/>
      <c r="GT40" s="168">
        <v>-172.41220000000001</v>
      </c>
      <c r="GU40" s="168">
        <v>-24.930299999999999</v>
      </c>
      <c r="GV40" s="168">
        <v>25.654</v>
      </c>
      <c r="GW40" s="168">
        <v>-52.670400000000001</v>
      </c>
      <c r="GX40" s="169"/>
      <c r="GY40" s="168">
        <v>9.1910000000000007</v>
      </c>
      <c r="GZ40" s="168">
        <v>8.9032</v>
      </c>
      <c r="HA40" s="168">
        <v>11.558</v>
      </c>
      <c r="HB40" s="168">
        <v>95.350999999999999</v>
      </c>
      <c r="HC40" s="168">
        <v>95.723799999999997</v>
      </c>
      <c r="HD40" s="168">
        <v>128.69999999999999</v>
      </c>
      <c r="HE40" s="168">
        <v>-127.366</v>
      </c>
      <c r="HF40" s="169"/>
      <c r="HG40" s="169"/>
      <c r="HH40" s="168">
        <v>-31.846900000000002</v>
      </c>
      <c r="HI40" s="168">
        <v>-94.838899999999995</v>
      </c>
      <c r="HJ40" s="168">
        <v>-92.848299999999995</v>
      </c>
      <c r="HK40" s="168">
        <v>-62.596899999999998</v>
      </c>
      <c r="HL40" s="168">
        <v>-54.8992</v>
      </c>
      <c r="HM40" s="168">
        <v>76.264499999999998</v>
      </c>
      <c r="HN40" s="168">
        <v>75.656999999999996</v>
      </c>
      <c r="HO40" s="168">
        <v>-54.973500000000001</v>
      </c>
      <c r="HP40" s="169"/>
      <c r="HQ40" s="168">
        <v>15.801299999999999</v>
      </c>
      <c r="HR40" s="168">
        <v>15.7354</v>
      </c>
      <c r="HS40" s="168">
        <v>-6.9245999999999999</v>
      </c>
      <c r="HT40" s="168">
        <v>-7.2034000000000002</v>
      </c>
      <c r="HU40" s="168">
        <v>44.93</v>
      </c>
      <c r="HV40" s="168">
        <v>44.71</v>
      </c>
      <c r="HW40" s="168">
        <v>24.8</v>
      </c>
      <c r="HX40" s="168">
        <v>25.4</v>
      </c>
      <c r="HY40" s="168">
        <v>22.0473</v>
      </c>
      <c r="HZ40" s="168">
        <v>-55.04</v>
      </c>
      <c r="IA40" s="168">
        <v>-336.91770000000002</v>
      </c>
      <c r="IB40" s="168">
        <v>87.713700000000003</v>
      </c>
      <c r="IC40" s="168">
        <v>88.241500000000002</v>
      </c>
      <c r="ID40" s="168">
        <v>7.6</v>
      </c>
      <c r="IE40" s="168">
        <v>-22.8</v>
      </c>
      <c r="IF40" s="168">
        <v>-14.7</v>
      </c>
      <c r="IG40" s="168">
        <v>-14</v>
      </c>
      <c r="IH40" s="169"/>
      <c r="II40" s="168">
        <v>0.89939999999999998</v>
      </c>
      <c r="IJ40" s="168">
        <v>38.478700000000003</v>
      </c>
      <c r="IK40" s="168">
        <v>58.35</v>
      </c>
      <c r="IL40" s="168">
        <v>75.690700000000007</v>
      </c>
      <c r="IM40" s="168">
        <v>49.854199999999999</v>
      </c>
      <c r="IN40" s="168">
        <v>84.427199999999999</v>
      </c>
      <c r="IO40" s="168">
        <v>-44.193300000000001</v>
      </c>
      <c r="IP40" s="168">
        <v>37.190800000000003</v>
      </c>
      <c r="IQ40" s="168">
        <v>-133.87010000000001</v>
      </c>
      <c r="IR40" s="169"/>
      <c r="IS40" s="168">
        <v>-38.9221</v>
      </c>
      <c r="IT40" s="168">
        <v>167.67609999999999</v>
      </c>
      <c r="IU40" s="168">
        <v>163.1292</v>
      </c>
      <c r="IV40" s="168">
        <v>135.24950000000001</v>
      </c>
      <c r="IW40" s="168">
        <v>-62.433399999999999</v>
      </c>
      <c r="IX40" s="168">
        <v>1.5592999999999999</v>
      </c>
      <c r="IY40" s="168">
        <v>-65.552000000000007</v>
      </c>
      <c r="IZ40" s="168">
        <v>65.268699999999995</v>
      </c>
      <c r="JA40" s="168">
        <v>-12.127700000000001</v>
      </c>
      <c r="JB40" s="169"/>
      <c r="JC40" s="168">
        <v>18.72</v>
      </c>
      <c r="JD40" s="168">
        <v>6.1189999999999998</v>
      </c>
      <c r="JE40" s="168">
        <v>6.1280000000000001</v>
      </c>
      <c r="JF40" s="168">
        <v>-18.96</v>
      </c>
      <c r="JG40" s="168">
        <v>-2.96</v>
      </c>
      <c r="JH40" s="169"/>
      <c r="JI40" s="168">
        <v>3.0472000000000001</v>
      </c>
      <c r="JJ40" s="168">
        <v>-22.06</v>
      </c>
      <c r="JK40" s="168">
        <v>-30.293700000000001</v>
      </c>
      <c r="JL40" s="168">
        <v>23.5</v>
      </c>
      <c r="JM40" s="168">
        <v>50.401000000000003</v>
      </c>
      <c r="JN40" s="168">
        <v>50.433</v>
      </c>
      <c r="JO40" s="168">
        <v>11.319699999999999</v>
      </c>
      <c r="JP40" s="168">
        <v>13.4872</v>
      </c>
      <c r="JQ40" s="168">
        <v>50.914700000000003</v>
      </c>
      <c r="JR40" s="168">
        <v>51.377400000000002</v>
      </c>
      <c r="JS40" s="168">
        <v>48.900199999999998</v>
      </c>
      <c r="JT40" s="169"/>
      <c r="JU40" s="168">
        <v>20.7</v>
      </c>
      <c r="JV40" s="168">
        <v>30.249500000000001</v>
      </c>
      <c r="JW40" s="168">
        <v>7.26</v>
      </c>
      <c r="JX40" s="169"/>
      <c r="JY40" s="168">
        <v>-53.709099999999999</v>
      </c>
      <c r="JZ40" s="168">
        <v>82.351100000000002</v>
      </c>
      <c r="KA40" s="168">
        <v>63.567399999999999</v>
      </c>
      <c r="KB40" s="168">
        <v>-53.550600000000003</v>
      </c>
      <c r="KC40" s="168">
        <v>-81.660399999999996</v>
      </c>
      <c r="KD40" s="168">
        <v>54.021099999999997</v>
      </c>
      <c r="KE40" s="168">
        <v>26.285299999999999</v>
      </c>
      <c r="KF40" s="168">
        <v>-20.8</v>
      </c>
      <c r="KG40" s="168">
        <v>22.9</v>
      </c>
      <c r="KH40" s="168">
        <v>-33.7498</v>
      </c>
      <c r="KI40" s="168">
        <v>192.8638</v>
      </c>
    </row>
    <row r="41" spans="1:295" ht="18" customHeight="1" x14ac:dyDescent="0.3">
      <c r="A41" s="162" t="s">
        <v>85</v>
      </c>
      <c r="B41" s="162" t="s">
        <v>817</v>
      </c>
      <c r="C41" s="163">
        <v>0</v>
      </c>
      <c r="D41" s="163">
        <v>17.291799999999999</v>
      </c>
      <c r="E41" s="163">
        <v>-21.950199999999999</v>
      </c>
      <c r="F41" s="163">
        <v>-37.161000000000001</v>
      </c>
      <c r="G41" s="163">
        <v>16.6645</v>
      </c>
      <c r="H41" s="164"/>
      <c r="I41" s="163">
        <v>43.136400000000002</v>
      </c>
      <c r="J41" s="163">
        <v>-89.192499999999995</v>
      </c>
      <c r="K41" s="163">
        <v>42.768999999999998</v>
      </c>
      <c r="L41" s="163">
        <v>21.689299999999999</v>
      </c>
      <c r="M41" s="163">
        <v>21.1465</v>
      </c>
      <c r="N41" s="163">
        <v>-22.2</v>
      </c>
      <c r="O41" s="163">
        <v>-46.927999999999997</v>
      </c>
      <c r="P41" s="163">
        <v>41.8</v>
      </c>
      <c r="Q41" s="163">
        <v>14.904</v>
      </c>
      <c r="R41" s="163">
        <v>-41.8</v>
      </c>
      <c r="S41" s="163">
        <v>13.0587</v>
      </c>
      <c r="T41" s="163">
        <v>102.21680000000001</v>
      </c>
      <c r="U41" s="163">
        <v>17.332599999999999</v>
      </c>
      <c r="V41" s="163">
        <v>17.437899999999999</v>
      </c>
      <c r="W41" s="163">
        <v>29.414300000000001</v>
      </c>
      <c r="X41" s="163">
        <v>10.551299999999999</v>
      </c>
      <c r="Y41" s="163">
        <v>6.8414999999999999</v>
      </c>
      <c r="Z41" s="163">
        <v>6.2186000000000003</v>
      </c>
      <c r="AA41" s="164"/>
      <c r="AB41" s="164"/>
      <c r="AC41" s="163">
        <v>-50.87</v>
      </c>
      <c r="AD41" s="163">
        <v>-50.66</v>
      </c>
      <c r="AE41" s="164"/>
      <c r="AF41" s="163">
        <v>22.2</v>
      </c>
      <c r="AG41" s="163">
        <v>46.2</v>
      </c>
      <c r="AH41" s="163">
        <v>27.228999999999999</v>
      </c>
      <c r="AI41" s="163">
        <v>0.27200000000000002</v>
      </c>
      <c r="AJ41" s="171">
        <v>-52.9</v>
      </c>
      <c r="AK41" s="163">
        <v>-56.61</v>
      </c>
      <c r="AL41" s="164"/>
      <c r="AM41" s="163">
        <v>57.9</v>
      </c>
      <c r="AN41" s="163">
        <v>57.81</v>
      </c>
      <c r="AO41" s="163">
        <v>13.8956</v>
      </c>
      <c r="AP41" s="163">
        <v>4.7670000000000003</v>
      </c>
      <c r="AQ41" s="163">
        <v>53.956299999999999</v>
      </c>
      <c r="AR41" s="163">
        <v>56.040700000000001</v>
      </c>
      <c r="AS41" s="163">
        <v>102.94289999999999</v>
      </c>
      <c r="AT41" s="163">
        <v>-32.150199999999998</v>
      </c>
      <c r="AU41" s="163">
        <v>-31.728000000000002</v>
      </c>
      <c r="AV41" s="163">
        <v>35.572200000000002</v>
      </c>
      <c r="AW41" s="163">
        <v>34.472499999999997</v>
      </c>
      <c r="AX41" s="163">
        <v>79.839699999999993</v>
      </c>
      <c r="AY41" s="163">
        <v>80.6434</v>
      </c>
      <c r="AZ41" s="163">
        <v>-41.468299999999999</v>
      </c>
      <c r="BA41" s="163">
        <v>0</v>
      </c>
      <c r="BB41" s="163">
        <v>-350.46879999999999</v>
      </c>
      <c r="BC41" s="163">
        <v>3.9910999999999999</v>
      </c>
      <c r="BD41" s="163">
        <v>-10.9</v>
      </c>
      <c r="BE41" s="163">
        <v>-11.5</v>
      </c>
      <c r="BF41" s="163">
        <v>37.000300000000003</v>
      </c>
      <c r="BG41" s="163">
        <v>35.364199999999997</v>
      </c>
      <c r="BH41" s="163">
        <v>-2.5474999999999999</v>
      </c>
      <c r="BI41" s="164"/>
      <c r="BJ41" s="163">
        <v>-73.792699999999996</v>
      </c>
      <c r="BK41" s="164"/>
      <c r="BL41" s="164"/>
      <c r="BM41" s="163">
        <v>2.1579999999999999</v>
      </c>
      <c r="BN41" s="163">
        <v>395.51979999999998</v>
      </c>
      <c r="BO41" s="163">
        <v>86.397900000000007</v>
      </c>
      <c r="BP41" s="163">
        <v>86.764099999999999</v>
      </c>
      <c r="BQ41" s="163">
        <v>-316.32150000000001</v>
      </c>
      <c r="BR41" s="163">
        <v>380.47930000000002</v>
      </c>
      <c r="BS41" s="164"/>
      <c r="BT41" s="163">
        <v>-30.8323</v>
      </c>
      <c r="BU41" s="163">
        <v>32.817599999999999</v>
      </c>
      <c r="BV41" s="163">
        <v>78.329499999999996</v>
      </c>
      <c r="BW41" s="163">
        <v>17.91</v>
      </c>
      <c r="BX41" s="163">
        <v>20.420000000000002</v>
      </c>
      <c r="BY41" s="163">
        <v>60.87</v>
      </c>
      <c r="BZ41" s="163">
        <v>70.19</v>
      </c>
      <c r="CA41" s="163">
        <v>-64.295199999999994</v>
      </c>
      <c r="CB41" s="163">
        <v>-64.429199999999994</v>
      </c>
      <c r="CC41" s="163">
        <v>112.6253</v>
      </c>
      <c r="CD41" s="163">
        <v>113.0919</v>
      </c>
      <c r="CE41" s="163">
        <v>26.291799999999999</v>
      </c>
      <c r="CF41" s="163">
        <v>-84.397099999999995</v>
      </c>
      <c r="CG41" s="163">
        <v>-84.562200000000004</v>
      </c>
      <c r="CH41" s="163">
        <v>5.0618999999999996</v>
      </c>
      <c r="CI41" s="164"/>
      <c r="CJ41" s="164"/>
      <c r="CK41" s="164"/>
      <c r="CL41" s="163">
        <v>96.8</v>
      </c>
      <c r="CM41" s="163">
        <v>86.9</v>
      </c>
      <c r="CN41" s="163">
        <v>-12</v>
      </c>
      <c r="CO41" s="163">
        <v>54.889699999999998</v>
      </c>
      <c r="CP41" s="163">
        <v>54.740200000000002</v>
      </c>
      <c r="CQ41" s="163">
        <v>53.215699999999998</v>
      </c>
      <c r="CR41" s="163">
        <v>5.2378999999999998</v>
      </c>
      <c r="CS41" s="163">
        <v>6.1287000000000003</v>
      </c>
      <c r="CT41" s="163">
        <v>29.908999999999999</v>
      </c>
      <c r="CU41" s="163">
        <v>-74.850700000000003</v>
      </c>
      <c r="CV41" s="163">
        <v>28.787600000000001</v>
      </c>
      <c r="CW41" s="163">
        <v>12.7386</v>
      </c>
      <c r="CX41" s="163">
        <v>49.08</v>
      </c>
      <c r="CY41" s="163">
        <v>26.23</v>
      </c>
      <c r="CZ41" s="163">
        <v>54.1479</v>
      </c>
      <c r="DA41" s="163">
        <v>51.7136</v>
      </c>
      <c r="DB41" s="163">
        <v>-25.76</v>
      </c>
      <c r="DC41" s="163">
        <v>-3.1259999999999999</v>
      </c>
      <c r="DD41" s="164"/>
      <c r="DE41" s="164"/>
      <c r="DF41" s="163">
        <v>-106.1138</v>
      </c>
      <c r="DG41" s="163">
        <v>-2.7296</v>
      </c>
      <c r="DH41" s="163">
        <v>-16.028500000000001</v>
      </c>
      <c r="DI41" s="163">
        <v>-81.8</v>
      </c>
      <c r="DJ41" s="163">
        <v>-81.8</v>
      </c>
      <c r="DK41" s="163">
        <v>21.909500000000001</v>
      </c>
      <c r="DL41" s="163">
        <v>48.055999999999997</v>
      </c>
      <c r="DM41" s="163">
        <v>46.979300000000002</v>
      </c>
      <c r="DN41" s="163">
        <v>67.987099999999998</v>
      </c>
      <c r="DO41" s="163">
        <v>47.91</v>
      </c>
      <c r="DP41" s="163">
        <v>-3.73</v>
      </c>
      <c r="DQ41" s="163">
        <v>44.64</v>
      </c>
      <c r="DR41" s="163">
        <v>107.17610000000001</v>
      </c>
      <c r="DS41" s="163">
        <v>-25.08</v>
      </c>
      <c r="DT41" s="163">
        <v>-25.28</v>
      </c>
      <c r="DU41" s="163">
        <v>101.56</v>
      </c>
      <c r="DV41" s="163">
        <v>52.32</v>
      </c>
      <c r="DW41" s="163">
        <v>108.3091</v>
      </c>
      <c r="DX41" s="163">
        <v>105.98180000000001</v>
      </c>
      <c r="DY41" s="163">
        <v>-31.874500000000001</v>
      </c>
      <c r="DZ41" s="163">
        <v>-33.363599999999998</v>
      </c>
      <c r="EA41" s="163">
        <v>176.31270000000001</v>
      </c>
      <c r="EB41" s="163">
        <v>142.75839999999999</v>
      </c>
      <c r="EC41" s="163">
        <v>137.65020000000001</v>
      </c>
      <c r="ED41" s="163">
        <v>140.4564</v>
      </c>
      <c r="EE41" s="163">
        <v>6.0631000000000004</v>
      </c>
      <c r="EF41" s="163">
        <v>-7.7877000000000001</v>
      </c>
      <c r="EG41" s="163">
        <v>-26.969000000000001</v>
      </c>
      <c r="EH41" s="163">
        <v>326.76159999999999</v>
      </c>
      <c r="EI41" s="163">
        <v>27.591100000000001</v>
      </c>
      <c r="EJ41" s="164"/>
      <c r="EK41" s="163">
        <v>-21.488900000000001</v>
      </c>
      <c r="EL41" s="163">
        <v>-19.185700000000001</v>
      </c>
      <c r="EM41" s="163">
        <v>65.505799999999994</v>
      </c>
      <c r="EN41" s="163">
        <v>-12.350199999999999</v>
      </c>
      <c r="EO41" s="163">
        <v>-10.9023</v>
      </c>
      <c r="EP41" s="163">
        <v>36.911999999999999</v>
      </c>
      <c r="EQ41" s="163">
        <v>-95.267700000000005</v>
      </c>
      <c r="ER41" s="163">
        <v>-96.871600000000001</v>
      </c>
      <c r="ES41" s="163">
        <v>40.438200000000002</v>
      </c>
      <c r="ET41" s="163">
        <v>0</v>
      </c>
      <c r="EU41" s="163">
        <v>-5.0199999999999996</v>
      </c>
      <c r="EV41" s="163">
        <v>1</v>
      </c>
      <c r="EW41" s="163">
        <v>11.2235</v>
      </c>
      <c r="EX41" s="163">
        <v>-70.427300000000002</v>
      </c>
      <c r="EY41" s="163">
        <v>-38.981400000000001</v>
      </c>
      <c r="EZ41" s="163">
        <v>-37.700099999999999</v>
      </c>
      <c r="FA41" s="163">
        <v>9.1517999999999997</v>
      </c>
      <c r="FB41" s="163">
        <v>9.8253000000000004</v>
      </c>
      <c r="FC41" s="163">
        <v>-47.322000000000003</v>
      </c>
      <c r="FD41" s="163">
        <v>24.251300000000001</v>
      </c>
      <c r="FE41" s="164"/>
      <c r="FF41" s="163">
        <v>23.6127</v>
      </c>
      <c r="FG41" s="163">
        <v>41.566099999999999</v>
      </c>
      <c r="FH41" s="163">
        <v>42.326599999999999</v>
      </c>
      <c r="FI41" s="163">
        <v>40.847099999999998</v>
      </c>
      <c r="FJ41" s="163">
        <v>63.968299999999999</v>
      </c>
      <c r="FK41" s="163">
        <v>64.303200000000004</v>
      </c>
      <c r="FL41" s="163">
        <v>128.60640000000001</v>
      </c>
      <c r="FM41" s="163">
        <v>35.345399999999998</v>
      </c>
      <c r="FN41" s="163">
        <v>35.1526</v>
      </c>
      <c r="FO41" s="163">
        <v>95.3703</v>
      </c>
      <c r="FP41" s="163">
        <v>111.0227</v>
      </c>
      <c r="FQ41" s="163">
        <v>18.371300000000002</v>
      </c>
      <c r="FR41" s="163">
        <v>9.33</v>
      </c>
      <c r="FS41" s="163">
        <v>14.659000000000001</v>
      </c>
      <c r="FT41" s="163">
        <v>0.93899999999999995</v>
      </c>
      <c r="FU41" s="163">
        <v>-9.24</v>
      </c>
      <c r="FV41" s="163">
        <v>20.48</v>
      </c>
      <c r="FW41" s="163">
        <v>18.833300000000001</v>
      </c>
      <c r="FX41" s="164"/>
      <c r="FY41" s="164"/>
      <c r="FZ41" s="164"/>
      <c r="GA41" s="164"/>
      <c r="GB41" s="163">
        <v>39.630000000000003</v>
      </c>
      <c r="GC41" s="163">
        <v>-110.68859999999999</v>
      </c>
      <c r="GD41" s="163">
        <v>-94.701999999999998</v>
      </c>
      <c r="GE41" s="163">
        <v>18.7</v>
      </c>
      <c r="GF41" s="163">
        <v>72.481200000000001</v>
      </c>
      <c r="GG41" s="163">
        <v>23.3</v>
      </c>
      <c r="GH41" s="163">
        <v>-18.417999999999999</v>
      </c>
      <c r="GI41" s="163">
        <v>0.57809999999999995</v>
      </c>
      <c r="GJ41" s="163">
        <v>0</v>
      </c>
      <c r="GK41" s="163">
        <v>1.9748000000000001</v>
      </c>
      <c r="GL41" s="164"/>
      <c r="GM41" s="164"/>
      <c r="GN41" s="163">
        <v>-11.037100000000001</v>
      </c>
      <c r="GO41" s="163">
        <v>-40.1524</v>
      </c>
      <c r="GP41" s="163">
        <v>16.684100000000001</v>
      </c>
      <c r="GQ41" s="163">
        <v>41.508699999999997</v>
      </c>
      <c r="GR41" s="164"/>
      <c r="GS41" s="164"/>
      <c r="GT41" s="163">
        <v>-175.102</v>
      </c>
      <c r="GU41" s="163">
        <v>-24.986999999999998</v>
      </c>
      <c r="GV41" s="163">
        <v>27.160299999999999</v>
      </c>
      <c r="GW41" s="163">
        <v>-52.892600000000002</v>
      </c>
      <c r="GX41" s="163">
        <v>10.5631</v>
      </c>
      <c r="GY41" s="163">
        <v>9.6011000000000006</v>
      </c>
      <c r="GZ41" s="163">
        <v>9.3355999999999995</v>
      </c>
      <c r="HA41" s="163">
        <v>12</v>
      </c>
      <c r="HB41" s="163">
        <v>134.45050000000001</v>
      </c>
      <c r="HC41" s="163">
        <v>136.03970000000001</v>
      </c>
      <c r="HD41" s="163">
        <v>218.8</v>
      </c>
      <c r="HE41" s="163">
        <v>-218.25559999999999</v>
      </c>
      <c r="HF41" s="164"/>
      <c r="HG41" s="164"/>
      <c r="HH41" s="163">
        <v>26.8765</v>
      </c>
      <c r="HI41" s="163">
        <v>-131.17019999999999</v>
      </c>
      <c r="HJ41" s="163">
        <v>-128.32939999999999</v>
      </c>
      <c r="HK41" s="163">
        <v>-60.135399999999997</v>
      </c>
      <c r="HL41" s="163">
        <v>-51.604500000000002</v>
      </c>
      <c r="HM41" s="163">
        <v>77.871700000000004</v>
      </c>
      <c r="HN41" s="163">
        <v>80.7958</v>
      </c>
      <c r="HO41" s="163">
        <v>-79.164400000000001</v>
      </c>
      <c r="HP41" s="163">
        <v>-66.862399999999994</v>
      </c>
      <c r="HQ41" s="163">
        <v>20.899100000000001</v>
      </c>
      <c r="HR41" s="163">
        <v>20.0092</v>
      </c>
      <c r="HS41" s="163">
        <v>-24.558</v>
      </c>
      <c r="HT41" s="163">
        <v>-24.989599999999999</v>
      </c>
      <c r="HU41" s="163">
        <v>68.05</v>
      </c>
      <c r="HV41" s="163">
        <v>67.709999999999994</v>
      </c>
      <c r="HW41" s="163">
        <v>26.2</v>
      </c>
      <c r="HX41" s="163">
        <v>26.3</v>
      </c>
      <c r="HY41" s="163">
        <v>22.335699999999999</v>
      </c>
      <c r="HZ41" s="163">
        <v>-25.68</v>
      </c>
      <c r="IA41" s="163">
        <v>-334.92360000000002</v>
      </c>
      <c r="IB41" s="163">
        <v>92.129400000000004</v>
      </c>
      <c r="IC41" s="163">
        <v>92.446799999999996</v>
      </c>
      <c r="ID41" s="163">
        <v>8.8000000000000007</v>
      </c>
      <c r="IE41" s="163">
        <v>-22.3</v>
      </c>
      <c r="IF41" s="163">
        <v>-19</v>
      </c>
      <c r="IG41" s="163">
        <v>-19</v>
      </c>
      <c r="IH41" s="163">
        <v>1.1217999999999999</v>
      </c>
      <c r="II41" s="163">
        <v>0.76449999999999996</v>
      </c>
      <c r="IJ41" s="163">
        <v>0</v>
      </c>
      <c r="IK41" s="163">
        <v>-6.5555000000000003</v>
      </c>
      <c r="IL41" s="163">
        <v>172.012</v>
      </c>
      <c r="IM41" s="163">
        <v>127.9813</v>
      </c>
      <c r="IN41" s="163">
        <v>103.43510000000001</v>
      </c>
      <c r="IO41" s="163">
        <v>-127.0565</v>
      </c>
      <c r="IP41" s="163">
        <v>124.9464</v>
      </c>
      <c r="IQ41" s="163">
        <v>-144.625</v>
      </c>
      <c r="IR41" s="163">
        <v>-57.579000000000001</v>
      </c>
      <c r="IS41" s="163">
        <v>-120.7225</v>
      </c>
      <c r="IT41" s="163">
        <v>151.94589999999999</v>
      </c>
      <c r="IU41" s="163">
        <v>151.25239999999999</v>
      </c>
      <c r="IV41" s="163">
        <v>142.82929999999999</v>
      </c>
      <c r="IW41" s="163">
        <v>-161.5367</v>
      </c>
      <c r="IX41" s="163">
        <v>59.011200000000002</v>
      </c>
      <c r="IY41" s="163">
        <v>-101.29170000000001</v>
      </c>
      <c r="IZ41" s="163">
        <v>100.0074</v>
      </c>
      <c r="JA41" s="163">
        <v>-11.7597</v>
      </c>
      <c r="JB41" s="164"/>
      <c r="JC41" s="163">
        <v>17.760000000000002</v>
      </c>
      <c r="JD41" s="163">
        <v>6.55</v>
      </c>
      <c r="JE41" s="163">
        <v>6.532</v>
      </c>
      <c r="JF41" s="163">
        <v>-17.600000000000001</v>
      </c>
      <c r="JG41" s="163">
        <v>-5.04</v>
      </c>
      <c r="JH41" s="164"/>
      <c r="JI41" s="163">
        <v>4.9241000000000001</v>
      </c>
      <c r="JJ41" s="163">
        <v>-26.543099999999999</v>
      </c>
      <c r="JK41" s="163">
        <v>-29.796299999999999</v>
      </c>
      <c r="JL41" s="163">
        <v>25.8</v>
      </c>
      <c r="JM41" s="163">
        <v>52.539000000000001</v>
      </c>
      <c r="JN41" s="163">
        <v>52.457000000000001</v>
      </c>
      <c r="JO41" s="163">
        <v>11.264799999999999</v>
      </c>
      <c r="JP41" s="163">
        <v>13.5009</v>
      </c>
      <c r="JQ41" s="163">
        <v>50.275199999999998</v>
      </c>
      <c r="JR41" s="163">
        <v>51.140700000000002</v>
      </c>
      <c r="JS41" s="163">
        <v>53.258600000000001</v>
      </c>
      <c r="JT41" s="164"/>
      <c r="JU41" s="163">
        <v>23.3</v>
      </c>
      <c r="JV41" s="163">
        <v>29.920300000000001</v>
      </c>
      <c r="JW41" s="163">
        <v>7.41</v>
      </c>
      <c r="JX41" s="164"/>
      <c r="JY41" s="163">
        <v>-50.406799999999997</v>
      </c>
      <c r="JZ41" s="163">
        <v>81.389899999999997</v>
      </c>
      <c r="KA41" s="163">
        <v>60.997900000000001</v>
      </c>
      <c r="KB41" s="163">
        <v>-51.001199999999997</v>
      </c>
      <c r="KC41" s="163">
        <v>-80.453299999999999</v>
      </c>
      <c r="KD41" s="163">
        <v>50.081499999999998</v>
      </c>
      <c r="KE41" s="163">
        <v>28.661000000000001</v>
      </c>
      <c r="KF41" s="163">
        <v>-22.1</v>
      </c>
      <c r="KG41" s="163">
        <v>22.2</v>
      </c>
      <c r="KH41" s="163">
        <v>24.0947</v>
      </c>
      <c r="KI41" s="163">
        <v>160.72669999999999</v>
      </c>
    </row>
    <row r="42" spans="1:295" ht="18" customHeight="1" x14ac:dyDescent="0.3">
      <c r="A42" s="162" t="s">
        <v>85</v>
      </c>
      <c r="B42" s="162" t="s">
        <v>818</v>
      </c>
      <c r="C42" s="165">
        <v>0</v>
      </c>
      <c r="D42" s="165">
        <v>17.273599999999998</v>
      </c>
      <c r="E42" s="165">
        <v>-21.8612</v>
      </c>
      <c r="F42" s="165">
        <v>-37.219499999999996</v>
      </c>
      <c r="G42" s="165">
        <v>17.477</v>
      </c>
      <c r="H42" s="166"/>
      <c r="I42" s="166"/>
      <c r="J42" s="165">
        <v>-88.950199999999995</v>
      </c>
      <c r="K42" s="165">
        <v>43.558500000000002</v>
      </c>
      <c r="L42" s="165">
        <v>22.075299999999999</v>
      </c>
      <c r="M42" s="165">
        <v>21.574999999999999</v>
      </c>
      <c r="N42" s="165">
        <v>35.520000000000003</v>
      </c>
      <c r="O42" s="165">
        <v>-47.841000000000001</v>
      </c>
      <c r="P42" s="165">
        <v>44</v>
      </c>
      <c r="Q42" s="165">
        <v>14.904</v>
      </c>
      <c r="R42" s="165">
        <v>-41.8</v>
      </c>
      <c r="S42" s="165">
        <v>14.042299999999999</v>
      </c>
      <c r="T42" s="165">
        <v>54.688600000000001</v>
      </c>
      <c r="U42" s="165">
        <v>17.3157</v>
      </c>
      <c r="V42" s="165">
        <v>17.516500000000001</v>
      </c>
      <c r="W42" s="165">
        <v>29.527899999999999</v>
      </c>
      <c r="X42" s="165">
        <v>10.4992</v>
      </c>
      <c r="Y42" s="165">
        <v>5.9156000000000004</v>
      </c>
      <c r="Z42" s="165">
        <v>6.3289</v>
      </c>
      <c r="AA42" s="166"/>
      <c r="AB42" s="166"/>
      <c r="AC42" s="165">
        <v>-39.79</v>
      </c>
      <c r="AD42" s="165">
        <v>-39.83</v>
      </c>
      <c r="AE42" s="166"/>
      <c r="AF42" s="165">
        <v>-35.520000000000003</v>
      </c>
      <c r="AG42" s="165">
        <v>46.2</v>
      </c>
      <c r="AH42" s="165">
        <v>28.645</v>
      </c>
      <c r="AI42" s="165">
        <v>0.27600000000000002</v>
      </c>
      <c r="AJ42" s="167">
        <v>-42.71</v>
      </c>
      <c r="AK42" s="165">
        <v>-47.1</v>
      </c>
      <c r="AL42" s="166"/>
      <c r="AM42" s="165">
        <v>47.71</v>
      </c>
      <c r="AN42" s="165">
        <v>47.68</v>
      </c>
      <c r="AO42" s="165">
        <v>14.593500000000001</v>
      </c>
      <c r="AP42" s="165">
        <v>4.9634</v>
      </c>
      <c r="AQ42" s="165">
        <v>53.822400000000002</v>
      </c>
      <c r="AR42" s="165">
        <v>55.562600000000003</v>
      </c>
      <c r="AS42" s="165">
        <v>34.458399999999997</v>
      </c>
      <c r="AT42" s="165">
        <v>-33.087899999999998</v>
      </c>
      <c r="AU42" s="165">
        <v>-33.331699999999998</v>
      </c>
      <c r="AV42" s="165">
        <v>9.9977999999999998</v>
      </c>
      <c r="AW42" s="165">
        <v>10.174300000000001</v>
      </c>
      <c r="AX42" s="165">
        <v>71.132300000000001</v>
      </c>
      <c r="AY42" s="165">
        <v>72.605900000000005</v>
      </c>
      <c r="AZ42" s="165">
        <v>-85.0548</v>
      </c>
      <c r="BA42" s="166"/>
      <c r="BB42" s="165">
        <v>-350.584</v>
      </c>
      <c r="BC42" s="165">
        <v>6.3507999999999996</v>
      </c>
      <c r="BD42" s="165">
        <v>-12.3</v>
      </c>
      <c r="BE42" s="165">
        <v>-13</v>
      </c>
      <c r="BF42" s="165">
        <v>38.6584</v>
      </c>
      <c r="BG42" s="165">
        <v>37.722000000000001</v>
      </c>
      <c r="BH42" s="165">
        <v>-2.8776000000000002</v>
      </c>
      <c r="BI42" s="166"/>
      <c r="BJ42" s="165">
        <v>-69.246399999999994</v>
      </c>
      <c r="BK42" s="166"/>
      <c r="BL42" s="166"/>
      <c r="BM42" s="165">
        <v>2.161</v>
      </c>
      <c r="BN42" s="165">
        <v>388.83620000000002</v>
      </c>
      <c r="BO42" s="165">
        <v>50.691200000000002</v>
      </c>
      <c r="BP42" s="165">
        <v>50.569200000000002</v>
      </c>
      <c r="BQ42" s="165">
        <v>-296.209</v>
      </c>
      <c r="BR42" s="165">
        <v>329.02910000000003</v>
      </c>
      <c r="BS42" s="166"/>
      <c r="BT42" s="165">
        <v>-41.843299999999999</v>
      </c>
      <c r="BU42" s="165">
        <v>43.239400000000003</v>
      </c>
      <c r="BV42" s="165">
        <v>77.2517</v>
      </c>
      <c r="BW42" s="165">
        <v>18.48</v>
      </c>
      <c r="BX42" s="165">
        <v>21.19</v>
      </c>
      <c r="BY42" s="165">
        <v>62.12</v>
      </c>
      <c r="BZ42" s="165">
        <v>70.92</v>
      </c>
      <c r="CA42" s="165">
        <v>-58.668999999999997</v>
      </c>
      <c r="CB42" s="165">
        <v>-59.204900000000002</v>
      </c>
      <c r="CC42" s="165">
        <v>109.29940000000001</v>
      </c>
      <c r="CD42" s="165">
        <v>110.7728</v>
      </c>
      <c r="CE42" s="165">
        <v>27.066099999999999</v>
      </c>
      <c r="CF42" s="165">
        <v>-75.049300000000002</v>
      </c>
      <c r="CG42" s="165">
        <v>-73.886799999999994</v>
      </c>
      <c r="CH42" s="165">
        <v>6.2229000000000001</v>
      </c>
      <c r="CI42" s="166"/>
      <c r="CJ42" s="166"/>
      <c r="CK42" s="166"/>
      <c r="CL42" s="165">
        <v>105.7</v>
      </c>
      <c r="CM42" s="165">
        <v>94.9</v>
      </c>
      <c r="CN42" s="165">
        <v>-12.26</v>
      </c>
      <c r="CO42" s="165">
        <v>63.971699999999998</v>
      </c>
      <c r="CP42" s="165">
        <v>63.978700000000003</v>
      </c>
      <c r="CQ42" s="165">
        <v>61.233800000000002</v>
      </c>
      <c r="CR42" s="165">
        <v>-21.587599999999998</v>
      </c>
      <c r="CS42" s="165">
        <v>-21.212700000000002</v>
      </c>
      <c r="CT42" s="165">
        <v>25.467400000000001</v>
      </c>
      <c r="CU42" s="165">
        <v>-42.380400000000002</v>
      </c>
      <c r="CV42" s="165">
        <v>23.285900000000002</v>
      </c>
      <c r="CW42" s="165">
        <v>12.885300000000001</v>
      </c>
      <c r="CX42" s="165">
        <v>50.35</v>
      </c>
      <c r="CY42" s="165">
        <v>26.21</v>
      </c>
      <c r="CZ42" s="165">
        <v>58.366700000000002</v>
      </c>
      <c r="DA42" s="165">
        <v>55.229199999999999</v>
      </c>
      <c r="DB42" s="165">
        <v>-25.74</v>
      </c>
      <c r="DC42" s="165">
        <v>-16.7044</v>
      </c>
      <c r="DD42" s="166"/>
      <c r="DE42" s="166"/>
      <c r="DF42" s="165">
        <v>-125.7058</v>
      </c>
      <c r="DG42" s="165">
        <v>-4.5265000000000004</v>
      </c>
      <c r="DH42" s="165">
        <v>-15.9221</v>
      </c>
      <c r="DI42" s="165">
        <v>-71.599999999999994</v>
      </c>
      <c r="DJ42" s="165">
        <v>-72.599999999999994</v>
      </c>
      <c r="DK42" s="165">
        <v>22.3874</v>
      </c>
      <c r="DL42" s="166"/>
      <c r="DM42" s="165">
        <v>48.857900000000001</v>
      </c>
      <c r="DN42" s="166"/>
      <c r="DO42" s="166"/>
      <c r="DP42" s="165">
        <v>-4.33</v>
      </c>
      <c r="DQ42" s="165">
        <v>45.662999999999997</v>
      </c>
      <c r="DR42" s="165">
        <v>124.4071</v>
      </c>
      <c r="DS42" s="165">
        <v>-25.07</v>
      </c>
      <c r="DT42" s="165">
        <v>-25.32</v>
      </c>
      <c r="DU42" s="165">
        <v>101.68</v>
      </c>
      <c r="DV42" s="165">
        <v>51.61</v>
      </c>
      <c r="DW42" s="165">
        <v>125.9273</v>
      </c>
      <c r="DX42" s="165">
        <v>123.7818</v>
      </c>
      <c r="DY42" s="166"/>
      <c r="DZ42" s="165">
        <v>-24.572700000000001</v>
      </c>
      <c r="EA42" s="165">
        <v>192.63910000000001</v>
      </c>
      <c r="EB42" s="165">
        <v>158.5025</v>
      </c>
      <c r="EC42" s="165">
        <v>152.75450000000001</v>
      </c>
      <c r="ED42" s="165">
        <v>154.405</v>
      </c>
      <c r="EE42" s="165">
        <v>22.806000000000001</v>
      </c>
      <c r="EF42" s="165">
        <v>8.2062000000000008</v>
      </c>
      <c r="EG42" s="165">
        <v>-26.17</v>
      </c>
      <c r="EH42" s="165">
        <v>307.88780000000003</v>
      </c>
      <c r="EI42" s="165">
        <v>170.96289999999999</v>
      </c>
      <c r="EJ42" s="166"/>
      <c r="EK42" s="165">
        <v>-21.189699999999998</v>
      </c>
      <c r="EL42" s="165">
        <v>-18.939</v>
      </c>
      <c r="EM42" s="165">
        <v>50.0306</v>
      </c>
      <c r="EN42" s="165">
        <v>3.536</v>
      </c>
      <c r="EO42" s="165">
        <v>3.7378999999999998</v>
      </c>
      <c r="EP42" s="165">
        <v>44.591999999999999</v>
      </c>
      <c r="EQ42" s="165">
        <v>-90.36</v>
      </c>
      <c r="ER42" s="165">
        <v>-91.525000000000006</v>
      </c>
      <c r="ES42" s="165">
        <v>25.484100000000002</v>
      </c>
      <c r="ET42" s="165">
        <v>0</v>
      </c>
      <c r="EU42" s="165">
        <v>-14.77</v>
      </c>
      <c r="EV42" s="166"/>
      <c r="EW42" s="165">
        <v>10.959899999999999</v>
      </c>
      <c r="EX42" s="165">
        <v>-39.211399999999998</v>
      </c>
      <c r="EY42" s="165">
        <v>-38.380400000000002</v>
      </c>
      <c r="EZ42" s="165">
        <v>-37.716700000000003</v>
      </c>
      <c r="FA42" s="165">
        <v>9.9407999999999994</v>
      </c>
      <c r="FB42" s="165">
        <v>-5.2793999999999999</v>
      </c>
      <c r="FC42" s="165">
        <v>-31.4435</v>
      </c>
      <c r="FD42" s="165">
        <v>24.465800000000002</v>
      </c>
      <c r="FE42" s="166"/>
      <c r="FF42" s="165">
        <v>23.718900000000001</v>
      </c>
      <c r="FG42" s="165">
        <v>40.711799999999997</v>
      </c>
      <c r="FH42" s="165">
        <v>41.515000000000001</v>
      </c>
      <c r="FI42" s="165">
        <v>40.081299999999999</v>
      </c>
      <c r="FJ42" s="165">
        <v>58.777200000000001</v>
      </c>
      <c r="FK42" s="165">
        <v>58.609699999999997</v>
      </c>
      <c r="FL42" s="165">
        <v>112.8656</v>
      </c>
      <c r="FM42" s="165">
        <v>27.000499999999999</v>
      </c>
      <c r="FN42" s="165">
        <v>26.862100000000002</v>
      </c>
      <c r="FO42" s="165">
        <v>82.578900000000004</v>
      </c>
      <c r="FP42" s="165">
        <v>95.580299999999994</v>
      </c>
      <c r="FQ42" s="165">
        <v>14.049899999999999</v>
      </c>
      <c r="FR42" s="165">
        <v>4.1500000000000004</v>
      </c>
      <c r="FS42" s="165">
        <v>14.463699999999999</v>
      </c>
      <c r="FT42" s="165">
        <v>1.1734</v>
      </c>
      <c r="FU42" s="165">
        <v>-9.44</v>
      </c>
      <c r="FV42" s="165">
        <v>19.989999999999998</v>
      </c>
      <c r="FW42" s="165">
        <v>13.8522</v>
      </c>
      <c r="FX42" s="166"/>
      <c r="FY42" s="166"/>
      <c r="FZ42" s="166"/>
      <c r="GA42" s="166"/>
      <c r="GB42" s="165">
        <v>37.32</v>
      </c>
      <c r="GC42" s="165">
        <v>-95.608199999999997</v>
      </c>
      <c r="GD42" s="165">
        <v>-83.841899999999995</v>
      </c>
      <c r="GE42" s="165">
        <v>18.11</v>
      </c>
      <c r="GF42" s="165">
        <v>70.000900000000001</v>
      </c>
      <c r="GG42" s="165">
        <v>23.8</v>
      </c>
      <c r="GH42" s="165">
        <v>-14.2225</v>
      </c>
      <c r="GI42" s="165">
        <v>2.9946000000000002</v>
      </c>
      <c r="GJ42" s="165">
        <v>3.6526000000000001</v>
      </c>
      <c r="GK42" s="165">
        <v>1.9617</v>
      </c>
      <c r="GL42" s="166"/>
      <c r="GM42" s="166"/>
      <c r="GN42" s="165">
        <v>-11.7461</v>
      </c>
      <c r="GO42" s="165">
        <v>-34.588900000000002</v>
      </c>
      <c r="GP42" s="165">
        <v>17.314299999999999</v>
      </c>
      <c r="GQ42" s="165">
        <v>36.030999999999999</v>
      </c>
      <c r="GR42" s="165">
        <v>56.276600000000002</v>
      </c>
      <c r="GS42" s="165">
        <v>57.035699999999999</v>
      </c>
      <c r="GT42" s="165">
        <v>-156.97810000000001</v>
      </c>
      <c r="GU42" s="165">
        <v>-24.6934</v>
      </c>
      <c r="GV42" s="165">
        <v>26.1159</v>
      </c>
      <c r="GW42" s="165">
        <v>-48.070300000000003</v>
      </c>
      <c r="GX42" s="166"/>
      <c r="GY42" s="165">
        <v>9.7476000000000003</v>
      </c>
      <c r="GZ42" s="165">
        <v>9.4621999999999993</v>
      </c>
      <c r="HA42" s="166"/>
      <c r="HB42" s="165">
        <v>165.77520000000001</v>
      </c>
      <c r="HC42" s="165">
        <v>166.7073</v>
      </c>
      <c r="HD42" s="165">
        <v>218.8</v>
      </c>
      <c r="HE42" s="165">
        <v>-218.7337</v>
      </c>
      <c r="HF42" s="166"/>
      <c r="HG42" s="166"/>
      <c r="HH42" s="165">
        <v>146.4342</v>
      </c>
      <c r="HI42" s="165">
        <v>-156.8175</v>
      </c>
      <c r="HJ42" s="165">
        <v>-156.73580000000001</v>
      </c>
      <c r="HK42" s="165">
        <v>-57.505200000000002</v>
      </c>
      <c r="HL42" s="165">
        <v>-48.639899999999997</v>
      </c>
      <c r="HM42" s="165">
        <v>75.277000000000001</v>
      </c>
      <c r="HN42" s="165">
        <v>72.096199999999996</v>
      </c>
      <c r="HO42" s="165">
        <v>-107.79</v>
      </c>
      <c r="HP42" s="165">
        <v>-115.5211</v>
      </c>
      <c r="HQ42" s="165">
        <v>30.259599999999999</v>
      </c>
      <c r="HR42" s="165">
        <v>30.1936</v>
      </c>
      <c r="HS42" s="165">
        <v>-42.527099999999997</v>
      </c>
      <c r="HT42" s="165">
        <v>-43.246499999999997</v>
      </c>
      <c r="HU42" s="165">
        <v>93.06</v>
      </c>
      <c r="HV42" s="165">
        <v>93.16</v>
      </c>
      <c r="HW42" s="165">
        <v>27.7</v>
      </c>
      <c r="HX42" s="165">
        <v>29.5</v>
      </c>
      <c r="HY42" s="165">
        <v>21.842199999999998</v>
      </c>
      <c r="HZ42" s="165">
        <v>4.8</v>
      </c>
      <c r="IA42" s="165">
        <v>-353.46620000000001</v>
      </c>
      <c r="IB42" s="165">
        <v>102.1245</v>
      </c>
      <c r="IC42" s="165">
        <v>102.51479999999999</v>
      </c>
      <c r="ID42" s="165">
        <v>12.8</v>
      </c>
      <c r="IE42" s="165">
        <v>-24.5</v>
      </c>
      <c r="IF42" s="165">
        <v>-30</v>
      </c>
      <c r="IG42" s="165">
        <v>-29.3</v>
      </c>
      <c r="IH42" s="165">
        <v>0.99080000000000001</v>
      </c>
      <c r="II42" s="166"/>
      <c r="IJ42" s="165">
        <v>-138.6003</v>
      </c>
      <c r="IK42" s="165">
        <v>-143.11269999999999</v>
      </c>
      <c r="IL42" s="165">
        <v>310.50830000000002</v>
      </c>
      <c r="IM42" s="165">
        <v>254.33330000000001</v>
      </c>
      <c r="IN42" s="165">
        <v>108.5575</v>
      </c>
      <c r="IO42" s="165">
        <v>-247.43559999999999</v>
      </c>
      <c r="IP42" s="165">
        <v>245.07220000000001</v>
      </c>
      <c r="IQ42" s="165">
        <v>-150.8997</v>
      </c>
      <c r="IR42" s="165">
        <v>-148.19470000000001</v>
      </c>
      <c r="IS42" s="165">
        <v>-244.2603</v>
      </c>
      <c r="IT42" s="165">
        <v>122.7773</v>
      </c>
      <c r="IU42" s="165">
        <v>124.97329999999999</v>
      </c>
      <c r="IV42" s="165">
        <v>151.8373</v>
      </c>
      <c r="IW42" s="165">
        <v>-303.73090000000002</v>
      </c>
      <c r="IX42" s="165">
        <v>149.4597</v>
      </c>
      <c r="IY42" s="165">
        <v>-148.5967</v>
      </c>
      <c r="IZ42" s="165">
        <v>148.0754</v>
      </c>
      <c r="JA42" s="165">
        <v>-11.496</v>
      </c>
      <c r="JB42" s="166"/>
      <c r="JC42" s="165">
        <v>16.16</v>
      </c>
      <c r="JD42" s="165">
        <v>6.6020000000000003</v>
      </c>
      <c r="JE42" s="165">
        <v>6.6059999999999999</v>
      </c>
      <c r="JF42" s="165">
        <v>-16.32</v>
      </c>
      <c r="JG42" s="165">
        <v>-7.28</v>
      </c>
      <c r="JH42" s="166"/>
      <c r="JI42" s="165">
        <v>7.3258999999999999</v>
      </c>
      <c r="JJ42" s="165">
        <v>-31.435099999999998</v>
      </c>
      <c r="JK42" s="165">
        <v>-28.682400000000001</v>
      </c>
      <c r="JL42" s="165">
        <v>26</v>
      </c>
      <c r="JM42" s="165">
        <v>52.311</v>
      </c>
      <c r="JN42" s="165">
        <v>53.334000000000003</v>
      </c>
      <c r="JO42" s="165">
        <v>11.2445</v>
      </c>
      <c r="JP42" s="165">
        <v>13.4183</v>
      </c>
      <c r="JQ42" s="165">
        <v>50.577199999999998</v>
      </c>
      <c r="JR42" s="165">
        <v>48.937899999999999</v>
      </c>
      <c r="JS42" s="165">
        <v>50.364199999999997</v>
      </c>
      <c r="JT42" s="166"/>
      <c r="JU42" s="165">
        <v>24.8</v>
      </c>
      <c r="JV42" s="165">
        <v>29.778600000000001</v>
      </c>
      <c r="JW42" s="165">
        <v>7.4</v>
      </c>
      <c r="JX42" s="166"/>
      <c r="JY42" s="165">
        <v>-45.454000000000001</v>
      </c>
      <c r="JZ42" s="165">
        <v>79.8583</v>
      </c>
      <c r="KA42" s="165">
        <v>58.350499999999997</v>
      </c>
      <c r="KB42" s="165">
        <v>-44.972999999999999</v>
      </c>
      <c r="KC42" s="165">
        <v>-78.227099999999993</v>
      </c>
      <c r="KD42" s="165">
        <v>46.376100000000001</v>
      </c>
      <c r="KE42" s="165">
        <v>31.024100000000001</v>
      </c>
      <c r="KF42" s="165">
        <v>-24.6</v>
      </c>
      <c r="KG42" s="165">
        <v>25.2</v>
      </c>
      <c r="KH42" s="165">
        <v>144.7038</v>
      </c>
      <c r="KI42" s="165">
        <v>57.598399999999998</v>
      </c>
    </row>
    <row r="43" spans="1:295" ht="18" customHeight="1" x14ac:dyDescent="0.3">
      <c r="A43" s="162" t="s">
        <v>85</v>
      </c>
      <c r="B43" s="162" t="s">
        <v>819</v>
      </c>
      <c r="C43" s="165">
        <v>0</v>
      </c>
      <c r="D43" s="165">
        <v>18.03</v>
      </c>
      <c r="E43" s="165">
        <v>-22.741800000000001</v>
      </c>
      <c r="F43" s="165">
        <v>-36.988799999999998</v>
      </c>
      <c r="G43" s="165">
        <v>17.454699999999999</v>
      </c>
      <c r="H43" s="166"/>
      <c r="I43" s="165">
        <v>43.3339</v>
      </c>
      <c r="J43" s="165">
        <v>-86.782200000000003</v>
      </c>
      <c r="K43" s="165">
        <v>44.155299999999997</v>
      </c>
      <c r="L43" s="165">
        <v>22.505299999999998</v>
      </c>
      <c r="M43" s="165">
        <v>22.024899999999999</v>
      </c>
      <c r="N43" s="165">
        <v>26.64</v>
      </c>
      <c r="O43" s="165">
        <v>-43.454000000000001</v>
      </c>
      <c r="P43" s="165">
        <v>39.6</v>
      </c>
      <c r="Q43" s="165">
        <v>14.904</v>
      </c>
      <c r="R43" s="165">
        <v>-39.6</v>
      </c>
      <c r="S43" s="165">
        <v>13.833500000000001</v>
      </c>
      <c r="T43" s="165">
        <v>53.683599999999998</v>
      </c>
      <c r="U43" s="165">
        <v>17.7682</v>
      </c>
      <c r="V43" s="165">
        <v>18.008099999999999</v>
      </c>
      <c r="W43" s="165">
        <v>29.9908</v>
      </c>
      <c r="X43" s="165">
        <v>10.4346</v>
      </c>
      <c r="Y43" s="165">
        <v>6.3071999999999999</v>
      </c>
      <c r="Z43" s="165">
        <v>6.0701000000000001</v>
      </c>
      <c r="AA43" s="166"/>
      <c r="AB43" s="166"/>
      <c r="AC43" s="165">
        <v>-49.41</v>
      </c>
      <c r="AD43" s="165">
        <v>-49.64</v>
      </c>
      <c r="AE43" s="166"/>
      <c r="AF43" s="165">
        <v>-26.64</v>
      </c>
      <c r="AG43" s="165">
        <v>41.8</v>
      </c>
      <c r="AH43" s="165">
        <v>27.841000000000001</v>
      </c>
      <c r="AI43" s="165">
        <v>0.27700000000000002</v>
      </c>
      <c r="AJ43" s="167">
        <v>-27.46</v>
      </c>
      <c r="AK43" s="165">
        <v>-32.53</v>
      </c>
      <c r="AL43" s="165">
        <v>-57.23</v>
      </c>
      <c r="AM43" s="165">
        <v>32.46</v>
      </c>
      <c r="AN43" s="165">
        <v>32.83</v>
      </c>
      <c r="AO43" s="165">
        <v>14.426399999999999</v>
      </c>
      <c r="AP43" s="165">
        <v>5.5034000000000001</v>
      </c>
      <c r="AQ43" s="165">
        <v>57.422499999999999</v>
      </c>
      <c r="AR43" s="165">
        <v>59.421100000000003</v>
      </c>
      <c r="AS43" s="165">
        <v>27.753799999999998</v>
      </c>
      <c r="AT43" s="165">
        <v>-43.402799999999999</v>
      </c>
      <c r="AU43" s="165">
        <v>-43.874200000000002</v>
      </c>
      <c r="AV43" s="165">
        <v>26.953600000000002</v>
      </c>
      <c r="AW43" s="165">
        <v>25.883600000000001</v>
      </c>
      <c r="AX43" s="165">
        <v>62.1571</v>
      </c>
      <c r="AY43" s="165">
        <v>63.094799999999999</v>
      </c>
      <c r="AZ43" s="165">
        <v>12.0288</v>
      </c>
      <c r="BA43" s="166"/>
      <c r="BB43" s="165">
        <v>-390.72359999999998</v>
      </c>
      <c r="BC43" s="165">
        <v>2.8473000000000002</v>
      </c>
      <c r="BD43" s="165">
        <v>-10.3</v>
      </c>
      <c r="BE43" s="165">
        <v>-11</v>
      </c>
      <c r="BF43" s="165">
        <v>49.423000000000002</v>
      </c>
      <c r="BG43" s="165">
        <v>49.436599999999999</v>
      </c>
      <c r="BH43" s="165">
        <v>-2.3976000000000002</v>
      </c>
      <c r="BI43" s="166"/>
      <c r="BJ43" s="165">
        <v>-76.393900000000002</v>
      </c>
      <c r="BK43" s="166"/>
      <c r="BL43" s="166"/>
      <c r="BM43" s="165">
        <v>2.3824999999999998</v>
      </c>
      <c r="BN43" s="165">
        <v>430.86020000000002</v>
      </c>
      <c r="BO43" s="165">
        <v>37.446199999999997</v>
      </c>
      <c r="BP43" s="165">
        <v>37.415700000000001</v>
      </c>
      <c r="BQ43" s="165">
        <v>-330.12689999999998</v>
      </c>
      <c r="BR43" s="165">
        <v>318.84429999999998</v>
      </c>
      <c r="BS43" s="166"/>
      <c r="BT43" s="165">
        <v>-48.7776</v>
      </c>
      <c r="BU43" s="165">
        <v>50.052700000000002</v>
      </c>
      <c r="BV43" s="165">
        <v>70.535499999999999</v>
      </c>
      <c r="BW43" s="165">
        <v>20.91</v>
      </c>
      <c r="BX43" s="165">
        <v>21.44</v>
      </c>
      <c r="BY43" s="165">
        <v>53.02</v>
      </c>
      <c r="BZ43" s="165">
        <v>64.64</v>
      </c>
      <c r="CA43" s="165">
        <v>-66.840400000000002</v>
      </c>
      <c r="CB43" s="165">
        <v>-66.706500000000005</v>
      </c>
      <c r="CC43" s="165">
        <v>119.0778</v>
      </c>
      <c r="CD43" s="165">
        <v>119.9735</v>
      </c>
      <c r="CE43" s="165">
        <v>27.953700000000001</v>
      </c>
      <c r="CF43" s="165">
        <v>-94.887200000000007</v>
      </c>
      <c r="CG43" s="165">
        <v>-95.012100000000004</v>
      </c>
      <c r="CH43" s="165">
        <v>5.6287000000000003</v>
      </c>
      <c r="CI43" s="166"/>
      <c r="CJ43" s="166"/>
      <c r="CK43" s="166"/>
      <c r="CL43" s="165">
        <v>111.1</v>
      </c>
      <c r="CM43" s="165">
        <v>100.6</v>
      </c>
      <c r="CN43" s="165">
        <v>-12.26</v>
      </c>
      <c r="CO43" s="165">
        <v>63.532899999999998</v>
      </c>
      <c r="CP43" s="165">
        <v>62.4953</v>
      </c>
      <c r="CQ43" s="165">
        <v>61.892200000000003</v>
      </c>
      <c r="CR43" s="165">
        <v>-31.9407</v>
      </c>
      <c r="CS43" s="165">
        <v>-30.754000000000001</v>
      </c>
      <c r="CT43" s="165">
        <v>29.715699999999998</v>
      </c>
      <c r="CU43" s="165">
        <v>-35.168700000000001</v>
      </c>
      <c r="CV43" s="165">
        <v>28.006699999999999</v>
      </c>
      <c r="CW43" s="165">
        <v>12.453099999999999</v>
      </c>
      <c r="CX43" s="165">
        <v>52.56</v>
      </c>
      <c r="CY43" s="165">
        <v>27.14</v>
      </c>
      <c r="CZ43" s="165">
        <v>61.413600000000002</v>
      </c>
      <c r="DA43" s="165">
        <v>58.305399999999999</v>
      </c>
      <c r="DB43" s="165">
        <v>-26.03</v>
      </c>
      <c r="DC43" s="165">
        <v>-17.709099999999999</v>
      </c>
      <c r="DD43" s="166"/>
      <c r="DE43" s="166"/>
      <c r="DF43" s="165">
        <v>-160.46029999999999</v>
      </c>
      <c r="DG43" s="165">
        <v>-6.5118999999999998</v>
      </c>
      <c r="DH43" s="165">
        <v>-16.309200000000001</v>
      </c>
      <c r="DI43" s="165">
        <v>-71.5</v>
      </c>
      <c r="DJ43" s="165">
        <v>-71</v>
      </c>
      <c r="DK43" s="165">
        <v>22.9697</v>
      </c>
      <c r="DL43" s="165">
        <v>48.642000000000003</v>
      </c>
      <c r="DM43" s="165">
        <v>51.675699999999999</v>
      </c>
      <c r="DN43" s="166"/>
      <c r="DO43" s="166"/>
      <c r="DP43" s="165">
        <v>-5.4</v>
      </c>
      <c r="DQ43" s="165">
        <v>47.290500000000002</v>
      </c>
      <c r="DR43" s="165">
        <v>160.2491</v>
      </c>
      <c r="DS43" s="165">
        <v>-25.21</v>
      </c>
      <c r="DT43" s="165">
        <v>-25.55</v>
      </c>
      <c r="DU43" s="165">
        <v>105.02</v>
      </c>
      <c r="DV43" s="165">
        <v>50.88</v>
      </c>
      <c r="DW43" s="165">
        <v>159.6182</v>
      </c>
      <c r="DX43" s="165">
        <v>157.56360000000001</v>
      </c>
      <c r="DY43" s="166"/>
      <c r="DZ43" s="165">
        <v>-22.2727</v>
      </c>
      <c r="EA43" s="165">
        <v>212.39009999999999</v>
      </c>
      <c r="EB43" s="165">
        <v>180.3142</v>
      </c>
      <c r="EC43" s="165">
        <v>172.62219999999999</v>
      </c>
      <c r="ED43" s="165">
        <v>174.55189999999999</v>
      </c>
      <c r="EE43" s="165">
        <v>32.442599999999999</v>
      </c>
      <c r="EF43" s="165">
        <v>16.2742</v>
      </c>
      <c r="EG43" s="165">
        <v>-25.765999999999998</v>
      </c>
      <c r="EH43" s="165">
        <v>341.47750000000002</v>
      </c>
      <c r="EI43" s="165">
        <v>277.3741</v>
      </c>
      <c r="EJ43" s="166"/>
      <c r="EK43" s="165">
        <v>-21.157499999999999</v>
      </c>
      <c r="EL43" s="165">
        <v>-18.820900000000002</v>
      </c>
      <c r="EM43" s="165">
        <v>41.122500000000002</v>
      </c>
      <c r="EN43" s="165">
        <v>23.051600000000001</v>
      </c>
      <c r="EO43" s="165">
        <v>21.535799999999998</v>
      </c>
      <c r="EP43" s="165">
        <v>43.055999999999997</v>
      </c>
      <c r="EQ43" s="165">
        <v>-97.100999999999999</v>
      </c>
      <c r="ER43" s="165">
        <v>-98.040099999999995</v>
      </c>
      <c r="ES43" s="165">
        <v>18.592300000000002</v>
      </c>
      <c r="ET43" s="165">
        <v>0</v>
      </c>
      <c r="EU43" s="165">
        <v>-13.98</v>
      </c>
      <c r="EV43" s="166"/>
      <c r="EW43" s="165">
        <v>10.8102</v>
      </c>
      <c r="EX43" s="165">
        <v>-2.2667000000000002</v>
      </c>
      <c r="EY43" s="165">
        <v>-39.4422</v>
      </c>
      <c r="EZ43" s="165">
        <v>-38.670999999999999</v>
      </c>
      <c r="FA43" s="165">
        <v>9.2780000000000005</v>
      </c>
      <c r="FB43" s="165">
        <v>-13.6393</v>
      </c>
      <c r="FC43" s="165">
        <v>-21.852</v>
      </c>
      <c r="FD43" s="165">
        <v>24.657900000000001</v>
      </c>
      <c r="FE43" s="166"/>
      <c r="FF43" s="165">
        <v>24.295300000000001</v>
      </c>
      <c r="FG43" s="165">
        <v>40.578600000000002</v>
      </c>
      <c r="FH43" s="165">
        <v>41.706600000000002</v>
      </c>
      <c r="FI43" s="165">
        <v>39.875700000000002</v>
      </c>
      <c r="FJ43" s="165">
        <v>67.317400000000006</v>
      </c>
      <c r="FK43" s="165">
        <v>67.484899999999996</v>
      </c>
      <c r="FL43" s="165">
        <v>92.100999999999999</v>
      </c>
      <c r="FM43" s="165">
        <v>24.336099999999998</v>
      </c>
      <c r="FN43" s="165">
        <v>24.286300000000001</v>
      </c>
      <c r="FO43" s="165">
        <v>73.506600000000006</v>
      </c>
      <c r="FP43" s="165">
        <v>83.823099999999997</v>
      </c>
      <c r="FQ43" s="165">
        <v>5.1142000000000003</v>
      </c>
      <c r="FR43" s="165">
        <v>-2.4900000000000002</v>
      </c>
      <c r="FS43" s="165">
        <v>14.7616</v>
      </c>
      <c r="FT43" s="165">
        <v>1.1624000000000001</v>
      </c>
      <c r="FU43" s="165">
        <v>-9.16</v>
      </c>
      <c r="FV43" s="165">
        <v>19.739999999999998</v>
      </c>
      <c r="FW43" s="165">
        <v>0</v>
      </c>
      <c r="FX43" s="166"/>
      <c r="FY43" s="166"/>
      <c r="FZ43" s="166"/>
      <c r="GA43" s="166"/>
      <c r="GB43" s="165">
        <v>32.72</v>
      </c>
      <c r="GC43" s="165">
        <v>-84.183000000000007</v>
      </c>
      <c r="GD43" s="165">
        <v>-74.263900000000007</v>
      </c>
      <c r="GE43" s="165">
        <v>18.04</v>
      </c>
      <c r="GF43" s="165">
        <v>68.517600000000002</v>
      </c>
      <c r="GG43" s="165">
        <v>22.8</v>
      </c>
      <c r="GH43" s="165">
        <v>-9.1603999999999992</v>
      </c>
      <c r="GI43" s="165">
        <v>-1.1506000000000001</v>
      </c>
      <c r="GJ43" s="165">
        <v>0</v>
      </c>
      <c r="GK43" s="165">
        <v>2.0739999999999998</v>
      </c>
      <c r="GL43" s="166"/>
      <c r="GM43" s="166"/>
      <c r="GN43" s="165">
        <v>-13.079499999999999</v>
      </c>
      <c r="GO43" s="165">
        <v>-30.909800000000001</v>
      </c>
      <c r="GP43" s="165">
        <v>18.374099999999999</v>
      </c>
      <c r="GQ43" s="165">
        <v>32.327300000000001</v>
      </c>
      <c r="GR43" s="165">
        <v>60.729100000000003</v>
      </c>
      <c r="GS43" s="165">
        <v>61.006999999999998</v>
      </c>
      <c r="GT43" s="165">
        <v>-117.52070000000001</v>
      </c>
      <c r="GU43" s="165">
        <v>-24.587399999999999</v>
      </c>
      <c r="GV43" s="165">
        <v>30.7774</v>
      </c>
      <c r="GW43" s="165">
        <v>-55.740200000000002</v>
      </c>
      <c r="GX43" s="165">
        <v>10.430400000000001</v>
      </c>
      <c r="GY43" s="165">
        <v>10.7743</v>
      </c>
      <c r="GZ43" s="165">
        <v>10.443</v>
      </c>
      <c r="HA43" s="165">
        <v>12.1953</v>
      </c>
      <c r="HB43" s="165">
        <v>200.92609999999999</v>
      </c>
      <c r="HC43" s="165">
        <v>200.32</v>
      </c>
      <c r="HD43" s="165">
        <v>280.39999999999998</v>
      </c>
      <c r="HE43" s="165">
        <v>-278.50749999999999</v>
      </c>
      <c r="HF43" s="166"/>
      <c r="HG43" s="166"/>
      <c r="HH43" s="165">
        <v>214.59139999999999</v>
      </c>
      <c r="HI43" s="165">
        <v>-187.02500000000001</v>
      </c>
      <c r="HJ43" s="165">
        <v>-187.69800000000001</v>
      </c>
      <c r="HK43" s="165">
        <v>-53.570599999999999</v>
      </c>
      <c r="HL43" s="165">
        <v>-44.163200000000003</v>
      </c>
      <c r="HM43" s="165">
        <v>76.120099999999994</v>
      </c>
      <c r="HN43" s="165">
        <v>76.628699999999995</v>
      </c>
      <c r="HO43" s="165">
        <v>-133.77430000000001</v>
      </c>
      <c r="HP43" s="165">
        <v>-137.85830000000001</v>
      </c>
      <c r="HQ43" s="165">
        <v>39.740900000000003</v>
      </c>
      <c r="HR43" s="165">
        <v>39.543100000000003</v>
      </c>
      <c r="HS43" s="165">
        <v>-55.481900000000003</v>
      </c>
      <c r="HT43" s="165">
        <v>-55.139899999999997</v>
      </c>
      <c r="HU43" s="165">
        <v>108.12</v>
      </c>
      <c r="HV43" s="165">
        <v>107.89</v>
      </c>
      <c r="HW43" s="165">
        <v>29.5</v>
      </c>
      <c r="HX43" s="165">
        <v>30.6</v>
      </c>
      <c r="HY43" s="165">
        <v>22.0687</v>
      </c>
      <c r="HZ43" s="165">
        <v>25.36</v>
      </c>
      <c r="IA43" s="165">
        <v>-356.7817</v>
      </c>
      <c r="IB43" s="165">
        <v>107.6426</v>
      </c>
      <c r="IC43" s="165">
        <v>108.0331</v>
      </c>
      <c r="ID43" s="165">
        <v>16.2</v>
      </c>
      <c r="IE43" s="165">
        <v>-24.5</v>
      </c>
      <c r="IF43" s="165">
        <v>-37.799999999999997</v>
      </c>
      <c r="IG43" s="165">
        <v>-37.9</v>
      </c>
      <c r="IH43" s="165">
        <v>1.115</v>
      </c>
      <c r="II43" s="165">
        <v>0.91110000000000002</v>
      </c>
      <c r="IJ43" s="165">
        <v>-216.17750000000001</v>
      </c>
      <c r="IK43" s="165">
        <v>-243.91820000000001</v>
      </c>
      <c r="IL43" s="165">
        <v>418.14389999999997</v>
      </c>
      <c r="IM43" s="165">
        <v>342.41629999999998</v>
      </c>
      <c r="IN43" s="165">
        <v>118.3008</v>
      </c>
      <c r="IO43" s="165">
        <v>-338.70949999999999</v>
      </c>
      <c r="IP43" s="165">
        <v>336.61399999999998</v>
      </c>
      <c r="IQ43" s="165">
        <v>-163.911</v>
      </c>
      <c r="IR43" s="165">
        <v>-213.23580000000001</v>
      </c>
      <c r="IS43" s="165">
        <v>-334.6771</v>
      </c>
      <c r="IT43" s="165">
        <v>94.880499999999998</v>
      </c>
      <c r="IU43" s="165">
        <v>94.519099999999995</v>
      </c>
      <c r="IV43" s="165">
        <v>164.5352</v>
      </c>
      <c r="IW43" s="165">
        <v>-406.74919999999997</v>
      </c>
      <c r="IX43" s="165">
        <v>218.93469999999999</v>
      </c>
      <c r="IY43" s="165">
        <v>-183.67570000000001</v>
      </c>
      <c r="IZ43" s="165">
        <v>187.3509</v>
      </c>
      <c r="JA43" s="165">
        <v>-11.7597</v>
      </c>
      <c r="JB43" s="166"/>
      <c r="JC43" s="165">
        <v>15.44</v>
      </c>
      <c r="JD43" s="165">
        <v>6.5209999999999999</v>
      </c>
      <c r="JE43" s="165">
        <v>6.5339999999999998</v>
      </c>
      <c r="JF43" s="165">
        <v>-15.92</v>
      </c>
      <c r="JG43" s="165">
        <v>-8.24</v>
      </c>
      <c r="JH43" s="166"/>
      <c r="JI43" s="165">
        <v>9.1722000000000001</v>
      </c>
      <c r="JJ43" s="165">
        <v>-33.485900000000001</v>
      </c>
      <c r="JK43" s="165">
        <v>-27.391500000000001</v>
      </c>
      <c r="JL43" s="165">
        <v>26.5</v>
      </c>
      <c r="JM43" s="165">
        <v>51.235999999999997</v>
      </c>
      <c r="JN43" s="165">
        <v>52.534999999999997</v>
      </c>
      <c r="JO43" s="166"/>
      <c r="JP43" s="166"/>
      <c r="JQ43" s="165">
        <v>50.484099999999998</v>
      </c>
      <c r="JR43" s="165">
        <v>50.238199999999999</v>
      </c>
      <c r="JS43" s="165">
        <v>50.131100000000004</v>
      </c>
      <c r="JT43" s="166"/>
      <c r="JU43" s="165">
        <v>26.9</v>
      </c>
      <c r="JV43" s="165">
        <v>29.146899999999999</v>
      </c>
      <c r="JW43" s="165">
        <v>7.71</v>
      </c>
      <c r="JX43" s="166"/>
      <c r="JY43" s="165">
        <v>-39.7117</v>
      </c>
      <c r="JZ43" s="165">
        <v>76.455299999999994</v>
      </c>
      <c r="KA43" s="165">
        <v>54.113399999999999</v>
      </c>
      <c r="KB43" s="165">
        <v>-38.357199999999999</v>
      </c>
      <c r="KC43" s="165">
        <v>-76.848100000000002</v>
      </c>
      <c r="KD43" s="165">
        <v>42.785699999999999</v>
      </c>
      <c r="KE43" s="165">
        <v>33.199399999999997</v>
      </c>
      <c r="KF43" s="165">
        <v>-27.9</v>
      </c>
      <c r="KG43" s="165">
        <v>27.7</v>
      </c>
      <c r="KH43" s="165">
        <v>216.71119999999999</v>
      </c>
      <c r="KI43" s="165">
        <v>-39.269199999999998</v>
      </c>
    </row>
    <row r="44" spans="1:295" ht="18" customHeight="1" x14ac:dyDescent="0.3">
      <c r="A44" s="162" t="s">
        <v>85</v>
      </c>
      <c r="B44" s="162" t="s">
        <v>820</v>
      </c>
      <c r="C44" s="165">
        <v>0</v>
      </c>
      <c r="D44" s="165">
        <v>19.431699999999999</v>
      </c>
      <c r="E44" s="165">
        <v>-24.4834</v>
      </c>
      <c r="F44" s="165">
        <v>-36.3354</v>
      </c>
      <c r="G44" s="165">
        <v>17.846499999999999</v>
      </c>
      <c r="H44" s="166"/>
      <c r="I44" s="165">
        <v>41.400599999999997</v>
      </c>
      <c r="J44" s="165">
        <v>-84.979399999999998</v>
      </c>
      <c r="K44" s="165">
        <v>48.754800000000003</v>
      </c>
      <c r="L44" s="165">
        <v>24.467300000000002</v>
      </c>
      <c r="M44" s="165">
        <v>24.207699999999999</v>
      </c>
      <c r="N44" s="165">
        <v>11.1</v>
      </c>
      <c r="O44" s="165">
        <v>-44.533999999999999</v>
      </c>
      <c r="P44" s="165">
        <v>39.6</v>
      </c>
      <c r="Q44" s="165">
        <v>14.076000000000001</v>
      </c>
      <c r="R44" s="165">
        <v>-37.4</v>
      </c>
      <c r="S44" s="165">
        <v>13.957100000000001</v>
      </c>
      <c r="T44" s="165">
        <v>52.584200000000003</v>
      </c>
      <c r="U44" s="165">
        <v>18.7422</v>
      </c>
      <c r="V44" s="165">
        <v>18.903400000000001</v>
      </c>
      <c r="W44" s="165">
        <v>31.811599999999999</v>
      </c>
      <c r="X44" s="165">
        <v>10.543100000000001</v>
      </c>
      <c r="Y44" s="165">
        <v>6.3333000000000004</v>
      </c>
      <c r="Z44" s="165">
        <v>5.6920999999999999</v>
      </c>
      <c r="AA44" s="166"/>
      <c r="AB44" s="166"/>
      <c r="AC44" s="165">
        <v>-59.8</v>
      </c>
      <c r="AD44" s="165">
        <v>-60.13</v>
      </c>
      <c r="AE44" s="166"/>
      <c r="AF44" s="165">
        <v>-11.1</v>
      </c>
      <c r="AG44" s="165">
        <v>44</v>
      </c>
      <c r="AH44" s="165">
        <v>20.588999999999999</v>
      </c>
      <c r="AI44" s="165">
        <v>0.252</v>
      </c>
      <c r="AJ44" s="167">
        <v>-44.95</v>
      </c>
      <c r="AK44" s="165">
        <v>-49.93</v>
      </c>
      <c r="AL44" s="165">
        <v>-45.35</v>
      </c>
      <c r="AM44" s="165">
        <v>49.95</v>
      </c>
      <c r="AN44" s="165">
        <v>50.66</v>
      </c>
      <c r="AO44" s="165">
        <v>15.0558</v>
      </c>
      <c r="AP44" s="165">
        <v>4.7477999999999998</v>
      </c>
      <c r="AQ44" s="165">
        <v>60.458199999999998</v>
      </c>
      <c r="AR44" s="165">
        <v>62.677599999999998</v>
      </c>
      <c r="AS44" s="165">
        <v>29.5885</v>
      </c>
      <c r="AT44" s="165">
        <v>-49.564900000000002</v>
      </c>
      <c r="AU44" s="165">
        <v>-49.112200000000001</v>
      </c>
      <c r="AV44" s="165">
        <v>33.742100000000001</v>
      </c>
      <c r="AW44" s="165">
        <v>28.023399999999999</v>
      </c>
      <c r="AX44" s="165">
        <v>64.434399999999997</v>
      </c>
      <c r="AY44" s="165">
        <v>64.970200000000006</v>
      </c>
      <c r="AZ44" s="165">
        <v>8.3725000000000005</v>
      </c>
      <c r="BA44" s="165">
        <v>4.7999999999999996E-3</v>
      </c>
      <c r="BB44" s="165">
        <v>-373.77330000000001</v>
      </c>
      <c r="BC44" s="165">
        <v>6.1809000000000003</v>
      </c>
      <c r="BD44" s="165">
        <v>-12</v>
      </c>
      <c r="BE44" s="165">
        <v>-12.6</v>
      </c>
      <c r="BF44" s="165">
        <v>56.303100000000001</v>
      </c>
      <c r="BG44" s="165">
        <v>54.173400000000001</v>
      </c>
      <c r="BH44" s="165">
        <v>-3.0175999999999998</v>
      </c>
      <c r="BI44" s="166"/>
      <c r="BJ44" s="165">
        <v>-59.826099999999997</v>
      </c>
      <c r="BK44" s="166"/>
      <c r="BL44" s="166"/>
      <c r="BM44" s="165">
        <v>2.2098</v>
      </c>
      <c r="BN44" s="165">
        <v>413.9529</v>
      </c>
      <c r="BO44" s="165">
        <v>23.682400000000001</v>
      </c>
      <c r="BP44" s="165">
        <v>23.132999999999999</v>
      </c>
      <c r="BQ44" s="165">
        <v>-303.96550000000002</v>
      </c>
      <c r="BR44" s="165">
        <v>304.18920000000003</v>
      </c>
      <c r="BS44" s="166"/>
      <c r="BT44" s="165">
        <v>-64.627700000000004</v>
      </c>
      <c r="BU44" s="165">
        <v>65.236500000000007</v>
      </c>
      <c r="BV44" s="165">
        <v>73.6691</v>
      </c>
      <c r="BW44" s="165">
        <v>21.63</v>
      </c>
      <c r="BX44" s="165">
        <v>23.18</v>
      </c>
      <c r="BY44" s="165">
        <v>55.26</v>
      </c>
      <c r="BZ44" s="165">
        <v>67.53</v>
      </c>
      <c r="CA44" s="165">
        <v>-92.694100000000006</v>
      </c>
      <c r="CB44" s="165">
        <v>-91.756399999999999</v>
      </c>
      <c r="CC44" s="165">
        <v>138.86259999999999</v>
      </c>
      <c r="CD44" s="165">
        <v>139.54390000000001</v>
      </c>
      <c r="CE44" s="165">
        <v>24.863800000000001</v>
      </c>
      <c r="CF44" s="165">
        <v>-104.87779999999999</v>
      </c>
      <c r="CG44" s="165">
        <v>-105.1157</v>
      </c>
      <c r="CH44" s="165">
        <v>1.2142999999999999</v>
      </c>
      <c r="CI44" s="166"/>
      <c r="CJ44" s="166"/>
      <c r="CK44" s="166"/>
      <c r="CL44" s="165">
        <v>117.4</v>
      </c>
      <c r="CM44" s="165">
        <v>105.6</v>
      </c>
      <c r="CN44" s="165">
        <v>-12.68</v>
      </c>
      <c r="CO44" s="165">
        <v>62.840499999999999</v>
      </c>
      <c r="CP44" s="165">
        <v>62.079500000000003</v>
      </c>
      <c r="CQ44" s="165">
        <v>62.029800000000002</v>
      </c>
      <c r="CR44" s="165">
        <v>-29.6751</v>
      </c>
      <c r="CS44" s="165">
        <v>-30.617899999999999</v>
      </c>
      <c r="CT44" s="165">
        <v>21.002700000000001</v>
      </c>
      <c r="CU44" s="165">
        <v>-27.536300000000001</v>
      </c>
      <c r="CV44" s="165">
        <v>19.2517</v>
      </c>
      <c r="CW44" s="165">
        <v>13.6531</v>
      </c>
      <c r="CX44" s="165">
        <v>53</v>
      </c>
      <c r="CY44" s="165">
        <v>27.55</v>
      </c>
      <c r="CZ44" s="165">
        <v>64.460400000000007</v>
      </c>
      <c r="DA44" s="165">
        <v>61.527999999999999</v>
      </c>
      <c r="DB44" s="165">
        <v>-26.91</v>
      </c>
      <c r="DC44" s="165">
        <v>-4.1585999999999999</v>
      </c>
      <c r="DD44" s="166"/>
      <c r="DE44" s="166"/>
      <c r="DF44" s="165">
        <v>-157.38829999999999</v>
      </c>
      <c r="DG44" s="165">
        <v>-6.7342000000000004</v>
      </c>
      <c r="DH44" s="165">
        <v>-16.8459</v>
      </c>
      <c r="DI44" s="165">
        <v>-70.400000000000006</v>
      </c>
      <c r="DJ44" s="165">
        <v>-72.599999999999994</v>
      </c>
      <c r="DK44" s="165">
        <v>24.667100000000001</v>
      </c>
      <c r="DL44" s="165">
        <v>50.399799999999999</v>
      </c>
      <c r="DM44" s="165">
        <v>54.493600000000001</v>
      </c>
      <c r="DN44" s="165">
        <v>71.502700000000004</v>
      </c>
      <c r="DO44" s="165">
        <v>49.96</v>
      </c>
      <c r="DP44" s="165">
        <v>-5.7</v>
      </c>
      <c r="DQ44" s="165">
        <v>49.569000000000003</v>
      </c>
      <c r="DR44" s="165">
        <v>157.62899999999999</v>
      </c>
      <c r="DS44" s="165">
        <v>-24.48</v>
      </c>
      <c r="DT44" s="165">
        <v>-24.96</v>
      </c>
      <c r="DU44" s="165">
        <v>106.43</v>
      </c>
      <c r="DV44" s="165">
        <v>56.41</v>
      </c>
      <c r="DW44" s="165">
        <v>157.43639999999999</v>
      </c>
      <c r="DX44" s="165">
        <v>154.25450000000001</v>
      </c>
      <c r="DY44" s="166"/>
      <c r="DZ44" s="165">
        <v>-45.654499999999999</v>
      </c>
      <c r="EA44" s="165">
        <v>206.7415</v>
      </c>
      <c r="EB44" s="165">
        <v>170.59800000000001</v>
      </c>
      <c r="EC44" s="165">
        <v>165.23769999999999</v>
      </c>
      <c r="ED44" s="165">
        <v>167.37469999999999</v>
      </c>
      <c r="EE44" s="165">
        <v>39.577199999999998</v>
      </c>
      <c r="EF44" s="165">
        <v>20.291699999999999</v>
      </c>
      <c r="EG44" s="165">
        <v>-27.132999999999999</v>
      </c>
      <c r="EH44" s="165">
        <v>316.4522</v>
      </c>
      <c r="EI44" s="165">
        <v>329.91320000000002</v>
      </c>
      <c r="EJ44" s="166"/>
      <c r="EK44" s="165">
        <v>-24.738600000000002</v>
      </c>
      <c r="EL44" s="165">
        <v>-22.3856</v>
      </c>
      <c r="EM44" s="165">
        <v>36.996600000000001</v>
      </c>
      <c r="EN44" s="165">
        <v>31.959900000000001</v>
      </c>
      <c r="EO44" s="165">
        <v>29.8553</v>
      </c>
      <c r="EP44" s="165">
        <v>36.911999999999999</v>
      </c>
      <c r="EQ44" s="165">
        <v>-99.025599999999997</v>
      </c>
      <c r="ER44" s="165">
        <v>-100.67100000000001</v>
      </c>
      <c r="ES44" s="165">
        <v>15.8383</v>
      </c>
      <c r="ET44" s="166"/>
      <c r="EU44" s="165">
        <v>-6.85</v>
      </c>
      <c r="EV44" s="166"/>
      <c r="EW44" s="165">
        <v>10.7499</v>
      </c>
      <c r="EX44" s="165">
        <v>16.780899999999999</v>
      </c>
      <c r="EY44" s="165">
        <v>-40.158000000000001</v>
      </c>
      <c r="EZ44" s="165">
        <v>-38.722900000000003</v>
      </c>
      <c r="FA44" s="165">
        <v>10.265000000000001</v>
      </c>
      <c r="FB44" s="165">
        <v>-17.874199999999998</v>
      </c>
      <c r="FC44" s="165">
        <v>-16.090699999999998</v>
      </c>
      <c r="FD44" s="165">
        <v>25.654399999999999</v>
      </c>
      <c r="FE44" s="166"/>
      <c r="FF44" s="165">
        <v>24.8432</v>
      </c>
      <c r="FG44" s="165">
        <v>42.224400000000003</v>
      </c>
      <c r="FH44" s="165">
        <v>42.364199999999997</v>
      </c>
      <c r="FI44" s="165">
        <v>40.449199999999998</v>
      </c>
      <c r="FJ44" s="165">
        <v>93.273200000000003</v>
      </c>
      <c r="FK44" s="165">
        <v>93.775499999999994</v>
      </c>
      <c r="FL44" s="165">
        <v>-15.406000000000001</v>
      </c>
      <c r="FM44" s="165">
        <v>48.2517</v>
      </c>
      <c r="FN44" s="165">
        <v>48.137900000000002</v>
      </c>
      <c r="FO44" s="165">
        <v>-10.778600000000001</v>
      </c>
      <c r="FP44" s="165">
        <v>0</v>
      </c>
      <c r="FQ44" s="165">
        <v>-7.3151999999999999</v>
      </c>
      <c r="FR44" s="165">
        <v>-13.2</v>
      </c>
      <c r="FS44" s="165">
        <v>14.463699999999999</v>
      </c>
      <c r="FT44" s="165">
        <v>1.1856</v>
      </c>
      <c r="FU44" s="165">
        <v>-9.0299999999999994</v>
      </c>
      <c r="FV44" s="165">
        <v>18.47</v>
      </c>
      <c r="FW44" s="166"/>
      <c r="FX44" s="166"/>
      <c r="FY44" s="166"/>
      <c r="FZ44" s="166"/>
      <c r="GA44" s="166"/>
      <c r="GB44" s="165">
        <v>38.770000000000003</v>
      </c>
      <c r="GC44" s="165">
        <v>5.0397999999999996</v>
      </c>
      <c r="GD44" s="165">
        <v>8.8178999999999998</v>
      </c>
      <c r="GE44" s="165">
        <v>18.079999999999998</v>
      </c>
      <c r="GF44" s="165">
        <v>82.819900000000004</v>
      </c>
      <c r="GG44" s="165">
        <v>21.6</v>
      </c>
      <c r="GH44" s="165">
        <v>-15.8094</v>
      </c>
      <c r="GI44" s="165">
        <v>-1.6036999999999999</v>
      </c>
      <c r="GJ44" s="165">
        <v>-1.5170999999999999</v>
      </c>
      <c r="GK44" s="165">
        <v>2.4819</v>
      </c>
      <c r="GL44" s="166"/>
      <c r="GM44" s="166"/>
      <c r="GN44" s="165">
        <v>-13.5761</v>
      </c>
      <c r="GO44" s="165">
        <v>-40.121299999999998</v>
      </c>
      <c r="GP44" s="165">
        <v>18.510100000000001</v>
      </c>
      <c r="GQ44" s="165">
        <v>42.521999999999998</v>
      </c>
      <c r="GR44" s="165">
        <v>61.887</v>
      </c>
      <c r="GS44" s="165">
        <v>62.968299999999999</v>
      </c>
      <c r="GT44" s="165">
        <v>-160.20750000000001</v>
      </c>
      <c r="GU44" s="165">
        <v>-27.065899999999999</v>
      </c>
      <c r="GV44" s="165">
        <v>36.230400000000003</v>
      </c>
      <c r="GW44" s="165">
        <v>-61.476900000000001</v>
      </c>
      <c r="GX44" s="165">
        <v>10.7</v>
      </c>
      <c r="GY44" s="165">
        <v>13.2743</v>
      </c>
      <c r="GZ44" s="165">
        <v>12.880800000000001</v>
      </c>
      <c r="HA44" s="165">
        <v>12.414199999999999</v>
      </c>
      <c r="HB44" s="165">
        <v>221.04300000000001</v>
      </c>
      <c r="HC44" s="165">
        <v>219.12450000000001</v>
      </c>
      <c r="HD44" s="165">
        <v>275.7</v>
      </c>
      <c r="HE44" s="165">
        <v>-275.00959999999998</v>
      </c>
      <c r="HF44" s="166"/>
      <c r="HG44" s="166"/>
      <c r="HH44" s="165">
        <v>279.1164</v>
      </c>
      <c r="HI44" s="165">
        <v>-207.6232</v>
      </c>
      <c r="HJ44" s="165">
        <v>-206.9273</v>
      </c>
      <c r="HK44" s="165">
        <v>-46.898200000000003</v>
      </c>
      <c r="HL44" s="165">
        <v>-34.916899999999998</v>
      </c>
      <c r="HM44" s="165">
        <v>78.924099999999996</v>
      </c>
      <c r="HN44" s="165">
        <v>75.808400000000006</v>
      </c>
      <c r="HO44" s="165">
        <v>-152.0367</v>
      </c>
      <c r="HP44" s="165">
        <v>-151.42609999999999</v>
      </c>
      <c r="HQ44" s="165">
        <v>41.311999999999998</v>
      </c>
      <c r="HR44" s="165">
        <v>40.5869</v>
      </c>
      <c r="HS44" s="165">
        <v>-70.430300000000003</v>
      </c>
      <c r="HT44" s="165">
        <v>-69.916300000000007</v>
      </c>
      <c r="HU44" s="165">
        <v>114.15</v>
      </c>
      <c r="HV44" s="165">
        <v>113.59</v>
      </c>
      <c r="HW44" s="165">
        <v>36.700000000000003</v>
      </c>
      <c r="HX44" s="165">
        <v>36.200000000000003</v>
      </c>
      <c r="HY44" s="165">
        <v>22.149799999999999</v>
      </c>
      <c r="HZ44" s="165">
        <v>34.4</v>
      </c>
      <c r="IA44" s="165">
        <v>-380.53190000000001</v>
      </c>
      <c r="IB44" s="165">
        <v>114.663</v>
      </c>
      <c r="IC44" s="165">
        <v>114.901</v>
      </c>
      <c r="ID44" s="165">
        <v>18.5</v>
      </c>
      <c r="IE44" s="165">
        <v>-17</v>
      </c>
      <c r="IF44" s="165">
        <v>-41</v>
      </c>
      <c r="IG44" s="165">
        <v>-40.5</v>
      </c>
      <c r="IH44" s="165">
        <v>1.1497999999999999</v>
      </c>
      <c r="II44" s="166"/>
      <c r="IJ44" s="165">
        <v>-270.29129999999998</v>
      </c>
      <c r="IK44" s="165">
        <v>-300.71440000000001</v>
      </c>
      <c r="IL44" s="165">
        <v>468.9153</v>
      </c>
      <c r="IM44" s="165">
        <v>387.46069999999997</v>
      </c>
      <c r="IN44" s="165">
        <v>110.27200000000001</v>
      </c>
      <c r="IO44" s="165">
        <v>-374.65190000000001</v>
      </c>
      <c r="IP44" s="165">
        <v>378.07170000000002</v>
      </c>
      <c r="IQ44" s="165">
        <v>-172.64680000000001</v>
      </c>
      <c r="IR44" s="165">
        <v>-240.6781</v>
      </c>
      <c r="IS44" s="165">
        <v>-377.21570000000003</v>
      </c>
      <c r="IT44" s="165">
        <v>100.0314</v>
      </c>
      <c r="IU44" s="165">
        <v>100.2094</v>
      </c>
      <c r="IV44" s="165">
        <v>173.8578</v>
      </c>
      <c r="IW44" s="165">
        <v>-462.00889999999998</v>
      </c>
      <c r="IX44" s="165">
        <v>245.5702</v>
      </c>
      <c r="IY44" s="165">
        <v>-214.27440000000001</v>
      </c>
      <c r="IZ44" s="165">
        <v>216.1705</v>
      </c>
      <c r="JA44" s="165">
        <v>-10.916499999999999</v>
      </c>
      <c r="JB44" s="166"/>
      <c r="JC44" s="165">
        <v>15.68</v>
      </c>
      <c r="JD44" s="165">
        <v>5.72</v>
      </c>
      <c r="JE44" s="165">
        <v>5.77</v>
      </c>
      <c r="JF44" s="165">
        <v>-15.52</v>
      </c>
      <c r="JG44" s="165">
        <v>-7.92</v>
      </c>
      <c r="JH44" s="166"/>
      <c r="JI44" s="165">
        <v>8.0002999999999993</v>
      </c>
      <c r="JJ44" s="165">
        <v>-31.728100000000001</v>
      </c>
      <c r="JK44" s="165">
        <v>-24.287800000000001</v>
      </c>
      <c r="JL44" s="165">
        <v>22.1</v>
      </c>
      <c r="JM44" s="165">
        <v>49.773000000000003</v>
      </c>
      <c r="JN44" s="165">
        <v>51.191000000000003</v>
      </c>
      <c r="JO44" s="165">
        <v>11.2986</v>
      </c>
      <c r="JP44" s="165">
        <v>13.4232</v>
      </c>
      <c r="JQ44" s="165">
        <v>50.966799999999999</v>
      </c>
      <c r="JR44" s="165">
        <v>50.4054</v>
      </c>
      <c r="JS44" s="165">
        <v>50.401400000000002</v>
      </c>
      <c r="JT44" s="166"/>
      <c r="JU44" s="165">
        <v>17.3</v>
      </c>
      <c r="JV44" s="165">
        <v>26.435400000000001</v>
      </c>
      <c r="JW44" s="165">
        <v>9.31</v>
      </c>
      <c r="JX44" s="166"/>
      <c r="JY44" s="165">
        <v>-33.020200000000003</v>
      </c>
      <c r="JZ44" s="165">
        <v>74.701899999999995</v>
      </c>
      <c r="KA44" s="165">
        <v>46.517400000000002</v>
      </c>
      <c r="KB44" s="165">
        <v>-32.701000000000001</v>
      </c>
      <c r="KC44" s="165">
        <v>-74.347499999999997</v>
      </c>
      <c r="KD44" s="165">
        <v>33.967799999999997</v>
      </c>
      <c r="KE44" s="165">
        <v>39.528300000000002</v>
      </c>
      <c r="KF44" s="165">
        <v>-18.399999999999999</v>
      </c>
      <c r="KG44" s="165">
        <v>18.2</v>
      </c>
      <c r="KH44" s="165">
        <v>274.66660000000002</v>
      </c>
      <c r="KI44" s="165">
        <v>-61.698500000000003</v>
      </c>
    </row>
    <row r="45" spans="1:295" ht="18" customHeight="1" x14ac:dyDescent="0.3">
      <c r="A45" s="162" t="s">
        <v>85</v>
      </c>
      <c r="B45" s="162" t="s">
        <v>821</v>
      </c>
      <c r="C45" s="165">
        <v>0</v>
      </c>
      <c r="D45" s="165">
        <v>22.065999999999999</v>
      </c>
      <c r="E45" s="165">
        <v>-27.647200000000002</v>
      </c>
      <c r="F45" s="165">
        <v>-35.0578</v>
      </c>
      <c r="G45" s="165">
        <v>20.7318</v>
      </c>
      <c r="H45" s="166"/>
      <c r="I45" s="165">
        <v>48.207700000000003</v>
      </c>
      <c r="J45" s="165">
        <v>-100.1521</v>
      </c>
      <c r="K45" s="165">
        <v>57.155799999999999</v>
      </c>
      <c r="L45" s="165">
        <v>28.943100000000001</v>
      </c>
      <c r="M45" s="165">
        <v>28.4969</v>
      </c>
      <c r="N45" s="165">
        <v>-4.4400000000000004</v>
      </c>
      <c r="O45" s="165">
        <v>-53.036999999999999</v>
      </c>
      <c r="P45" s="165">
        <v>46.2</v>
      </c>
      <c r="Q45" s="165">
        <v>18.216000000000001</v>
      </c>
      <c r="R45" s="165">
        <v>-46.2</v>
      </c>
      <c r="S45" s="165">
        <v>12.7849</v>
      </c>
      <c r="T45" s="165">
        <v>61.291200000000003</v>
      </c>
      <c r="U45" s="165">
        <v>21.014099999999999</v>
      </c>
      <c r="V45" s="165">
        <v>21.5487</v>
      </c>
      <c r="W45" s="165">
        <v>35.630699999999997</v>
      </c>
      <c r="X45" s="165">
        <v>10.122999999999999</v>
      </c>
      <c r="Y45" s="165">
        <v>5.7496</v>
      </c>
      <c r="Z45" s="165">
        <v>5.8524000000000003</v>
      </c>
      <c r="AA45" s="166"/>
      <c r="AB45" s="166"/>
      <c r="AC45" s="165">
        <v>-72.319999999999993</v>
      </c>
      <c r="AD45" s="165">
        <v>-72.290000000000006</v>
      </c>
      <c r="AE45" s="166"/>
      <c r="AF45" s="165">
        <v>4.4400000000000004</v>
      </c>
      <c r="AG45" s="165">
        <v>50.6</v>
      </c>
      <c r="AH45" s="165">
        <v>10.321999999999999</v>
      </c>
      <c r="AI45" s="165">
        <v>0.19700000000000001</v>
      </c>
      <c r="AJ45" s="167">
        <v>-66.430000000000007</v>
      </c>
      <c r="AK45" s="165">
        <v>-70</v>
      </c>
      <c r="AL45" s="165">
        <v>-38.6</v>
      </c>
      <c r="AM45" s="165">
        <v>71.430000000000007</v>
      </c>
      <c r="AN45" s="165">
        <v>71.7</v>
      </c>
      <c r="AO45" s="165">
        <v>16.486899999999999</v>
      </c>
      <c r="AP45" s="165">
        <v>3.8094999999999999</v>
      </c>
      <c r="AQ45" s="165">
        <v>68.104200000000006</v>
      </c>
      <c r="AR45" s="165">
        <v>70.275899999999993</v>
      </c>
      <c r="AS45" s="165">
        <v>41.7089</v>
      </c>
      <c r="AT45" s="165">
        <v>-59.611800000000002</v>
      </c>
      <c r="AU45" s="165">
        <v>-59.351300000000002</v>
      </c>
      <c r="AV45" s="165">
        <v>31.446000000000002</v>
      </c>
      <c r="AW45" s="165">
        <v>32.074800000000003</v>
      </c>
      <c r="AX45" s="165">
        <v>75.686999999999998</v>
      </c>
      <c r="AY45" s="165">
        <v>76.222800000000007</v>
      </c>
      <c r="AZ45" s="165">
        <v>14.377700000000001</v>
      </c>
      <c r="BA45" s="166"/>
      <c r="BB45" s="165">
        <v>-445.54649999999998</v>
      </c>
      <c r="BC45" s="165">
        <v>-6.8559999999999999</v>
      </c>
      <c r="BD45" s="165">
        <v>-5.3</v>
      </c>
      <c r="BE45" s="165">
        <v>-5.6</v>
      </c>
      <c r="BF45" s="165">
        <v>65.861900000000006</v>
      </c>
      <c r="BG45" s="165">
        <v>64.254300000000001</v>
      </c>
      <c r="BH45" s="165">
        <v>-4.7483000000000004</v>
      </c>
      <c r="BI45" s="166"/>
      <c r="BJ45" s="165">
        <v>-53.261899999999997</v>
      </c>
      <c r="BK45" s="165">
        <v>0</v>
      </c>
      <c r="BL45" s="166"/>
      <c r="BM45" s="165">
        <v>3.508</v>
      </c>
      <c r="BN45" s="165">
        <v>489.24209999999999</v>
      </c>
      <c r="BO45" s="165">
        <v>53.407400000000003</v>
      </c>
      <c r="BP45" s="165">
        <v>52.583399999999997</v>
      </c>
      <c r="BQ45" s="165">
        <v>-374.42579999999998</v>
      </c>
      <c r="BR45" s="165">
        <v>382.74779999999998</v>
      </c>
      <c r="BS45" s="166"/>
      <c r="BT45" s="165">
        <v>-88.654499999999999</v>
      </c>
      <c r="BU45" s="165">
        <v>90.300299999999993</v>
      </c>
      <c r="BV45" s="165">
        <v>89.287099999999995</v>
      </c>
      <c r="BW45" s="165">
        <v>27.06</v>
      </c>
      <c r="BX45" s="165">
        <v>31.68</v>
      </c>
      <c r="BY45" s="165">
        <v>65.180000000000007</v>
      </c>
      <c r="BZ45" s="165">
        <v>76.06</v>
      </c>
      <c r="CA45" s="165">
        <v>-110.9123</v>
      </c>
      <c r="CB45" s="165">
        <v>-108.63500000000001</v>
      </c>
      <c r="CC45" s="165">
        <v>153.23410000000001</v>
      </c>
      <c r="CD45" s="165">
        <v>154.0163</v>
      </c>
      <c r="CE45" s="165">
        <v>17.341999999999999</v>
      </c>
      <c r="CF45" s="165">
        <v>-136.88980000000001</v>
      </c>
      <c r="CG45" s="165">
        <v>-137.04509999999999</v>
      </c>
      <c r="CH45" s="165">
        <v>0.91890000000000005</v>
      </c>
      <c r="CI45" s="166"/>
      <c r="CJ45" s="166"/>
      <c r="CK45" s="166"/>
      <c r="CL45" s="165">
        <v>128</v>
      </c>
      <c r="CM45" s="165">
        <v>114.9</v>
      </c>
      <c r="CN45" s="165">
        <v>-14.2</v>
      </c>
      <c r="CO45" s="165">
        <v>60.642000000000003</v>
      </c>
      <c r="CP45" s="165">
        <v>60.002000000000002</v>
      </c>
      <c r="CQ45" s="165">
        <v>58.8825</v>
      </c>
      <c r="CR45" s="165">
        <v>-27.434999999999999</v>
      </c>
      <c r="CS45" s="165">
        <v>-25.776599999999998</v>
      </c>
      <c r="CT45" s="165">
        <v>25.758400000000002</v>
      </c>
      <c r="CU45" s="165">
        <v>-44.865900000000003</v>
      </c>
      <c r="CV45" s="165">
        <v>25.942900000000002</v>
      </c>
      <c r="CW45" s="165">
        <v>16.488199999999999</v>
      </c>
      <c r="CX45" s="165">
        <v>63.78</v>
      </c>
      <c r="CY45" s="165">
        <v>32.590000000000003</v>
      </c>
      <c r="CZ45" s="165">
        <v>71.257300000000001</v>
      </c>
      <c r="DA45" s="165">
        <v>67.3874</v>
      </c>
      <c r="DB45" s="165">
        <v>-30.78</v>
      </c>
      <c r="DC45" s="165">
        <v>-19.467500000000001</v>
      </c>
      <c r="DD45" s="166"/>
      <c r="DE45" s="166"/>
      <c r="DF45" s="165">
        <v>-166.86689999999999</v>
      </c>
      <c r="DG45" s="165">
        <v>-8.2690000000000001</v>
      </c>
      <c r="DH45" s="165">
        <v>-19.3474</v>
      </c>
      <c r="DI45" s="165">
        <v>-83.6</v>
      </c>
      <c r="DJ45" s="165">
        <v>-83.5</v>
      </c>
      <c r="DK45" s="165">
        <v>25.545999999999999</v>
      </c>
      <c r="DL45" s="165">
        <v>55.087299999999999</v>
      </c>
      <c r="DM45" s="165">
        <v>64.825800000000001</v>
      </c>
      <c r="DN45" s="165">
        <v>77.362099999999998</v>
      </c>
      <c r="DO45" s="165">
        <v>54.32</v>
      </c>
      <c r="DP45" s="165">
        <v>-8.15</v>
      </c>
      <c r="DQ45" s="165">
        <v>53.0565</v>
      </c>
      <c r="DR45" s="165">
        <v>164.61940000000001</v>
      </c>
      <c r="DS45" s="165">
        <v>-23.91</v>
      </c>
      <c r="DT45" s="165">
        <v>-24.22</v>
      </c>
      <c r="DU45" s="165">
        <v>116.11</v>
      </c>
      <c r="DV45" s="165">
        <v>62.48</v>
      </c>
      <c r="DW45" s="165">
        <v>165.87270000000001</v>
      </c>
      <c r="DX45" s="165">
        <v>164.0909</v>
      </c>
      <c r="DY45" s="166"/>
      <c r="DZ45" s="165">
        <v>-59.654499999999999</v>
      </c>
      <c r="EA45" s="165">
        <v>216.92959999999999</v>
      </c>
      <c r="EB45" s="165">
        <v>178.19450000000001</v>
      </c>
      <c r="EC45" s="165">
        <v>172.74940000000001</v>
      </c>
      <c r="ED45" s="165">
        <v>175.7379</v>
      </c>
      <c r="EE45" s="165">
        <v>44.195399999999999</v>
      </c>
      <c r="EF45" s="165">
        <v>21.311599999999999</v>
      </c>
      <c r="EG45" s="165">
        <v>-28.661999999999999</v>
      </c>
      <c r="EH45" s="165">
        <v>383.32470000000001</v>
      </c>
      <c r="EI45" s="165">
        <v>322.00670000000002</v>
      </c>
      <c r="EJ45" s="166"/>
      <c r="EK45" s="165">
        <v>-27.040400000000002</v>
      </c>
      <c r="EL45" s="165">
        <v>-24.2972</v>
      </c>
      <c r="EM45" s="165">
        <v>37.253999999999998</v>
      </c>
      <c r="EN45" s="165">
        <v>29.532599999999999</v>
      </c>
      <c r="EO45" s="165">
        <v>27.8368</v>
      </c>
      <c r="EP45" s="165">
        <v>38.448</v>
      </c>
      <c r="EQ45" s="165">
        <v>-101.09650000000001</v>
      </c>
      <c r="ER45" s="165">
        <v>-102.9063</v>
      </c>
      <c r="ES45" s="165">
        <v>16.885999999999999</v>
      </c>
      <c r="ET45" s="166"/>
      <c r="EU45" s="165">
        <v>-14.98</v>
      </c>
      <c r="EV45" s="166"/>
      <c r="EW45" s="165">
        <v>12.6271</v>
      </c>
      <c r="EX45" s="165">
        <v>3.4588999999999999</v>
      </c>
      <c r="EY45" s="165">
        <v>-42.168799999999997</v>
      </c>
      <c r="EZ45" s="165">
        <v>-41.216000000000001</v>
      </c>
      <c r="FA45" s="165">
        <v>11.4246</v>
      </c>
      <c r="FB45" s="165">
        <v>-19.619399999999999</v>
      </c>
      <c r="FC45" s="165">
        <v>-12.6653</v>
      </c>
      <c r="FD45" s="165">
        <v>26.0456</v>
      </c>
      <c r="FE45" s="166"/>
      <c r="FF45" s="165">
        <v>25.872800000000002</v>
      </c>
      <c r="FG45" s="165">
        <v>40.0794</v>
      </c>
      <c r="FH45" s="165">
        <v>41.131300000000003</v>
      </c>
      <c r="FI45" s="165">
        <v>39.625</v>
      </c>
      <c r="FJ45" s="165">
        <v>110.1863</v>
      </c>
      <c r="FK45" s="165">
        <v>111.0235</v>
      </c>
      <c r="FL45" s="165">
        <v>-64.973100000000002</v>
      </c>
      <c r="FM45" s="165">
        <v>62.716099999999997</v>
      </c>
      <c r="FN45" s="165">
        <v>62.744100000000003</v>
      </c>
      <c r="FO45" s="165">
        <v>-48.3508</v>
      </c>
      <c r="FP45" s="165">
        <v>-48.636499999999998</v>
      </c>
      <c r="FQ45" s="165">
        <v>-13.614100000000001</v>
      </c>
      <c r="FR45" s="165">
        <v>-18.170000000000002</v>
      </c>
      <c r="FS45" s="165">
        <v>14.1805</v>
      </c>
      <c r="FT45" s="165">
        <v>1.2564</v>
      </c>
      <c r="FU45" s="165">
        <v>-8.89</v>
      </c>
      <c r="FV45" s="165">
        <v>17.41</v>
      </c>
      <c r="FW45" s="165">
        <v>-14.436400000000001</v>
      </c>
      <c r="FX45" s="166"/>
      <c r="FY45" s="166"/>
      <c r="FZ45" s="166"/>
      <c r="GA45" s="166"/>
      <c r="GB45" s="165">
        <v>41.34</v>
      </c>
      <c r="GC45" s="165">
        <v>50.113500000000002</v>
      </c>
      <c r="GD45" s="165">
        <v>49.695399999999999</v>
      </c>
      <c r="GE45" s="165">
        <v>17.38</v>
      </c>
      <c r="GF45" s="165">
        <v>94.150499999999994</v>
      </c>
      <c r="GG45" s="165">
        <v>21.3</v>
      </c>
      <c r="GH45" s="165">
        <v>-23.2317</v>
      </c>
      <c r="GI45" s="165">
        <v>-3.0335000000000001</v>
      </c>
      <c r="GJ45" s="165">
        <v>-3.0566</v>
      </c>
      <c r="GK45" s="165">
        <v>2.8500999999999999</v>
      </c>
      <c r="GL45" s="166"/>
      <c r="GM45" s="166"/>
      <c r="GN45" s="165">
        <v>-15.202</v>
      </c>
      <c r="GO45" s="165">
        <v>-51.990600000000001</v>
      </c>
      <c r="GP45" s="165">
        <v>18.102900000000002</v>
      </c>
      <c r="GQ45" s="165">
        <v>54.494100000000003</v>
      </c>
      <c r="GR45" s="165">
        <v>56.542999999999999</v>
      </c>
      <c r="GS45" s="165">
        <v>57.517099999999999</v>
      </c>
      <c r="GT45" s="165">
        <v>-192.03319999999999</v>
      </c>
      <c r="GU45" s="165">
        <v>-29.948599999999999</v>
      </c>
      <c r="GV45" s="165">
        <v>45.196300000000001</v>
      </c>
      <c r="GW45" s="165">
        <v>-72.057699999999997</v>
      </c>
      <c r="GX45" s="165">
        <v>10.420400000000001</v>
      </c>
      <c r="GY45" s="165">
        <v>15.931900000000001</v>
      </c>
      <c r="GZ45" s="165">
        <v>15.348800000000001</v>
      </c>
      <c r="HA45" s="165">
        <v>12.577</v>
      </c>
      <c r="HB45" s="165">
        <v>219.0111</v>
      </c>
      <c r="HC45" s="165">
        <v>219.1337</v>
      </c>
      <c r="HD45" s="165">
        <v>278.7</v>
      </c>
      <c r="HE45" s="165">
        <v>-274.75839999999999</v>
      </c>
      <c r="HF45" s="166"/>
      <c r="HG45" s="166"/>
      <c r="HH45" s="165">
        <v>259.3032</v>
      </c>
      <c r="HI45" s="165">
        <v>-205.80709999999999</v>
      </c>
      <c r="HJ45" s="165">
        <v>-206.9051</v>
      </c>
      <c r="HK45" s="165">
        <v>-45.880600000000001</v>
      </c>
      <c r="HL45" s="165">
        <v>-31.9436</v>
      </c>
      <c r="HM45" s="165">
        <v>77.015799999999999</v>
      </c>
      <c r="HN45" s="165">
        <v>76.866799999999998</v>
      </c>
      <c r="HO45" s="166"/>
      <c r="HP45" s="166"/>
      <c r="HQ45" s="165">
        <v>43.981699999999996</v>
      </c>
      <c r="HR45" s="165">
        <v>43.344499999999996</v>
      </c>
      <c r="HS45" s="165">
        <v>-57.692999999999998</v>
      </c>
      <c r="HT45" s="165">
        <v>-57.531700000000001</v>
      </c>
      <c r="HU45" s="165">
        <v>111.07</v>
      </c>
      <c r="HV45" s="165">
        <v>110.63</v>
      </c>
      <c r="HW45" s="165">
        <v>38</v>
      </c>
      <c r="HX45" s="165">
        <v>36.5</v>
      </c>
      <c r="HY45" s="165">
        <v>22.130600000000001</v>
      </c>
      <c r="HZ45" s="165">
        <v>37.840000000000003</v>
      </c>
      <c r="IA45" s="165">
        <v>-379.22379999999998</v>
      </c>
      <c r="IB45" s="165">
        <v>114.6317</v>
      </c>
      <c r="IC45" s="165">
        <v>113.95650000000001</v>
      </c>
      <c r="ID45" s="165">
        <v>19</v>
      </c>
      <c r="IE45" s="165">
        <v>-14.3</v>
      </c>
      <c r="IF45" s="165">
        <v>-42.9</v>
      </c>
      <c r="IG45" s="165">
        <v>-43</v>
      </c>
      <c r="IH45" s="166"/>
      <c r="II45" s="165">
        <v>0.9325</v>
      </c>
      <c r="IJ45" s="165">
        <v>-256.59739999999999</v>
      </c>
      <c r="IK45" s="165">
        <v>-286.6583</v>
      </c>
      <c r="IL45" s="165">
        <v>452.13249999999999</v>
      </c>
      <c r="IM45" s="165">
        <v>371.0462</v>
      </c>
      <c r="IN45" s="165">
        <v>105.7063</v>
      </c>
      <c r="IO45" s="165">
        <v>-360.21620000000001</v>
      </c>
      <c r="IP45" s="165">
        <v>364.97500000000002</v>
      </c>
      <c r="IQ45" s="165">
        <v>-170.37799999999999</v>
      </c>
      <c r="IR45" s="165">
        <v>-237.4162</v>
      </c>
      <c r="IS45" s="165">
        <v>-357.06889999999999</v>
      </c>
      <c r="IT45" s="165">
        <v>90.6083</v>
      </c>
      <c r="IU45" s="165">
        <v>92.197299999999998</v>
      </c>
      <c r="IV45" s="165">
        <v>172.95949999999999</v>
      </c>
      <c r="IW45" s="165">
        <v>-436.37040000000002</v>
      </c>
      <c r="IX45" s="165">
        <v>245.16390000000001</v>
      </c>
      <c r="IY45" s="165">
        <v>-196.84010000000001</v>
      </c>
      <c r="IZ45" s="165">
        <v>201.71080000000001</v>
      </c>
      <c r="JA45" s="165">
        <v>-10.4138</v>
      </c>
      <c r="JB45" s="166"/>
      <c r="JC45" s="165">
        <v>20.16</v>
      </c>
      <c r="JD45" s="165">
        <v>5.3959999999999999</v>
      </c>
      <c r="JE45" s="165">
        <v>5.43</v>
      </c>
      <c r="JF45" s="165">
        <v>-20.239999999999998</v>
      </c>
      <c r="JG45" s="165">
        <v>-3.36</v>
      </c>
      <c r="JH45" s="166"/>
      <c r="JI45" s="165">
        <v>3.4011999999999998</v>
      </c>
      <c r="JJ45" s="165">
        <v>-29.3568</v>
      </c>
      <c r="JK45" s="165">
        <v>-21.6785</v>
      </c>
      <c r="JL45" s="165">
        <v>22.1</v>
      </c>
      <c r="JM45" s="165">
        <v>49.881999999999998</v>
      </c>
      <c r="JN45" s="165">
        <v>50.96</v>
      </c>
      <c r="JO45" s="165">
        <v>11.3078</v>
      </c>
      <c r="JP45" s="165">
        <v>13.494999999999999</v>
      </c>
      <c r="JQ45" s="165">
        <v>49.970700000000001</v>
      </c>
      <c r="JR45" s="165">
        <v>49.233899999999998</v>
      </c>
      <c r="JS45" s="165">
        <v>50.549199999999999</v>
      </c>
      <c r="JT45" s="166"/>
      <c r="JU45" s="165">
        <v>14.2</v>
      </c>
      <c r="JV45" s="165">
        <v>26.354800000000001</v>
      </c>
      <c r="JW45" s="165">
        <v>10.01</v>
      </c>
      <c r="JX45" s="166"/>
      <c r="JY45" s="165">
        <v>-28.7883</v>
      </c>
      <c r="JZ45" s="165">
        <v>76.220100000000002</v>
      </c>
      <c r="KA45" s="165">
        <v>45.767299999999999</v>
      </c>
      <c r="KB45" s="165">
        <v>-28.112500000000001</v>
      </c>
      <c r="KC45" s="165">
        <v>-75.536000000000001</v>
      </c>
      <c r="KD45" s="165">
        <v>31.092500000000001</v>
      </c>
      <c r="KE45" s="165">
        <v>43.280200000000001</v>
      </c>
      <c r="KF45" s="165">
        <v>-15</v>
      </c>
      <c r="KG45" s="165">
        <v>14.1</v>
      </c>
      <c r="KH45" s="165">
        <v>259.00900000000001</v>
      </c>
      <c r="KI45" s="165">
        <v>-39.264699999999998</v>
      </c>
    </row>
    <row r="46" spans="1:295" ht="18" customHeight="1" x14ac:dyDescent="0.3">
      <c r="A46" s="162" t="s">
        <v>85</v>
      </c>
      <c r="B46" s="162" t="s">
        <v>822</v>
      </c>
      <c r="C46" s="165">
        <v>0</v>
      </c>
      <c r="D46" s="165">
        <v>23.106000000000002</v>
      </c>
      <c r="E46" s="165">
        <v>-28.770099999999999</v>
      </c>
      <c r="F46" s="165">
        <v>-34.620199999999997</v>
      </c>
      <c r="G46" s="165">
        <v>23.4191</v>
      </c>
      <c r="H46" s="166"/>
      <c r="I46" s="165">
        <v>49.726500000000001</v>
      </c>
      <c r="J46" s="165">
        <v>-103.6876</v>
      </c>
      <c r="K46" s="165">
        <v>59.430100000000003</v>
      </c>
      <c r="L46" s="165">
        <v>30.027100000000001</v>
      </c>
      <c r="M46" s="165">
        <v>29.596</v>
      </c>
      <c r="N46" s="165">
        <v>-2.2200000000000002</v>
      </c>
      <c r="O46" s="165">
        <v>-72.762</v>
      </c>
      <c r="P46" s="165">
        <v>63.8</v>
      </c>
      <c r="Q46" s="165">
        <v>19.044</v>
      </c>
      <c r="R46" s="165">
        <v>-63.8</v>
      </c>
      <c r="S46" s="165">
        <v>13.8719</v>
      </c>
      <c r="T46" s="165">
        <v>61.0488</v>
      </c>
      <c r="U46" s="165">
        <v>22.108499999999999</v>
      </c>
      <c r="V46" s="165">
        <v>21.985499999999998</v>
      </c>
      <c r="W46" s="165">
        <v>36.878300000000003</v>
      </c>
      <c r="X46" s="165">
        <v>9.9585000000000008</v>
      </c>
      <c r="Y46" s="165">
        <v>5.6356999999999999</v>
      </c>
      <c r="Z46" s="165">
        <v>6.1452</v>
      </c>
      <c r="AA46" s="166"/>
      <c r="AB46" s="166"/>
      <c r="AC46" s="165">
        <v>-75.260000000000005</v>
      </c>
      <c r="AD46" s="165">
        <v>-75.25</v>
      </c>
      <c r="AE46" s="166"/>
      <c r="AF46" s="165">
        <v>2.2200000000000002</v>
      </c>
      <c r="AG46" s="165">
        <v>70.400000000000006</v>
      </c>
      <c r="AH46" s="165">
        <v>10.362</v>
      </c>
      <c r="AI46" s="165">
        <v>0.19700000000000001</v>
      </c>
      <c r="AJ46" s="167">
        <v>-67.28</v>
      </c>
      <c r="AK46" s="165">
        <v>-71.459999999999994</v>
      </c>
      <c r="AL46" s="165">
        <v>-41.35</v>
      </c>
      <c r="AM46" s="165">
        <v>72.28</v>
      </c>
      <c r="AN46" s="165">
        <v>72.5</v>
      </c>
      <c r="AO46" s="165">
        <v>19.053899999999999</v>
      </c>
      <c r="AP46" s="165">
        <v>2.2200000000000001E-2</v>
      </c>
      <c r="AQ46" s="165">
        <v>68.911699999999996</v>
      </c>
      <c r="AR46" s="165">
        <v>71.046800000000005</v>
      </c>
      <c r="AS46" s="165">
        <v>47.877400000000002</v>
      </c>
      <c r="AT46" s="165">
        <v>-59.611800000000002</v>
      </c>
      <c r="AU46" s="165">
        <v>-60.961100000000002</v>
      </c>
      <c r="AV46" s="165">
        <v>25.4344</v>
      </c>
      <c r="AW46" s="165">
        <v>29.967199999999998</v>
      </c>
      <c r="AX46" s="165">
        <v>79.437799999999996</v>
      </c>
      <c r="AY46" s="165">
        <v>80.509500000000003</v>
      </c>
      <c r="AZ46" s="165">
        <v>16.8733</v>
      </c>
      <c r="BA46" s="166"/>
      <c r="BB46" s="165">
        <v>-481.50439999999998</v>
      </c>
      <c r="BC46" s="165">
        <v>-6.4863999999999997</v>
      </c>
      <c r="BD46" s="165">
        <v>-5</v>
      </c>
      <c r="BE46" s="165">
        <v>-5.2</v>
      </c>
      <c r="BF46" s="165">
        <v>67.728099999999998</v>
      </c>
      <c r="BG46" s="165">
        <v>66.112399999999994</v>
      </c>
      <c r="BH46" s="165">
        <v>-4.8536000000000001</v>
      </c>
      <c r="BI46" s="166"/>
      <c r="BJ46" s="165">
        <v>-61.880200000000002</v>
      </c>
      <c r="BK46" s="165">
        <v>0</v>
      </c>
      <c r="BL46" s="165">
        <v>6.2004000000000001</v>
      </c>
      <c r="BM46" s="165">
        <v>4.2035</v>
      </c>
      <c r="BN46" s="165">
        <v>532.15110000000004</v>
      </c>
      <c r="BO46" s="165">
        <v>91.921700000000001</v>
      </c>
      <c r="BP46" s="165">
        <v>91.433400000000006</v>
      </c>
      <c r="BQ46" s="165">
        <v>-328.2414</v>
      </c>
      <c r="BR46" s="165">
        <v>512.62950000000001</v>
      </c>
      <c r="BS46" s="166"/>
      <c r="BT46" s="165">
        <v>-78.523499999999999</v>
      </c>
      <c r="BU46" s="165">
        <v>79.5107</v>
      </c>
      <c r="BV46" s="165">
        <v>93.797799999999995</v>
      </c>
      <c r="BW46" s="165">
        <v>27.26</v>
      </c>
      <c r="BX46" s="165">
        <v>33.89</v>
      </c>
      <c r="BY46" s="165">
        <v>66.58</v>
      </c>
      <c r="BZ46" s="165">
        <v>74.12</v>
      </c>
      <c r="CA46" s="165">
        <v>-67.912099999999995</v>
      </c>
      <c r="CB46" s="165">
        <v>-68.715800000000002</v>
      </c>
      <c r="CC46" s="165">
        <v>117.16289999999999</v>
      </c>
      <c r="CD46" s="165">
        <v>118.6644</v>
      </c>
      <c r="CE46" s="165">
        <v>22.9908</v>
      </c>
      <c r="CF46" s="165">
        <v>-117.89870000000001</v>
      </c>
      <c r="CG46" s="165">
        <v>-117.3297</v>
      </c>
      <c r="CH46" s="165">
        <v>2.0323000000000002</v>
      </c>
      <c r="CI46" s="166"/>
      <c r="CJ46" s="166"/>
      <c r="CK46" s="166"/>
      <c r="CL46" s="165">
        <v>123.3</v>
      </c>
      <c r="CM46" s="165">
        <v>110.8</v>
      </c>
      <c r="CN46" s="165">
        <v>-14.05</v>
      </c>
      <c r="CO46" s="165">
        <v>68.844499999999996</v>
      </c>
      <c r="CP46" s="165">
        <v>65.459199999999996</v>
      </c>
      <c r="CQ46" s="165">
        <v>67.159000000000006</v>
      </c>
      <c r="CR46" s="165">
        <v>-13.5892</v>
      </c>
      <c r="CS46" s="165">
        <v>-12.255800000000001</v>
      </c>
      <c r="CT46" s="165">
        <v>29.6892</v>
      </c>
      <c r="CU46" s="165">
        <v>-65.433099999999996</v>
      </c>
      <c r="CV46" s="165">
        <v>31.405000000000001</v>
      </c>
      <c r="CW46" s="165">
        <v>17.112100000000002</v>
      </c>
      <c r="CX46" s="165">
        <v>68.64</v>
      </c>
      <c r="CY46" s="165">
        <v>35.36</v>
      </c>
      <c r="CZ46" s="165">
        <v>66.804199999999994</v>
      </c>
      <c r="DA46" s="165">
        <v>62.553400000000003</v>
      </c>
      <c r="DB46" s="165">
        <v>-31.46</v>
      </c>
      <c r="DC46" s="165">
        <v>-16.3276</v>
      </c>
      <c r="DD46" s="166"/>
      <c r="DE46" s="166"/>
      <c r="DF46" s="165">
        <v>-132.6515</v>
      </c>
      <c r="DG46" s="165">
        <v>-5.9371</v>
      </c>
      <c r="DH46" s="165">
        <v>-19.414000000000001</v>
      </c>
      <c r="DI46" s="165">
        <v>-93.1</v>
      </c>
      <c r="DJ46" s="165">
        <v>-91.9</v>
      </c>
      <c r="DK46" s="165">
        <v>24.359400000000001</v>
      </c>
      <c r="DL46" s="165">
        <v>56.2592</v>
      </c>
      <c r="DM46" s="165">
        <v>64.825800000000001</v>
      </c>
      <c r="DN46" s="165">
        <v>79.705799999999996</v>
      </c>
      <c r="DO46" s="165">
        <v>55.65</v>
      </c>
      <c r="DP46" s="165">
        <v>-7.27</v>
      </c>
      <c r="DQ46" s="165">
        <v>52.854999999999997</v>
      </c>
      <c r="DR46" s="165">
        <v>130.7424</v>
      </c>
      <c r="DS46" s="165">
        <v>-27.67</v>
      </c>
      <c r="DT46" s="165">
        <v>-27.78</v>
      </c>
      <c r="DU46" s="165">
        <v>125.16</v>
      </c>
      <c r="DV46" s="165">
        <v>63.9</v>
      </c>
      <c r="DW46" s="165">
        <v>131.12729999999999</v>
      </c>
      <c r="DX46" s="165">
        <v>128.81819999999999</v>
      </c>
      <c r="DY46" s="166"/>
      <c r="DZ46" s="165">
        <v>-31.4</v>
      </c>
      <c r="EA46" s="165">
        <v>219.01499999999999</v>
      </c>
      <c r="EB46" s="165">
        <v>179.79560000000001</v>
      </c>
      <c r="EC46" s="165">
        <v>173.15289999999999</v>
      </c>
      <c r="ED46" s="165">
        <v>175.65649999999999</v>
      </c>
      <c r="EE46" s="165">
        <v>64.405199999999994</v>
      </c>
      <c r="EF46" s="165">
        <v>44.055199999999999</v>
      </c>
      <c r="EG46" s="165">
        <v>-27.687000000000001</v>
      </c>
      <c r="EH46" s="165">
        <v>340.30410000000001</v>
      </c>
      <c r="EI46" s="165">
        <v>241.70779999999999</v>
      </c>
      <c r="EJ46" s="166"/>
      <c r="EK46" s="165">
        <v>-27.272300000000001</v>
      </c>
      <c r="EL46" s="165">
        <v>-24.387</v>
      </c>
      <c r="EM46" s="165">
        <v>18.194800000000001</v>
      </c>
      <c r="EN46" s="165">
        <v>8.6239000000000008</v>
      </c>
      <c r="EO46" s="165">
        <v>7.93</v>
      </c>
      <c r="EP46" s="165">
        <v>38.448</v>
      </c>
      <c r="EQ46" s="165">
        <v>-49.500700000000002</v>
      </c>
      <c r="ER46" s="165">
        <v>-50.494500000000002</v>
      </c>
      <c r="ES46" s="165">
        <v>-4.7965999999999998</v>
      </c>
      <c r="ET46" s="166"/>
      <c r="EU46" s="165">
        <v>-12.21</v>
      </c>
      <c r="EV46" s="166"/>
      <c r="EW46" s="165">
        <v>12.806699999999999</v>
      </c>
      <c r="EX46" s="165">
        <v>-37.486499999999999</v>
      </c>
      <c r="EY46" s="165">
        <v>-38.8384</v>
      </c>
      <c r="EZ46" s="165">
        <v>-37.709800000000001</v>
      </c>
      <c r="FA46" s="165">
        <v>6.6989999999999998</v>
      </c>
      <c r="FB46" s="165">
        <v>-40.7791</v>
      </c>
      <c r="FC46" s="165">
        <v>7.3947000000000003</v>
      </c>
      <c r="FD46" s="165">
        <v>25.2822</v>
      </c>
      <c r="FE46" s="166"/>
      <c r="FF46" s="165">
        <v>25.019500000000001</v>
      </c>
      <c r="FG46" s="165">
        <v>38.251399999999997</v>
      </c>
      <c r="FH46" s="165">
        <v>38.543999999999997</v>
      </c>
      <c r="FI46" s="165">
        <v>36.463700000000003</v>
      </c>
      <c r="FJ46" s="165">
        <v>69.159499999999994</v>
      </c>
      <c r="FK46" s="165">
        <v>67.484899999999996</v>
      </c>
      <c r="FL46" s="165">
        <v>-75.187899999999999</v>
      </c>
      <c r="FM46" s="165">
        <v>33.972299999999997</v>
      </c>
      <c r="FN46" s="165">
        <v>33.713099999999997</v>
      </c>
      <c r="FO46" s="165">
        <v>-61.631</v>
      </c>
      <c r="FP46" s="165">
        <v>-54.506</v>
      </c>
      <c r="FQ46" s="165">
        <v>-17.327500000000001</v>
      </c>
      <c r="FR46" s="165">
        <v>-19.29</v>
      </c>
      <c r="FS46" s="165">
        <v>14.1854</v>
      </c>
      <c r="FT46" s="165">
        <v>1.3613999999999999</v>
      </c>
      <c r="FU46" s="165">
        <v>-8.94</v>
      </c>
      <c r="FV46" s="165">
        <v>15.58</v>
      </c>
      <c r="FW46" s="165">
        <v>-18.9648</v>
      </c>
      <c r="FX46" s="166"/>
      <c r="FY46" s="166"/>
      <c r="FZ46" s="166"/>
      <c r="GA46" s="166"/>
      <c r="GB46" s="165">
        <v>38.299999999999997</v>
      </c>
      <c r="GC46" s="165">
        <v>56.227699999999999</v>
      </c>
      <c r="GD46" s="165">
        <v>64.024199999999993</v>
      </c>
      <c r="GE46" s="165">
        <v>15.88</v>
      </c>
      <c r="GF46" s="165">
        <v>92.462800000000001</v>
      </c>
      <c r="GG46" s="165">
        <v>21.7</v>
      </c>
      <c r="GH46" s="165">
        <v>-18.975100000000001</v>
      </c>
      <c r="GI46" s="165">
        <v>2.7559999999999998</v>
      </c>
      <c r="GJ46" s="165">
        <v>2.9192999999999998</v>
      </c>
      <c r="GK46" s="165">
        <v>2.8963000000000001</v>
      </c>
      <c r="GL46" s="166"/>
      <c r="GM46" s="166"/>
      <c r="GN46" s="165">
        <v>-16.355</v>
      </c>
      <c r="GO46" s="165">
        <v>-47.520299999999999</v>
      </c>
      <c r="GP46" s="165">
        <v>17.422999999999998</v>
      </c>
      <c r="GQ46" s="165">
        <v>50.651600000000002</v>
      </c>
      <c r="GR46" s="165">
        <v>61.269399999999997</v>
      </c>
      <c r="GS46" s="165">
        <v>60.807200000000002</v>
      </c>
      <c r="GT46" s="165">
        <v>-184.81110000000001</v>
      </c>
      <c r="GU46" s="165">
        <v>-30.6523</v>
      </c>
      <c r="GV46" s="165">
        <v>28.943000000000001</v>
      </c>
      <c r="GW46" s="165">
        <v>-61.799599999999998</v>
      </c>
      <c r="GX46" s="165">
        <v>9.8245000000000005</v>
      </c>
      <c r="GY46" s="165">
        <v>15.6877</v>
      </c>
      <c r="GZ46" s="165">
        <v>15.095700000000001</v>
      </c>
      <c r="HA46" s="166"/>
      <c r="HB46" s="165">
        <v>160.16890000000001</v>
      </c>
      <c r="HC46" s="165">
        <v>159.4265</v>
      </c>
      <c r="HD46" s="165">
        <v>278.7</v>
      </c>
      <c r="HE46" s="165">
        <v>-277.69420000000002</v>
      </c>
      <c r="HF46" s="165">
        <v>-578.95360000000005</v>
      </c>
      <c r="HG46" s="165">
        <v>584.53049999999996</v>
      </c>
      <c r="HH46" s="165">
        <v>501.7998</v>
      </c>
      <c r="HI46" s="165">
        <v>-151.3322</v>
      </c>
      <c r="HJ46" s="165">
        <v>-152.73939999999999</v>
      </c>
      <c r="HK46" s="165">
        <v>-45.550899999999999</v>
      </c>
      <c r="HL46" s="165">
        <v>-32.815199999999997</v>
      </c>
      <c r="HM46" s="165">
        <v>75.845799999999997</v>
      </c>
      <c r="HN46" s="165">
        <v>77.354600000000005</v>
      </c>
      <c r="HO46" s="165">
        <v>-102.5262</v>
      </c>
      <c r="HP46" s="165">
        <v>-102.7333</v>
      </c>
      <c r="HQ46" s="165">
        <v>33.786200000000001</v>
      </c>
      <c r="HR46" s="165">
        <v>33.632399999999997</v>
      </c>
      <c r="HS46" s="165">
        <v>-55.996200000000002</v>
      </c>
      <c r="HT46" s="165">
        <v>-55.218000000000004</v>
      </c>
      <c r="HU46" s="165">
        <v>101.57</v>
      </c>
      <c r="HV46" s="165">
        <v>101</v>
      </c>
      <c r="HW46" s="165">
        <v>39.9</v>
      </c>
      <c r="HX46" s="165">
        <v>39.5</v>
      </c>
      <c r="HY46" s="165">
        <v>22.416899999999998</v>
      </c>
      <c r="HZ46" s="165">
        <v>37.36</v>
      </c>
      <c r="IA46" s="165">
        <v>-380.16079999999999</v>
      </c>
      <c r="IB46" s="165">
        <v>104.7474</v>
      </c>
      <c r="IC46" s="165">
        <v>104.0043</v>
      </c>
      <c r="ID46" s="165">
        <v>19</v>
      </c>
      <c r="IE46" s="165">
        <v>-8.5</v>
      </c>
      <c r="IF46" s="165">
        <v>-32.700000000000003</v>
      </c>
      <c r="IG46" s="165">
        <v>-32.799999999999997</v>
      </c>
      <c r="IH46" s="165">
        <v>1.113</v>
      </c>
      <c r="II46" s="165">
        <v>0.79059999999999997</v>
      </c>
      <c r="IJ46" s="165">
        <v>-491.8125</v>
      </c>
      <c r="IK46" s="165">
        <v>-205.6617</v>
      </c>
      <c r="IL46" s="165">
        <v>509.84449999999998</v>
      </c>
      <c r="IM46" s="165">
        <v>404.69589999999999</v>
      </c>
      <c r="IN46" s="165">
        <v>83.458799999999997</v>
      </c>
      <c r="IO46" s="165">
        <v>-399.40609999999998</v>
      </c>
      <c r="IP46" s="165">
        <v>398.98689999999999</v>
      </c>
      <c r="IQ46" s="165">
        <v>-170.8159</v>
      </c>
      <c r="IR46" s="165">
        <v>-238.24860000000001</v>
      </c>
      <c r="IS46" s="165">
        <v>-395.36509999999998</v>
      </c>
      <c r="IT46" s="165">
        <v>106.999</v>
      </c>
      <c r="IU46" s="165">
        <v>105.3729</v>
      </c>
      <c r="IV46" s="165">
        <v>177.73320000000001</v>
      </c>
      <c r="IW46" s="165">
        <v>-488.70749999999998</v>
      </c>
      <c r="IX46" s="165">
        <v>243.89930000000001</v>
      </c>
      <c r="IY46" s="165">
        <v>-251.89109999999999</v>
      </c>
      <c r="IZ46" s="165">
        <v>250.29150000000001</v>
      </c>
      <c r="JA46" s="165">
        <v>-10.098000000000001</v>
      </c>
      <c r="JB46" s="166"/>
      <c r="JC46" s="165">
        <v>23.36</v>
      </c>
      <c r="JD46" s="165">
        <v>6.0019999999999998</v>
      </c>
      <c r="JE46" s="165">
        <v>5.9960000000000004</v>
      </c>
      <c r="JF46" s="165">
        <v>-23.2</v>
      </c>
      <c r="JG46" s="165">
        <v>-1.44</v>
      </c>
      <c r="JH46" s="166"/>
      <c r="JI46" s="165">
        <v>1.6434</v>
      </c>
      <c r="JJ46" s="165">
        <v>-20.976600000000001</v>
      </c>
      <c r="JK46" s="165">
        <v>-23.408899999999999</v>
      </c>
      <c r="JL46" s="165">
        <v>17.399999999999999</v>
      </c>
      <c r="JM46" s="165">
        <v>49.121000000000002</v>
      </c>
      <c r="JN46" s="165">
        <v>48.968000000000004</v>
      </c>
      <c r="JO46" s="165">
        <v>11.1965</v>
      </c>
      <c r="JP46" s="165">
        <v>13.4039</v>
      </c>
      <c r="JQ46" s="165">
        <v>50.951799999999999</v>
      </c>
      <c r="JR46" s="165">
        <v>49.666800000000002</v>
      </c>
      <c r="JS46" s="165">
        <v>49.718000000000004</v>
      </c>
      <c r="JT46" s="166"/>
      <c r="JU46" s="165">
        <v>6.9</v>
      </c>
      <c r="JV46" s="165">
        <v>26.663499999999999</v>
      </c>
      <c r="JW46" s="165">
        <v>10.15</v>
      </c>
      <c r="JX46" s="166"/>
      <c r="JY46" s="165">
        <v>-31.7744</v>
      </c>
      <c r="JZ46" s="165">
        <v>76.325699999999998</v>
      </c>
      <c r="KA46" s="165">
        <v>46.847099999999998</v>
      </c>
      <c r="KB46" s="165">
        <v>-31.452000000000002</v>
      </c>
      <c r="KC46" s="165">
        <v>-75.759399999999999</v>
      </c>
      <c r="KD46" s="165">
        <v>32.262300000000003</v>
      </c>
      <c r="KE46" s="165">
        <v>42.631399999999999</v>
      </c>
      <c r="KF46" s="165">
        <v>-8.6</v>
      </c>
      <c r="KG46" s="165">
        <v>8.4</v>
      </c>
      <c r="KH46" s="165">
        <v>-82.359899999999996</v>
      </c>
      <c r="KI46" s="165">
        <v>243.6797</v>
      </c>
    </row>
    <row r="47" spans="1:295" ht="18" customHeight="1" x14ac:dyDescent="0.3">
      <c r="A47" s="162" t="s">
        <v>85</v>
      </c>
      <c r="B47" s="162" t="s">
        <v>823</v>
      </c>
      <c r="C47" s="165">
        <v>0</v>
      </c>
      <c r="D47" s="165">
        <v>23.4146</v>
      </c>
      <c r="E47" s="165">
        <v>-29.4589</v>
      </c>
      <c r="F47" s="165">
        <v>-34.739100000000001</v>
      </c>
      <c r="G47" s="165">
        <v>22.4512</v>
      </c>
      <c r="H47" s="166"/>
      <c r="I47" s="165">
        <v>49.913499999999999</v>
      </c>
      <c r="J47" s="165">
        <v>-103.9432</v>
      </c>
      <c r="K47" s="165">
        <v>60.112000000000002</v>
      </c>
      <c r="L47" s="165">
        <v>30.371099999999998</v>
      </c>
      <c r="M47" s="165">
        <v>29.697600000000001</v>
      </c>
      <c r="N47" s="165">
        <v>-4.4400000000000004</v>
      </c>
      <c r="O47" s="165">
        <v>-72.302999999999997</v>
      </c>
      <c r="P47" s="165">
        <v>63.8</v>
      </c>
      <c r="Q47" s="166"/>
      <c r="R47" s="166"/>
      <c r="S47" s="165">
        <v>14.2149</v>
      </c>
      <c r="T47" s="165">
        <v>61.0154</v>
      </c>
      <c r="U47" s="165">
        <v>22.1416</v>
      </c>
      <c r="V47" s="165">
        <v>22.378299999999999</v>
      </c>
      <c r="W47" s="165">
        <v>37.6648</v>
      </c>
      <c r="X47" s="165">
        <v>10.5283</v>
      </c>
      <c r="Y47" s="165">
        <v>6.3612000000000002</v>
      </c>
      <c r="Z47" s="165">
        <v>6.1821999999999999</v>
      </c>
      <c r="AA47" s="166"/>
      <c r="AB47" s="166"/>
      <c r="AC47" s="165">
        <v>-76.010000000000005</v>
      </c>
      <c r="AD47" s="165">
        <v>-75.73</v>
      </c>
      <c r="AE47" s="166"/>
      <c r="AF47" s="165">
        <v>4.4400000000000004</v>
      </c>
      <c r="AG47" s="165">
        <v>70.400000000000006</v>
      </c>
      <c r="AH47" s="165">
        <v>10.635999999999999</v>
      </c>
      <c r="AI47" s="165">
        <v>0.19500000000000001</v>
      </c>
      <c r="AJ47" s="167">
        <v>-66.58</v>
      </c>
      <c r="AK47" s="165">
        <v>-71.2</v>
      </c>
      <c r="AL47" s="165">
        <v>-44.05</v>
      </c>
      <c r="AM47" s="165">
        <v>71.58</v>
      </c>
      <c r="AN47" s="165">
        <v>72.8</v>
      </c>
      <c r="AO47" s="165">
        <v>18.105499999999999</v>
      </c>
      <c r="AP47" s="165">
        <v>2.6343000000000001</v>
      </c>
      <c r="AQ47" s="165">
        <v>69.8994</v>
      </c>
      <c r="AR47" s="165">
        <v>73.0458</v>
      </c>
      <c r="AS47" s="165">
        <v>49.999499999999998</v>
      </c>
      <c r="AT47" s="165">
        <v>-61.353299999999997</v>
      </c>
      <c r="AU47" s="165">
        <v>-62.120699999999999</v>
      </c>
      <c r="AV47" s="165">
        <v>22.987500000000001</v>
      </c>
      <c r="AW47" s="165">
        <v>21.822299999999998</v>
      </c>
      <c r="AX47" s="165">
        <v>81.447199999999995</v>
      </c>
      <c r="AY47" s="165">
        <v>81.581199999999995</v>
      </c>
      <c r="AZ47" s="165">
        <v>10.4041</v>
      </c>
      <c r="BA47" s="165">
        <v>0</v>
      </c>
      <c r="BB47" s="165">
        <v>-491.47340000000003</v>
      </c>
      <c r="BC47" s="165">
        <v>-7.0869</v>
      </c>
      <c r="BD47" s="165">
        <v>-5.2</v>
      </c>
      <c r="BE47" s="165">
        <v>-5.6</v>
      </c>
      <c r="BF47" s="165">
        <v>69.656000000000006</v>
      </c>
      <c r="BG47" s="165">
        <v>68.638900000000007</v>
      </c>
      <c r="BH47" s="165">
        <v>-4.8627000000000002</v>
      </c>
      <c r="BI47" s="166"/>
      <c r="BJ47" s="165">
        <v>-64.201999999999998</v>
      </c>
      <c r="BK47" s="166"/>
      <c r="BL47" s="165">
        <v>6.4096000000000002</v>
      </c>
      <c r="BM47" s="165">
        <v>4.3002000000000002</v>
      </c>
      <c r="BN47" s="165">
        <v>536.36260000000004</v>
      </c>
      <c r="BO47" s="165">
        <v>90.884100000000004</v>
      </c>
      <c r="BP47" s="165">
        <v>91.250299999999996</v>
      </c>
      <c r="BQ47" s="165">
        <v>-330.71710000000002</v>
      </c>
      <c r="BR47" s="165">
        <v>511.99259999999998</v>
      </c>
      <c r="BS47" s="166"/>
      <c r="BT47" s="165">
        <v>-99.555000000000007</v>
      </c>
      <c r="BU47" s="165">
        <v>100.4067</v>
      </c>
      <c r="BV47" s="165">
        <v>93.827799999999996</v>
      </c>
      <c r="BW47" s="165">
        <v>27.58</v>
      </c>
      <c r="BX47" s="165">
        <v>34.049999999999997</v>
      </c>
      <c r="BY47" s="165">
        <v>67.94</v>
      </c>
      <c r="BZ47" s="165">
        <v>75.8</v>
      </c>
      <c r="CA47" s="165">
        <v>-67.2423</v>
      </c>
      <c r="CB47" s="165">
        <v>-67.376199999999997</v>
      </c>
      <c r="CC47" s="165">
        <v>116.202</v>
      </c>
      <c r="CD47" s="165">
        <v>116.08839999999999</v>
      </c>
      <c r="CE47" s="165">
        <v>23.218900000000001</v>
      </c>
      <c r="CF47" s="165">
        <v>-126.7287</v>
      </c>
      <c r="CG47" s="165">
        <v>-125.7666</v>
      </c>
      <c r="CH47" s="165">
        <v>1.3408</v>
      </c>
      <c r="CI47" s="166"/>
      <c r="CJ47" s="166"/>
      <c r="CK47" s="166"/>
      <c r="CL47" s="165">
        <v>123.8</v>
      </c>
      <c r="CM47" s="165">
        <v>112.6</v>
      </c>
      <c r="CN47" s="165">
        <v>-14.22</v>
      </c>
      <c r="CO47" s="165">
        <v>67.3797</v>
      </c>
      <c r="CP47" s="165">
        <v>64.165899999999993</v>
      </c>
      <c r="CQ47" s="165">
        <v>65.646500000000003</v>
      </c>
      <c r="CR47" s="165">
        <v>-15.230600000000001</v>
      </c>
      <c r="CS47" s="165">
        <v>-14.9916</v>
      </c>
      <c r="CT47" s="165">
        <v>29.629799999999999</v>
      </c>
      <c r="CU47" s="165">
        <v>-63.898000000000003</v>
      </c>
      <c r="CV47" s="165">
        <v>31.662800000000001</v>
      </c>
      <c r="CW47" s="165">
        <v>17.299700000000001</v>
      </c>
      <c r="CX47" s="165">
        <v>68.819999999999993</v>
      </c>
      <c r="CY47" s="165">
        <v>34.979999999999997</v>
      </c>
      <c r="CZ47" s="165">
        <v>67.038600000000002</v>
      </c>
      <c r="DA47" s="165">
        <v>63.432299999999998</v>
      </c>
      <c r="DB47" s="165">
        <v>-31.91</v>
      </c>
      <c r="DC47" s="165">
        <v>-16.7044</v>
      </c>
      <c r="DD47" s="166"/>
      <c r="DE47" s="166"/>
      <c r="DF47" s="165">
        <v>-128.51130000000001</v>
      </c>
      <c r="DG47" s="165">
        <v>-5.9992000000000001</v>
      </c>
      <c r="DH47" s="165">
        <v>-19.854099999999999</v>
      </c>
      <c r="DI47" s="165">
        <v>-93.9</v>
      </c>
      <c r="DJ47" s="165">
        <v>-92.5</v>
      </c>
      <c r="DK47" s="165">
        <v>24.628599999999999</v>
      </c>
      <c r="DL47" s="165">
        <v>56.2592</v>
      </c>
      <c r="DM47" s="165">
        <v>64.825800000000001</v>
      </c>
      <c r="DN47" s="165">
        <v>78.533900000000003</v>
      </c>
      <c r="DO47" s="165">
        <v>55.66</v>
      </c>
      <c r="DP47" s="165">
        <v>-7.3</v>
      </c>
      <c r="DQ47" s="165">
        <v>53.536999999999999</v>
      </c>
      <c r="DR47" s="165">
        <v>129.66489999999999</v>
      </c>
      <c r="DS47" s="165">
        <v>-27.78</v>
      </c>
      <c r="DT47" s="165">
        <v>-28.2</v>
      </c>
      <c r="DU47" s="165">
        <v>126.57</v>
      </c>
      <c r="DV47" s="165">
        <v>64.569999999999993</v>
      </c>
      <c r="DW47" s="165">
        <v>128.3091</v>
      </c>
      <c r="DX47" s="165">
        <v>127.5091</v>
      </c>
      <c r="DY47" s="166"/>
      <c r="DZ47" s="165">
        <v>-31.890899999999998</v>
      </c>
      <c r="EA47" s="165">
        <v>217.0658</v>
      </c>
      <c r="EB47" s="165">
        <v>179.4068</v>
      </c>
      <c r="EC47" s="165">
        <v>171.84299999999999</v>
      </c>
      <c r="ED47" s="165">
        <v>175.33340000000001</v>
      </c>
      <c r="EE47" s="165">
        <v>70.632999999999996</v>
      </c>
      <c r="EF47" s="165">
        <v>50.367199999999997</v>
      </c>
      <c r="EG47" s="165">
        <v>-27.045999999999999</v>
      </c>
      <c r="EH47" s="165">
        <v>343.35390000000001</v>
      </c>
      <c r="EI47" s="165">
        <v>274.05560000000003</v>
      </c>
      <c r="EJ47" s="166"/>
      <c r="EK47" s="165">
        <v>-28.290800000000001</v>
      </c>
      <c r="EL47" s="165">
        <v>-25.351400000000002</v>
      </c>
      <c r="EM47" s="165">
        <v>10.945399999999999</v>
      </c>
      <c r="EN47" s="165">
        <v>19.047699999999999</v>
      </c>
      <c r="EO47" s="165">
        <v>18.1799</v>
      </c>
      <c r="EP47" s="165">
        <v>43.055999999999997</v>
      </c>
      <c r="EQ47" s="165">
        <v>-52.154299999999999</v>
      </c>
      <c r="ER47" s="165">
        <v>-53.150799999999997</v>
      </c>
      <c r="ES47" s="165">
        <v>-11.3804</v>
      </c>
      <c r="ET47" s="166"/>
      <c r="EU47" s="165">
        <v>-14.42</v>
      </c>
      <c r="EV47" s="166"/>
      <c r="EW47" s="165">
        <v>12.5883</v>
      </c>
      <c r="EX47" s="165">
        <v>-16.812000000000001</v>
      </c>
      <c r="EY47" s="165">
        <v>-39.406700000000001</v>
      </c>
      <c r="EZ47" s="165">
        <v>-38.207999999999998</v>
      </c>
      <c r="FA47" s="165">
        <v>6.9861000000000004</v>
      </c>
      <c r="FB47" s="165">
        <v>-47.165799999999997</v>
      </c>
      <c r="FC47" s="165">
        <v>14.6958</v>
      </c>
      <c r="FD47" s="165">
        <v>25.2363</v>
      </c>
      <c r="FE47" s="166"/>
      <c r="FF47" s="165">
        <v>24.585799999999999</v>
      </c>
      <c r="FG47" s="165">
        <v>34.000700000000002</v>
      </c>
      <c r="FH47" s="165">
        <v>34.713700000000003</v>
      </c>
      <c r="FI47" s="165">
        <v>33.351500000000001</v>
      </c>
      <c r="FJ47" s="165">
        <v>67.819800000000001</v>
      </c>
      <c r="FK47" s="165">
        <v>67.150000000000006</v>
      </c>
      <c r="FL47" s="165">
        <v>-71.001499999999993</v>
      </c>
      <c r="FM47" s="165">
        <v>35.379199999999997</v>
      </c>
      <c r="FN47" s="165">
        <v>34.377000000000002</v>
      </c>
      <c r="FO47" s="165">
        <v>-59.430900000000001</v>
      </c>
      <c r="FP47" s="165">
        <v>-51.713900000000002</v>
      </c>
      <c r="FQ47" s="165">
        <v>-14.463699999999999</v>
      </c>
      <c r="FR47" s="165">
        <v>-8.82</v>
      </c>
      <c r="FS47" s="165">
        <v>14.466200000000001</v>
      </c>
      <c r="FT47" s="165">
        <v>1.4554</v>
      </c>
      <c r="FU47" s="165">
        <v>-9.27</v>
      </c>
      <c r="FV47" s="165">
        <v>12.04</v>
      </c>
      <c r="FW47" s="165">
        <v>-15.5718</v>
      </c>
      <c r="FX47" s="166"/>
      <c r="FY47" s="166"/>
      <c r="FZ47" s="166"/>
      <c r="GA47" s="166"/>
      <c r="GB47" s="165">
        <v>44.38</v>
      </c>
      <c r="GC47" s="165">
        <v>53.423200000000001</v>
      </c>
      <c r="GD47" s="165">
        <v>59.338299999999997</v>
      </c>
      <c r="GE47" s="165">
        <v>15.22</v>
      </c>
      <c r="GF47" s="165">
        <v>97.047300000000007</v>
      </c>
      <c r="GG47" s="165">
        <v>20.9</v>
      </c>
      <c r="GH47" s="165">
        <v>-18.323899999999998</v>
      </c>
      <c r="GI47" s="165">
        <v>2.5059999999999998</v>
      </c>
      <c r="GJ47" s="165">
        <v>2.7382</v>
      </c>
      <c r="GK47" s="165">
        <v>2.9662000000000002</v>
      </c>
      <c r="GL47" s="166"/>
      <c r="GM47" s="166"/>
      <c r="GN47" s="166"/>
      <c r="GO47" s="165">
        <v>-47.212200000000003</v>
      </c>
      <c r="GP47" s="165">
        <v>18.526800000000001</v>
      </c>
      <c r="GQ47" s="165">
        <v>49.513599999999997</v>
      </c>
      <c r="GR47" s="165">
        <v>60.330500000000001</v>
      </c>
      <c r="GS47" s="165">
        <v>61.6676</v>
      </c>
      <c r="GT47" s="165">
        <v>-183.20760000000001</v>
      </c>
      <c r="GU47" s="165">
        <v>-30.346399999999999</v>
      </c>
      <c r="GV47" s="165">
        <v>28.849299999999999</v>
      </c>
      <c r="GW47" s="165">
        <v>-61.443899999999999</v>
      </c>
      <c r="GX47" s="165">
        <v>10.190099999999999</v>
      </c>
      <c r="GY47" s="165">
        <v>15.8635</v>
      </c>
      <c r="GZ47" s="165">
        <v>15.4754</v>
      </c>
      <c r="HA47" s="165">
        <v>12.666</v>
      </c>
      <c r="HB47" s="165">
        <v>159.67769999999999</v>
      </c>
      <c r="HC47" s="165">
        <v>157.84399999999999</v>
      </c>
      <c r="HD47" s="165">
        <v>277</v>
      </c>
      <c r="HE47" s="165">
        <v>-280.02629999999999</v>
      </c>
      <c r="HF47" s="165">
        <v>-587.27909999999997</v>
      </c>
      <c r="HG47" s="165">
        <v>589.0883</v>
      </c>
      <c r="HH47" s="165">
        <v>532.1155</v>
      </c>
      <c r="HI47" s="165">
        <v>-150.35509999999999</v>
      </c>
      <c r="HJ47" s="165">
        <v>-150.79929999999999</v>
      </c>
      <c r="HK47" s="165">
        <v>-48.641199999999998</v>
      </c>
      <c r="HL47" s="165">
        <v>-36.425800000000002</v>
      </c>
      <c r="HM47" s="165">
        <v>73.699600000000004</v>
      </c>
      <c r="HN47" s="165">
        <v>73.327500000000001</v>
      </c>
      <c r="HO47" s="166"/>
      <c r="HP47" s="166"/>
      <c r="HQ47" s="165">
        <v>33.665399999999998</v>
      </c>
      <c r="HR47" s="165">
        <v>33.192999999999998</v>
      </c>
      <c r="HS47" s="165">
        <v>-55.305199999999999</v>
      </c>
      <c r="HT47" s="165">
        <v>-55.082299999999996</v>
      </c>
      <c r="HU47" s="165">
        <v>101.56</v>
      </c>
      <c r="HV47" s="165">
        <v>101.17</v>
      </c>
      <c r="HW47" s="165">
        <v>38.5</v>
      </c>
      <c r="HX47" s="165">
        <v>39.9</v>
      </c>
      <c r="HY47" s="165">
        <v>22.028099999999998</v>
      </c>
      <c r="HZ47" s="165">
        <v>37.44</v>
      </c>
      <c r="IA47" s="165">
        <v>-379.02</v>
      </c>
      <c r="IB47" s="165">
        <v>103.4409</v>
      </c>
      <c r="IC47" s="165">
        <v>102.8603</v>
      </c>
      <c r="ID47" s="165">
        <v>19</v>
      </c>
      <c r="IE47" s="165">
        <v>-9.6999999999999993</v>
      </c>
      <c r="IF47" s="165">
        <v>-32.700000000000003</v>
      </c>
      <c r="IG47" s="165">
        <v>-32</v>
      </c>
      <c r="IH47" s="166"/>
      <c r="II47" s="166"/>
      <c r="IJ47" s="165">
        <v>-521.82590000000005</v>
      </c>
      <c r="IK47" s="165">
        <v>-242.4735</v>
      </c>
      <c r="IL47" s="165">
        <v>511.94069999999999</v>
      </c>
      <c r="IM47" s="165">
        <v>413.49639999999999</v>
      </c>
      <c r="IN47" s="165">
        <v>61.697800000000001</v>
      </c>
      <c r="IO47" s="165">
        <v>-403.32580000000002</v>
      </c>
      <c r="IP47" s="165">
        <v>404.2285</v>
      </c>
      <c r="IQ47" s="165">
        <v>-168.91470000000001</v>
      </c>
      <c r="IR47" s="165">
        <v>-238.61869999999999</v>
      </c>
      <c r="IS47" s="165">
        <v>-399.60539999999997</v>
      </c>
      <c r="IT47" s="165">
        <v>111.29130000000001</v>
      </c>
      <c r="IU47" s="165">
        <v>111.8798</v>
      </c>
      <c r="IV47" s="165">
        <v>172.76859999999999</v>
      </c>
      <c r="IW47" s="165">
        <v>-492.37400000000002</v>
      </c>
      <c r="IX47" s="165">
        <v>248.65940000000001</v>
      </c>
      <c r="IY47" s="165">
        <v>-248.55099999999999</v>
      </c>
      <c r="IZ47" s="165">
        <v>255.27080000000001</v>
      </c>
      <c r="JA47" s="165">
        <v>-10.652799999999999</v>
      </c>
      <c r="JB47" s="166"/>
      <c r="JC47" s="165">
        <v>23.52</v>
      </c>
      <c r="JD47" s="165">
        <v>5.9169999999999998</v>
      </c>
      <c r="JE47" s="165">
        <v>5.9240000000000004</v>
      </c>
      <c r="JF47" s="165">
        <v>-22.88</v>
      </c>
      <c r="JG47" s="165">
        <v>-1.44</v>
      </c>
      <c r="JH47" s="166"/>
      <c r="JI47" s="165">
        <v>1.7287999999999999</v>
      </c>
      <c r="JJ47" s="165">
        <v>-22.9389</v>
      </c>
      <c r="JK47" s="165">
        <v>-24.4923</v>
      </c>
      <c r="JL47" s="165">
        <v>19</v>
      </c>
      <c r="JM47" s="165">
        <v>52.843000000000004</v>
      </c>
      <c r="JN47" s="165">
        <v>53.213000000000001</v>
      </c>
      <c r="JO47" s="165">
        <v>11.1419</v>
      </c>
      <c r="JP47" s="165">
        <v>13.324</v>
      </c>
      <c r="JQ47" s="165">
        <v>50.681100000000001</v>
      </c>
      <c r="JR47" s="165">
        <v>48.131999999999998</v>
      </c>
      <c r="JS47" s="165">
        <v>50.0931</v>
      </c>
      <c r="JT47" s="166"/>
      <c r="JU47" s="165">
        <v>10.8</v>
      </c>
      <c r="JV47" s="165">
        <v>27.917899999999999</v>
      </c>
      <c r="JW47" s="165">
        <v>10.24</v>
      </c>
      <c r="JX47" s="166"/>
      <c r="JY47" s="165">
        <v>-33.741500000000002</v>
      </c>
      <c r="JZ47" s="165">
        <v>77.578299999999999</v>
      </c>
      <c r="KA47" s="165">
        <v>49.2605</v>
      </c>
      <c r="KB47" s="165">
        <v>-33.008400000000002</v>
      </c>
      <c r="KC47" s="165">
        <v>-76.444000000000003</v>
      </c>
      <c r="KD47" s="165">
        <v>35.3675</v>
      </c>
      <c r="KE47" s="165">
        <v>40.667499999999997</v>
      </c>
      <c r="KF47" s="165">
        <v>-9.3000000000000007</v>
      </c>
      <c r="KG47" s="165">
        <v>9</v>
      </c>
      <c r="KH47" s="165">
        <v>-54.340299999999999</v>
      </c>
      <c r="KI47" s="165">
        <v>228.7766</v>
      </c>
    </row>
    <row r="48" spans="1:295" ht="18" customHeight="1" x14ac:dyDescent="0.3">
      <c r="A48" s="162" t="s">
        <v>85</v>
      </c>
      <c r="B48" s="162" t="s">
        <v>824</v>
      </c>
      <c r="C48" s="168">
        <v>0</v>
      </c>
      <c r="D48" s="168">
        <v>23.663699999999999</v>
      </c>
      <c r="E48" s="169"/>
      <c r="F48" s="168">
        <v>-34.635399999999997</v>
      </c>
      <c r="G48" s="168">
        <v>21.7394</v>
      </c>
      <c r="H48" s="169"/>
      <c r="I48" s="168">
        <v>48.571300000000001</v>
      </c>
      <c r="J48" s="168">
        <v>-99.463800000000006</v>
      </c>
      <c r="K48" s="168">
        <v>59.199599999999997</v>
      </c>
      <c r="L48" s="168">
        <v>30.055099999999999</v>
      </c>
      <c r="M48" s="168">
        <v>29.359300000000001</v>
      </c>
      <c r="N48" s="168">
        <v>-4.4400000000000004</v>
      </c>
      <c r="O48" s="168">
        <v>-69.22</v>
      </c>
      <c r="P48" s="168">
        <v>61.6</v>
      </c>
      <c r="Q48" s="168">
        <v>18.216000000000001</v>
      </c>
      <c r="R48" s="168">
        <v>-59.4</v>
      </c>
      <c r="S48" s="168">
        <v>14.3895</v>
      </c>
      <c r="T48" s="168">
        <v>58.059399999999997</v>
      </c>
      <c r="U48" s="168">
        <v>21.9163</v>
      </c>
      <c r="V48" s="168">
        <v>22.1435</v>
      </c>
      <c r="W48" s="168">
        <v>36.674999999999997</v>
      </c>
      <c r="X48" s="168">
        <v>10.500999999999999</v>
      </c>
      <c r="Y48" s="168">
        <v>5.5000999999999998</v>
      </c>
      <c r="Z48" s="168">
        <v>6.1905000000000001</v>
      </c>
      <c r="AA48" s="169"/>
      <c r="AB48" s="169"/>
      <c r="AC48" s="168">
        <v>-76.38</v>
      </c>
      <c r="AD48" s="168">
        <v>-76.150000000000006</v>
      </c>
      <c r="AE48" s="169"/>
      <c r="AF48" s="168">
        <v>4.4400000000000004</v>
      </c>
      <c r="AG48" s="168">
        <v>68.2</v>
      </c>
      <c r="AH48" s="168">
        <v>10.856999999999999</v>
      </c>
      <c r="AI48" s="168">
        <v>0.19400000000000001</v>
      </c>
      <c r="AJ48" s="170">
        <v>-62.19</v>
      </c>
      <c r="AK48" s="168">
        <v>-66.42</v>
      </c>
      <c r="AL48" s="168">
        <v>-56.46</v>
      </c>
      <c r="AM48" s="168">
        <v>67.19</v>
      </c>
      <c r="AN48" s="168">
        <v>67.23</v>
      </c>
      <c r="AO48" s="168">
        <v>17.187000000000001</v>
      </c>
      <c r="AP48" s="168">
        <v>6.9953000000000003</v>
      </c>
      <c r="AQ48" s="168">
        <v>70.4756</v>
      </c>
      <c r="AR48" s="168">
        <v>72.605699999999999</v>
      </c>
      <c r="AS48" s="168">
        <v>52.556399999999996</v>
      </c>
      <c r="AT48" s="168">
        <v>-57.736400000000003</v>
      </c>
      <c r="AU48" s="168">
        <v>-57.8018</v>
      </c>
      <c r="AV48" s="168">
        <v>11.9917</v>
      </c>
      <c r="AW48" s="168">
        <v>11.8553</v>
      </c>
      <c r="AX48" s="168">
        <v>82.652799999999999</v>
      </c>
      <c r="AY48" s="168">
        <v>84.930099999999996</v>
      </c>
      <c r="AZ48" s="168">
        <v>-9.8635999999999999</v>
      </c>
      <c r="BA48" s="169"/>
      <c r="BB48" s="168">
        <v>-469.00970000000001</v>
      </c>
      <c r="BC48" s="168">
        <v>-6.8959999999999999</v>
      </c>
      <c r="BD48" s="168">
        <v>-4.8</v>
      </c>
      <c r="BE48" s="168">
        <v>-5.2</v>
      </c>
      <c r="BF48" s="168">
        <v>65.402900000000002</v>
      </c>
      <c r="BG48" s="168">
        <v>64.121799999999993</v>
      </c>
      <c r="BH48" s="168">
        <v>-5.1759000000000004</v>
      </c>
      <c r="BI48" s="169"/>
      <c r="BJ48" s="168">
        <v>-60.332900000000002</v>
      </c>
      <c r="BK48" s="168">
        <v>3.6922000000000001</v>
      </c>
      <c r="BL48" s="168">
        <v>6.3794000000000004</v>
      </c>
      <c r="BM48" s="168">
        <v>4.3506</v>
      </c>
      <c r="BN48" s="168">
        <v>517.38009999999997</v>
      </c>
      <c r="BO48" s="168">
        <v>86.489400000000003</v>
      </c>
      <c r="BP48" s="168">
        <v>86.184200000000004</v>
      </c>
      <c r="BQ48" s="168">
        <v>-329.33269999999999</v>
      </c>
      <c r="BR48" s="168">
        <v>492.87650000000002</v>
      </c>
      <c r="BS48" s="169"/>
      <c r="BT48" s="168">
        <v>-115.95950000000001</v>
      </c>
      <c r="BU48" s="168">
        <v>117.8158</v>
      </c>
      <c r="BV48" s="168">
        <v>93.9375</v>
      </c>
      <c r="BW48" s="168">
        <v>27.48</v>
      </c>
      <c r="BX48" s="168">
        <v>33.61</v>
      </c>
      <c r="BY48" s="168">
        <v>67.94</v>
      </c>
      <c r="BZ48" s="168">
        <v>75.8</v>
      </c>
      <c r="CA48" s="168">
        <v>-62.151899999999998</v>
      </c>
      <c r="CB48" s="168">
        <v>-61.080300000000001</v>
      </c>
      <c r="CC48" s="168">
        <v>113.14019999999999</v>
      </c>
      <c r="CD48" s="168">
        <v>114.456</v>
      </c>
      <c r="CE48" s="168">
        <v>23.906199999999998</v>
      </c>
      <c r="CF48" s="168">
        <v>-130.7071</v>
      </c>
      <c r="CG48" s="168">
        <v>-129.56139999999999</v>
      </c>
      <c r="CH48" s="168">
        <v>2.4165999999999999</v>
      </c>
      <c r="CI48" s="169"/>
      <c r="CJ48" s="169"/>
      <c r="CK48" s="169"/>
      <c r="CL48" s="168">
        <v>127.6</v>
      </c>
      <c r="CM48" s="168">
        <v>114.8</v>
      </c>
      <c r="CN48" s="168">
        <v>-14.71</v>
      </c>
      <c r="CO48" s="168">
        <v>65.765199999999993</v>
      </c>
      <c r="CP48" s="168">
        <v>63.146099999999997</v>
      </c>
      <c r="CQ48" s="168">
        <v>63.7027</v>
      </c>
      <c r="CR48" s="168">
        <v>-18.061900000000001</v>
      </c>
      <c r="CS48" s="168">
        <v>-17.392099999999999</v>
      </c>
      <c r="CT48" s="168">
        <v>28.574400000000001</v>
      </c>
      <c r="CU48" s="168">
        <v>-59.721899999999998</v>
      </c>
      <c r="CV48" s="168">
        <v>30.964300000000001</v>
      </c>
      <c r="CW48" s="168">
        <v>17.169499999999999</v>
      </c>
      <c r="CX48" s="168">
        <v>64.89</v>
      </c>
      <c r="CY48" s="168">
        <v>33.72</v>
      </c>
      <c r="CZ48" s="168">
        <v>67.976100000000002</v>
      </c>
      <c r="DA48" s="168">
        <v>64.164699999999996</v>
      </c>
      <c r="DB48" s="168">
        <v>-31.69</v>
      </c>
      <c r="DC48" s="168">
        <v>-17.206800000000001</v>
      </c>
      <c r="DD48" s="169"/>
      <c r="DE48" s="169"/>
      <c r="DF48" s="168">
        <v>-127.1057</v>
      </c>
      <c r="DG48" s="168">
        <v>-6.2613000000000003</v>
      </c>
      <c r="DH48" s="168">
        <v>-19.839600000000001</v>
      </c>
      <c r="DI48" s="168">
        <v>-92.1</v>
      </c>
      <c r="DJ48" s="168">
        <v>-92</v>
      </c>
      <c r="DK48" s="168">
        <v>24.639600000000002</v>
      </c>
      <c r="DL48" s="168">
        <v>55.673200000000001</v>
      </c>
      <c r="DM48" s="168">
        <v>64.825800000000001</v>
      </c>
      <c r="DN48" s="169"/>
      <c r="DO48" s="168">
        <v>55.07</v>
      </c>
      <c r="DP48" s="168">
        <v>-7.18</v>
      </c>
      <c r="DQ48" s="168">
        <v>54.125999999999998</v>
      </c>
      <c r="DR48" s="168">
        <v>127.0772</v>
      </c>
      <c r="DS48" s="168">
        <v>-27.51</v>
      </c>
      <c r="DT48" s="168">
        <v>-28.09</v>
      </c>
      <c r="DU48" s="168">
        <v>127.2</v>
      </c>
      <c r="DV48" s="168">
        <v>64.599999999999994</v>
      </c>
      <c r="DW48" s="168">
        <v>127.29089999999999</v>
      </c>
      <c r="DX48" s="168">
        <v>125.2727</v>
      </c>
      <c r="DY48" s="169"/>
      <c r="DZ48" s="168">
        <v>-28.7273</v>
      </c>
      <c r="EA48" s="168">
        <v>219.74299999999999</v>
      </c>
      <c r="EB48" s="168">
        <v>179.09180000000001</v>
      </c>
      <c r="EC48" s="168">
        <v>173.40119999999999</v>
      </c>
      <c r="ED48" s="168">
        <v>174.7611</v>
      </c>
      <c r="EE48" s="168">
        <v>77.396000000000001</v>
      </c>
      <c r="EF48" s="168">
        <v>56.923999999999999</v>
      </c>
      <c r="EG48" s="168">
        <v>-27.166</v>
      </c>
      <c r="EH48" s="168">
        <v>341.6712</v>
      </c>
      <c r="EI48" s="168">
        <v>328.36320000000001</v>
      </c>
      <c r="EJ48" s="169"/>
      <c r="EK48" s="168">
        <v>-28.908000000000001</v>
      </c>
      <c r="EL48" s="168">
        <v>-25.947900000000001</v>
      </c>
      <c r="EM48" s="168">
        <v>0</v>
      </c>
      <c r="EN48" s="168">
        <v>26.952000000000002</v>
      </c>
      <c r="EO48" s="168">
        <v>25.599599999999999</v>
      </c>
      <c r="EP48" s="168">
        <v>43.055999999999997</v>
      </c>
      <c r="EQ48" s="168">
        <v>-51.4619</v>
      </c>
      <c r="ER48" s="168">
        <v>-52.813000000000002</v>
      </c>
      <c r="ES48" s="168">
        <v>-18.159800000000001</v>
      </c>
      <c r="ET48" s="169"/>
      <c r="EU48" s="168">
        <v>-14.86</v>
      </c>
      <c r="EV48" s="169"/>
      <c r="EW48" s="168">
        <v>12.3894</v>
      </c>
      <c r="EX48" s="168">
        <v>-0.50439999999999996</v>
      </c>
      <c r="EY48" s="168">
        <v>-41.9816</v>
      </c>
      <c r="EZ48" s="168">
        <v>-41.272300000000001</v>
      </c>
      <c r="FA48" s="168">
        <v>11.437900000000001</v>
      </c>
      <c r="FB48" s="168">
        <v>-54.049700000000001</v>
      </c>
      <c r="FC48" s="168">
        <v>19.409300000000002</v>
      </c>
      <c r="FD48" s="168">
        <v>26.303999999999998</v>
      </c>
      <c r="FE48" s="169"/>
      <c r="FF48" s="168">
        <v>25.288499999999999</v>
      </c>
      <c r="FG48" s="168">
        <v>33.2425</v>
      </c>
      <c r="FH48" s="168">
        <v>33.577500000000001</v>
      </c>
      <c r="FI48" s="168">
        <v>32.274700000000003</v>
      </c>
      <c r="FJ48" s="168">
        <v>61.289000000000001</v>
      </c>
      <c r="FK48" s="168">
        <v>61.623899999999999</v>
      </c>
      <c r="FL48" s="168">
        <v>-62.126300000000001</v>
      </c>
      <c r="FM48" s="168">
        <v>31.202300000000001</v>
      </c>
      <c r="FN48" s="168">
        <v>31.07</v>
      </c>
      <c r="FO48" s="168">
        <v>-59.747199999999999</v>
      </c>
      <c r="FP48" s="168">
        <v>-57.587699999999998</v>
      </c>
      <c r="FQ48" s="168">
        <v>-5.2937000000000003</v>
      </c>
      <c r="FR48" s="168">
        <v>-12.37</v>
      </c>
      <c r="FS48" s="168">
        <v>14.463699999999999</v>
      </c>
      <c r="FT48" s="168">
        <v>1.4907999999999999</v>
      </c>
      <c r="FU48" s="168">
        <v>-8.93</v>
      </c>
      <c r="FV48" s="168">
        <v>17.79</v>
      </c>
      <c r="FW48" s="168">
        <v>0</v>
      </c>
      <c r="FX48" s="169"/>
      <c r="FY48" s="169"/>
      <c r="FZ48" s="169"/>
      <c r="GA48" s="169"/>
      <c r="GB48" s="168">
        <v>46.45</v>
      </c>
      <c r="GC48" s="168">
        <v>58.3035</v>
      </c>
      <c r="GD48" s="168">
        <v>60.342399999999998</v>
      </c>
      <c r="GE48" s="168">
        <v>15.87</v>
      </c>
      <c r="GF48" s="168">
        <v>97.219899999999996</v>
      </c>
      <c r="GG48" s="168">
        <v>21.4</v>
      </c>
      <c r="GH48" s="168">
        <v>-16.958100000000002</v>
      </c>
      <c r="GI48" s="168">
        <v>2.7210999999999999</v>
      </c>
      <c r="GJ48" s="168">
        <v>3.0587</v>
      </c>
      <c r="GK48" s="168">
        <v>2.9331999999999998</v>
      </c>
      <c r="GL48" s="169"/>
      <c r="GM48" s="169"/>
      <c r="GN48" s="168">
        <v>-17.793900000000001</v>
      </c>
      <c r="GO48" s="168">
        <v>-45.257300000000001</v>
      </c>
      <c r="GP48" s="168">
        <v>18.655999999999999</v>
      </c>
      <c r="GQ48" s="168">
        <v>47.5946</v>
      </c>
      <c r="GR48" s="168">
        <v>61.445599999999999</v>
      </c>
      <c r="GS48" s="168">
        <v>61.993000000000002</v>
      </c>
      <c r="GT48" s="168">
        <v>-178.32490000000001</v>
      </c>
      <c r="GU48" s="168">
        <v>-30.290700000000001</v>
      </c>
      <c r="GV48" s="168">
        <v>28.512599999999999</v>
      </c>
      <c r="GW48" s="168">
        <v>-60.858899999999998</v>
      </c>
      <c r="GX48" s="168">
        <v>9.3957999999999995</v>
      </c>
      <c r="GY48" s="168">
        <v>15.6389</v>
      </c>
      <c r="GZ48" s="168">
        <v>15.285500000000001</v>
      </c>
      <c r="HA48" s="168">
        <v>12</v>
      </c>
      <c r="HB48" s="168">
        <v>165.9984</v>
      </c>
      <c r="HC48" s="168">
        <v>166.4067</v>
      </c>
      <c r="HD48" s="168">
        <v>281.60000000000002</v>
      </c>
      <c r="HE48" s="169"/>
      <c r="HF48" s="168">
        <v>-593.76769999999999</v>
      </c>
      <c r="HG48" s="168">
        <v>595.77689999999996</v>
      </c>
      <c r="HH48" s="168">
        <v>579.66449999999998</v>
      </c>
      <c r="HI48" s="168">
        <v>-156.58619999999999</v>
      </c>
      <c r="HJ48" s="168">
        <v>-157.13669999999999</v>
      </c>
      <c r="HK48" s="168">
        <v>-45.362299999999998</v>
      </c>
      <c r="HL48" s="168">
        <v>-32.658499999999997</v>
      </c>
      <c r="HM48" s="168">
        <v>76.189499999999995</v>
      </c>
      <c r="HN48" s="168">
        <v>74.321200000000005</v>
      </c>
      <c r="HO48" s="169"/>
      <c r="HP48" s="169"/>
      <c r="HQ48" s="168">
        <v>34.511299999999999</v>
      </c>
      <c r="HR48" s="168">
        <v>34.335500000000003</v>
      </c>
      <c r="HS48" s="168">
        <v>-55.582299999999996</v>
      </c>
      <c r="HT48" s="168">
        <v>-54.693199999999997</v>
      </c>
      <c r="HU48" s="168">
        <v>106.44</v>
      </c>
      <c r="HV48" s="168">
        <v>105.64</v>
      </c>
      <c r="HW48" s="168">
        <v>40.700000000000003</v>
      </c>
      <c r="HX48" s="168">
        <v>39.5</v>
      </c>
      <c r="HY48" s="168">
        <v>22.295100000000001</v>
      </c>
      <c r="HZ48" s="168">
        <v>37.68</v>
      </c>
      <c r="IA48" s="168">
        <v>-389.74430000000001</v>
      </c>
      <c r="IB48" s="168">
        <v>108.5157</v>
      </c>
      <c r="IC48" s="168">
        <v>108.79510000000001</v>
      </c>
      <c r="ID48" s="168">
        <v>19</v>
      </c>
      <c r="IE48" s="168">
        <v>-11.8</v>
      </c>
      <c r="IF48" s="168">
        <v>-31.8</v>
      </c>
      <c r="IG48" s="168">
        <v>-31.9</v>
      </c>
      <c r="IH48" s="169"/>
      <c r="II48" s="169"/>
      <c r="IJ48" s="168">
        <v>-570.5059</v>
      </c>
      <c r="IK48" s="168">
        <v>-293.2099</v>
      </c>
      <c r="IL48" s="168">
        <v>518.67089999999996</v>
      </c>
      <c r="IM48" s="168">
        <v>422.31760000000003</v>
      </c>
      <c r="IN48" s="168">
        <v>29.856000000000002</v>
      </c>
      <c r="IO48" s="168">
        <v>-410.41340000000002</v>
      </c>
      <c r="IP48" s="168">
        <v>414.92140000000001</v>
      </c>
      <c r="IQ48" s="168">
        <v>-174.1549</v>
      </c>
      <c r="IR48" s="168">
        <v>-245.2407</v>
      </c>
      <c r="IS48" s="168">
        <v>-406.88330000000002</v>
      </c>
      <c r="IT48" s="168">
        <v>113.3274</v>
      </c>
      <c r="IU48" s="168">
        <v>110.9738</v>
      </c>
      <c r="IV48" s="168">
        <v>180.6318</v>
      </c>
      <c r="IW48" s="168">
        <v>-503.34879999999998</v>
      </c>
      <c r="IX48" s="168">
        <v>254.82640000000001</v>
      </c>
      <c r="IY48" s="168">
        <v>-256.86869999999999</v>
      </c>
      <c r="IZ48" s="168">
        <v>259.6782</v>
      </c>
      <c r="JA48" s="168">
        <v>-9.8864999999999998</v>
      </c>
      <c r="JB48" s="169"/>
      <c r="JC48" s="168">
        <v>23.36</v>
      </c>
      <c r="JD48" s="168">
        <v>5.883</v>
      </c>
      <c r="JE48" s="168">
        <v>5.9020000000000001</v>
      </c>
      <c r="JF48" s="168">
        <v>-22.8</v>
      </c>
      <c r="JG48" s="168">
        <v>-1.6</v>
      </c>
      <c r="JH48" s="169"/>
      <c r="JI48" s="168">
        <v>1.8479000000000001</v>
      </c>
      <c r="JJ48" s="168">
        <v>-22.264399999999998</v>
      </c>
      <c r="JK48" s="168">
        <v>-24.4343</v>
      </c>
      <c r="JL48" s="168">
        <v>18.399999999999999</v>
      </c>
      <c r="JM48" s="168">
        <v>52.01</v>
      </c>
      <c r="JN48" s="168">
        <v>48.216000000000001</v>
      </c>
      <c r="JO48" s="168">
        <v>11.1808</v>
      </c>
      <c r="JP48" s="168">
        <v>13.345800000000001</v>
      </c>
      <c r="JQ48" s="168">
        <v>48.690399999999997</v>
      </c>
      <c r="JR48" s="168">
        <v>49.0246</v>
      </c>
      <c r="JS48" s="168">
        <v>50.358899999999998</v>
      </c>
      <c r="JT48" s="169"/>
      <c r="JU48" s="168">
        <v>9.3000000000000007</v>
      </c>
      <c r="JV48" s="168">
        <v>28.0168</v>
      </c>
      <c r="JW48" s="168">
        <v>10.01</v>
      </c>
      <c r="JX48" s="169"/>
      <c r="JY48" s="168">
        <v>-32.563699999999997</v>
      </c>
      <c r="JZ48" s="168">
        <v>75.443200000000004</v>
      </c>
      <c r="KA48" s="168">
        <v>45.676400000000001</v>
      </c>
      <c r="KB48" s="168">
        <v>-33.4251</v>
      </c>
      <c r="KC48" s="168">
        <v>-74.063100000000006</v>
      </c>
      <c r="KD48" s="168">
        <v>31.706499999999998</v>
      </c>
      <c r="KE48" s="168">
        <v>41.434699999999999</v>
      </c>
      <c r="KF48" s="168">
        <v>-11</v>
      </c>
      <c r="KG48" s="168">
        <v>11</v>
      </c>
      <c r="KH48" s="168">
        <v>-13.2194</v>
      </c>
      <c r="KI48" s="168">
        <v>192.77340000000001</v>
      </c>
    </row>
    <row r="49" spans="1:295" ht="18" customHeight="1" x14ac:dyDescent="0.3">
      <c r="A49" s="162" t="s">
        <v>85</v>
      </c>
      <c r="B49" s="162" t="s">
        <v>825</v>
      </c>
      <c r="C49" s="163">
        <v>0</v>
      </c>
      <c r="D49" s="163">
        <v>23.120799999999999</v>
      </c>
      <c r="E49" s="163">
        <v>-28.783899999999999</v>
      </c>
      <c r="F49" s="163">
        <v>-35.192799999999998</v>
      </c>
      <c r="G49" s="163">
        <v>20.270800000000001</v>
      </c>
      <c r="H49" s="164"/>
      <c r="I49" s="163">
        <v>47.164499999999997</v>
      </c>
      <c r="J49" s="163">
        <v>-95.854299999999995</v>
      </c>
      <c r="K49" s="163">
        <v>58.585599999999999</v>
      </c>
      <c r="L49" s="163">
        <v>29.725100000000001</v>
      </c>
      <c r="M49" s="163">
        <v>28.841699999999999</v>
      </c>
      <c r="N49" s="163">
        <v>-2.2200000000000002</v>
      </c>
      <c r="O49" s="163">
        <v>-68.084999999999994</v>
      </c>
      <c r="P49" s="163">
        <v>59.4</v>
      </c>
      <c r="Q49" s="163">
        <v>17.388000000000002</v>
      </c>
      <c r="R49" s="163">
        <v>-59.4</v>
      </c>
      <c r="S49" s="163">
        <v>14.1523</v>
      </c>
      <c r="T49" s="163">
        <v>55.680399999999999</v>
      </c>
      <c r="U49" s="163">
        <v>21.693300000000001</v>
      </c>
      <c r="V49" s="163">
        <v>21.5276</v>
      </c>
      <c r="W49" s="163">
        <v>35.938400000000001</v>
      </c>
      <c r="X49" s="163">
        <v>10.8101</v>
      </c>
      <c r="Y49" s="163">
        <v>6.0583</v>
      </c>
      <c r="Z49" s="163">
        <v>5.7767999999999997</v>
      </c>
      <c r="AA49" s="164"/>
      <c r="AB49" s="164"/>
      <c r="AC49" s="163">
        <v>-73.23</v>
      </c>
      <c r="AD49" s="163">
        <v>-72.87</v>
      </c>
      <c r="AE49" s="164"/>
      <c r="AF49" s="163">
        <v>0</v>
      </c>
      <c r="AG49" s="163">
        <v>66</v>
      </c>
      <c r="AH49" s="163">
        <v>9.9559999999999995</v>
      </c>
      <c r="AI49" s="163">
        <v>0.19</v>
      </c>
      <c r="AJ49" s="171">
        <v>-65.069999999999993</v>
      </c>
      <c r="AK49" s="163">
        <v>-68.92</v>
      </c>
      <c r="AL49" s="163">
        <v>-45.69</v>
      </c>
      <c r="AM49" s="163">
        <v>70.069999999999993</v>
      </c>
      <c r="AN49" s="163">
        <v>70.38</v>
      </c>
      <c r="AO49" s="163">
        <v>16.781700000000001</v>
      </c>
      <c r="AP49" s="163">
        <v>8.2247000000000003</v>
      </c>
      <c r="AQ49" s="163">
        <v>69.846299999999999</v>
      </c>
      <c r="AR49" s="163">
        <v>72.295500000000004</v>
      </c>
      <c r="AS49" s="163">
        <v>49.817799999999998</v>
      </c>
      <c r="AT49" s="163">
        <v>-60.1477</v>
      </c>
      <c r="AU49" s="163">
        <v>-60.037399999999998</v>
      </c>
      <c r="AV49" s="163">
        <v>33.680100000000003</v>
      </c>
      <c r="AW49" s="163">
        <v>33.875999999999998</v>
      </c>
      <c r="AX49" s="163">
        <v>77.830299999999994</v>
      </c>
      <c r="AY49" s="163">
        <v>80.375500000000002</v>
      </c>
      <c r="AZ49" s="163">
        <v>14.4581</v>
      </c>
      <c r="BA49" s="164"/>
      <c r="BB49" s="163">
        <v>-476.0249</v>
      </c>
      <c r="BC49" s="163">
        <v>-5.6824000000000003</v>
      </c>
      <c r="BD49" s="163">
        <v>-5.8</v>
      </c>
      <c r="BE49" s="163">
        <v>-5.9</v>
      </c>
      <c r="BF49" s="163">
        <v>67.5471</v>
      </c>
      <c r="BG49" s="163">
        <v>66.304699999999997</v>
      </c>
      <c r="BH49" s="163">
        <v>-4.9573999999999998</v>
      </c>
      <c r="BI49" s="164"/>
      <c r="BJ49" s="163">
        <v>-62.826300000000003</v>
      </c>
      <c r="BK49" s="163">
        <v>3.7713999999999999</v>
      </c>
      <c r="BL49" s="163">
        <v>6.1349999999999998</v>
      </c>
      <c r="BM49" s="163">
        <v>4.2561</v>
      </c>
      <c r="BN49" s="163">
        <v>521.34749999999997</v>
      </c>
      <c r="BO49" s="163">
        <v>85.879099999999994</v>
      </c>
      <c r="BP49" s="163">
        <v>85.543400000000005</v>
      </c>
      <c r="BQ49" s="163">
        <v>-342.21030000000002</v>
      </c>
      <c r="BR49" s="163">
        <v>486.15170000000001</v>
      </c>
      <c r="BS49" s="164"/>
      <c r="BT49" s="163">
        <v>-112.5061</v>
      </c>
      <c r="BU49" s="163">
        <v>113.1587</v>
      </c>
      <c r="BV49" s="163">
        <v>92.789900000000003</v>
      </c>
      <c r="BW49" s="163">
        <v>27.26</v>
      </c>
      <c r="BX49" s="163">
        <v>33.619999999999997</v>
      </c>
      <c r="BY49" s="164"/>
      <c r="BZ49" s="163">
        <v>74.98</v>
      </c>
      <c r="CA49" s="163">
        <v>-61.348199999999999</v>
      </c>
      <c r="CB49" s="163">
        <v>-61.75</v>
      </c>
      <c r="CC49" s="163">
        <v>112.0102</v>
      </c>
      <c r="CD49" s="163">
        <v>112.85120000000001</v>
      </c>
      <c r="CE49" s="163">
        <v>24.344799999999999</v>
      </c>
      <c r="CF49" s="163">
        <v>-129.55520000000001</v>
      </c>
      <c r="CG49" s="163">
        <v>-129.59960000000001</v>
      </c>
      <c r="CH49" s="163">
        <v>1.8823000000000001</v>
      </c>
      <c r="CI49" s="164"/>
      <c r="CJ49" s="164"/>
      <c r="CK49" s="164"/>
      <c r="CL49" s="163">
        <v>126.5</v>
      </c>
      <c r="CM49" s="163">
        <v>114</v>
      </c>
      <c r="CN49" s="163">
        <v>-14.29</v>
      </c>
      <c r="CO49" s="163">
        <v>64.848699999999994</v>
      </c>
      <c r="CP49" s="163">
        <v>63.299100000000003</v>
      </c>
      <c r="CQ49" s="163">
        <v>63.3857</v>
      </c>
      <c r="CR49" s="163">
        <v>-19.581499999999998</v>
      </c>
      <c r="CS49" s="163">
        <v>-19.254999999999999</v>
      </c>
      <c r="CT49" s="163">
        <v>30.917200000000001</v>
      </c>
      <c r="CU49" s="163">
        <v>-60.018500000000003</v>
      </c>
      <c r="CV49" s="163">
        <v>33.438299999999998</v>
      </c>
      <c r="CW49" s="164"/>
      <c r="CX49" s="163">
        <v>66.55</v>
      </c>
      <c r="CY49" s="163">
        <v>33.770000000000003</v>
      </c>
      <c r="CZ49" s="163">
        <v>67.272900000000007</v>
      </c>
      <c r="DA49" s="163">
        <v>64.164699999999996</v>
      </c>
      <c r="DB49" s="163">
        <v>-31.73</v>
      </c>
      <c r="DC49" s="163">
        <v>-17.3324</v>
      </c>
      <c r="DD49" s="164"/>
      <c r="DE49" s="164"/>
      <c r="DF49" s="163">
        <v>-132.0035</v>
      </c>
      <c r="DG49" s="163">
        <v>-6.6939000000000002</v>
      </c>
      <c r="DH49" s="163">
        <v>-19.864000000000001</v>
      </c>
      <c r="DI49" s="163">
        <v>-89.8</v>
      </c>
      <c r="DJ49" s="163">
        <v>-89.8</v>
      </c>
      <c r="DK49" s="163">
        <v>24.782399999999999</v>
      </c>
      <c r="DL49" s="163">
        <v>54.501300000000001</v>
      </c>
      <c r="DM49" s="163">
        <v>63.886499999999998</v>
      </c>
      <c r="DN49" s="163">
        <v>77.362099999999998</v>
      </c>
      <c r="DO49" s="163">
        <v>53.96</v>
      </c>
      <c r="DP49" s="163">
        <v>-7.2</v>
      </c>
      <c r="DQ49" s="163">
        <v>54.141500000000001</v>
      </c>
      <c r="DR49" s="163">
        <v>132.0275</v>
      </c>
      <c r="DS49" s="163">
        <v>-27.59</v>
      </c>
      <c r="DT49" s="163">
        <v>-27.66</v>
      </c>
      <c r="DU49" s="163">
        <v>126.96</v>
      </c>
      <c r="DV49" s="163">
        <v>65.290000000000006</v>
      </c>
      <c r="DW49" s="163">
        <v>132.29089999999999</v>
      </c>
      <c r="DX49" s="163">
        <v>128.63640000000001</v>
      </c>
      <c r="DY49" s="164"/>
      <c r="DZ49" s="163">
        <v>-27.336400000000001</v>
      </c>
      <c r="EA49" s="164"/>
      <c r="EB49" s="163">
        <v>181.28039999999999</v>
      </c>
      <c r="EC49" s="163">
        <v>175.5951</v>
      </c>
      <c r="ED49" s="163">
        <v>177.87270000000001</v>
      </c>
      <c r="EE49" s="163">
        <v>81.465199999999996</v>
      </c>
      <c r="EF49" s="163">
        <v>61.275199999999998</v>
      </c>
      <c r="EG49" s="163">
        <v>-26.791</v>
      </c>
      <c r="EH49" s="163">
        <v>355.09120000000001</v>
      </c>
      <c r="EI49" s="163">
        <v>352.79020000000003</v>
      </c>
      <c r="EJ49" s="164"/>
      <c r="EK49" s="163">
        <v>-28.846599999999999</v>
      </c>
      <c r="EL49" s="163">
        <v>-26.018799999999999</v>
      </c>
      <c r="EM49" s="164"/>
      <c r="EN49" s="163">
        <v>35.087299999999999</v>
      </c>
      <c r="EO49" s="163">
        <v>33.099600000000002</v>
      </c>
      <c r="EP49" s="163">
        <v>39.984000000000002</v>
      </c>
      <c r="EQ49" s="163">
        <v>-52.006900000000002</v>
      </c>
      <c r="ER49" s="163">
        <v>-53.330199999999998</v>
      </c>
      <c r="ES49" s="163">
        <v>-22.504899999999999</v>
      </c>
      <c r="ET49" s="164"/>
      <c r="EU49" s="163">
        <v>-14.64</v>
      </c>
      <c r="EV49" s="164"/>
      <c r="EW49" s="163">
        <v>12.185700000000001</v>
      </c>
      <c r="EX49" s="163">
        <v>16.588000000000001</v>
      </c>
      <c r="EY49" s="163">
        <v>-43.6875</v>
      </c>
      <c r="EZ49" s="163">
        <v>-42.794400000000003</v>
      </c>
      <c r="FA49" s="163">
        <v>14.8271</v>
      </c>
      <c r="FB49" s="163">
        <v>-57.6402</v>
      </c>
      <c r="FC49" s="163">
        <v>24.203399999999998</v>
      </c>
      <c r="FD49" s="163">
        <v>25.3002</v>
      </c>
      <c r="FE49" s="164"/>
      <c r="FF49" s="163">
        <v>24.560700000000001</v>
      </c>
      <c r="FG49" s="163">
        <v>33.409599999999998</v>
      </c>
      <c r="FH49" s="163">
        <v>34.217199999999998</v>
      </c>
      <c r="FI49" s="163">
        <v>32.606000000000002</v>
      </c>
      <c r="FJ49" s="163">
        <v>61.623899999999999</v>
      </c>
      <c r="FK49" s="163">
        <v>62.796100000000003</v>
      </c>
      <c r="FL49" s="163">
        <v>-70.666600000000003</v>
      </c>
      <c r="FM49" s="163">
        <v>29.356400000000001</v>
      </c>
      <c r="FN49" s="163">
        <v>29.650099999999998</v>
      </c>
      <c r="FO49" s="163">
        <v>-62.808700000000002</v>
      </c>
      <c r="FP49" s="163">
        <v>-58.576900000000002</v>
      </c>
      <c r="FQ49" s="163">
        <v>-11.9442</v>
      </c>
      <c r="FR49" s="163">
        <v>-22.61</v>
      </c>
      <c r="FS49" s="163">
        <v>14.463699999999999</v>
      </c>
      <c r="FT49" s="163">
        <v>1.4321999999999999</v>
      </c>
      <c r="FU49" s="163">
        <v>-9.1</v>
      </c>
      <c r="FV49" s="163">
        <v>19.809999999999999</v>
      </c>
      <c r="FW49" s="163">
        <v>-11.316800000000001</v>
      </c>
      <c r="FX49" s="164"/>
      <c r="FY49" s="164"/>
      <c r="FZ49" s="164"/>
      <c r="GA49" s="164"/>
      <c r="GB49" s="163">
        <v>40.79</v>
      </c>
      <c r="GC49" s="163">
        <v>60.5854</v>
      </c>
      <c r="GD49" s="163">
        <v>61.644199999999998</v>
      </c>
      <c r="GE49" s="163">
        <v>16.23</v>
      </c>
      <c r="GF49" s="163">
        <v>95.4011</v>
      </c>
      <c r="GG49" s="163">
        <v>23.8</v>
      </c>
      <c r="GH49" s="163">
        <v>-17.311599999999999</v>
      </c>
      <c r="GI49" s="163">
        <v>3.2441</v>
      </c>
      <c r="GJ49" s="163">
        <v>3.5768</v>
      </c>
      <c r="GK49" s="163">
        <v>2.8936000000000002</v>
      </c>
      <c r="GL49" s="164"/>
      <c r="GM49" s="164"/>
      <c r="GN49" s="163">
        <v>-17.443100000000001</v>
      </c>
      <c r="GO49" s="163">
        <v>-45.072600000000001</v>
      </c>
      <c r="GP49" s="163">
        <v>19.0913</v>
      </c>
      <c r="GQ49" s="163">
        <v>47.259500000000003</v>
      </c>
      <c r="GR49" s="163">
        <v>61.674900000000001</v>
      </c>
      <c r="GS49" s="163">
        <v>63.038800000000002</v>
      </c>
      <c r="GT49" s="163">
        <v>-183.76130000000001</v>
      </c>
      <c r="GU49" s="163">
        <v>-29.936499999999999</v>
      </c>
      <c r="GV49" s="163">
        <v>27.869299999999999</v>
      </c>
      <c r="GW49" s="163">
        <v>-59.156500000000001</v>
      </c>
      <c r="GX49" s="163">
        <v>9.7346000000000004</v>
      </c>
      <c r="GY49" s="163">
        <v>15.2776</v>
      </c>
      <c r="GZ49" s="163">
        <v>14.7898</v>
      </c>
      <c r="HA49" s="164"/>
      <c r="HB49" s="163">
        <v>166.4898</v>
      </c>
      <c r="HC49" s="163">
        <v>166.50530000000001</v>
      </c>
      <c r="HD49" s="164"/>
      <c r="HE49" s="164"/>
      <c r="HF49" s="163">
        <v>-600.59439999999995</v>
      </c>
      <c r="HG49" s="163">
        <v>605.28719999999998</v>
      </c>
      <c r="HH49" s="163">
        <v>596.5077</v>
      </c>
      <c r="HI49" s="163">
        <v>-157.39429999999999</v>
      </c>
      <c r="HJ49" s="163">
        <v>-158.01070000000001</v>
      </c>
      <c r="HK49" s="163">
        <v>-46.8035</v>
      </c>
      <c r="HL49" s="163">
        <v>-35.265099999999997</v>
      </c>
      <c r="HM49" s="163">
        <v>72.252700000000004</v>
      </c>
      <c r="HN49" s="163">
        <v>73.290099999999995</v>
      </c>
      <c r="HO49" s="164"/>
      <c r="HP49" s="164"/>
      <c r="HQ49" s="163">
        <v>34.654200000000003</v>
      </c>
      <c r="HR49" s="163">
        <v>34.489400000000003</v>
      </c>
      <c r="HS49" s="163">
        <v>-55.577599999999997</v>
      </c>
      <c r="HT49" s="163">
        <v>-55.1173</v>
      </c>
      <c r="HU49" s="163">
        <v>106.63</v>
      </c>
      <c r="HV49" s="163">
        <v>105.24</v>
      </c>
      <c r="HW49" s="163">
        <v>35.799999999999997</v>
      </c>
      <c r="HX49" s="163">
        <v>37.1</v>
      </c>
      <c r="HY49" s="163">
        <v>22.273700000000002</v>
      </c>
      <c r="HZ49" s="163">
        <v>37.520000000000003</v>
      </c>
      <c r="IA49" s="163">
        <v>-385.64350000000002</v>
      </c>
      <c r="IB49" s="163">
        <v>108.7235</v>
      </c>
      <c r="IC49" s="163">
        <v>108.7375</v>
      </c>
      <c r="ID49" s="163">
        <v>17.899999999999999</v>
      </c>
      <c r="IE49" s="163">
        <v>-10.8</v>
      </c>
      <c r="IF49" s="163">
        <v>-34.299999999999997</v>
      </c>
      <c r="IG49" s="163">
        <v>-34.4</v>
      </c>
      <c r="IH49" s="163">
        <v>1.2494000000000001</v>
      </c>
      <c r="II49" s="163">
        <v>0.86480000000000001</v>
      </c>
      <c r="IJ49" s="163">
        <v>-592.70000000000005</v>
      </c>
      <c r="IK49" s="163">
        <v>-315.71210000000002</v>
      </c>
      <c r="IL49" s="163">
        <v>511.72320000000002</v>
      </c>
      <c r="IM49" s="163">
        <v>413.69</v>
      </c>
      <c r="IN49" s="163">
        <v>11.316700000000001</v>
      </c>
      <c r="IO49" s="163">
        <v>-409.08429999999998</v>
      </c>
      <c r="IP49" s="163">
        <v>408.54199999999997</v>
      </c>
      <c r="IQ49" s="163">
        <v>-170.8262</v>
      </c>
      <c r="IR49" s="163">
        <v>-245.7413</v>
      </c>
      <c r="IS49" s="163">
        <v>-403.56979999999999</v>
      </c>
      <c r="IT49" s="163">
        <v>112.4547</v>
      </c>
      <c r="IU49" s="163">
        <v>113.39319999999999</v>
      </c>
      <c r="IV49" s="163">
        <v>172.1403</v>
      </c>
      <c r="IW49" s="163">
        <v>-496.06619999999998</v>
      </c>
      <c r="IX49" s="163">
        <v>254.07749999999999</v>
      </c>
      <c r="IY49" s="163">
        <v>-251.50049999999999</v>
      </c>
      <c r="IZ49" s="163">
        <v>252.07480000000001</v>
      </c>
      <c r="JA49" s="163">
        <v>-10.202299999999999</v>
      </c>
      <c r="JB49" s="164"/>
      <c r="JC49" s="163">
        <v>22.72</v>
      </c>
      <c r="JD49" s="163">
        <v>5.9390000000000001</v>
      </c>
      <c r="JE49" s="163">
        <v>5.9470000000000001</v>
      </c>
      <c r="JF49" s="163">
        <v>-22.24</v>
      </c>
      <c r="JG49" s="163">
        <v>-2.48</v>
      </c>
      <c r="JH49" s="164"/>
      <c r="JI49" s="163">
        <v>3.2547000000000001</v>
      </c>
      <c r="JJ49" s="163">
        <v>-23.2624</v>
      </c>
      <c r="JK49" s="163">
        <v>-24.5808</v>
      </c>
      <c r="JL49" s="163">
        <v>18.8</v>
      </c>
      <c r="JM49" s="163">
        <v>50.116</v>
      </c>
      <c r="JN49" s="163">
        <v>49.011000000000003</v>
      </c>
      <c r="JO49" s="163">
        <v>11.297599999999999</v>
      </c>
      <c r="JP49" s="163">
        <v>13.531499999999999</v>
      </c>
      <c r="JQ49" s="163">
        <v>49.775599999999997</v>
      </c>
      <c r="JR49" s="163">
        <v>47.1188</v>
      </c>
      <c r="JS49" s="163">
        <v>48.141399999999997</v>
      </c>
      <c r="JT49" s="164"/>
      <c r="JU49" s="163">
        <v>12.7</v>
      </c>
      <c r="JV49" s="163">
        <v>28.120999999999999</v>
      </c>
      <c r="JW49" s="163">
        <v>9.9700000000000006</v>
      </c>
      <c r="JX49" s="164"/>
      <c r="JY49" s="163">
        <v>-33.027999999999999</v>
      </c>
      <c r="JZ49" s="163">
        <v>74.977099999999993</v>
      </c>
      <c r="KA49" s="163">
        <v>47.3401</v>
      </c>
      <c r="KB49" s="163">
        <v>-33.820700000000002</v>
      </c>
      <c r="KC49" s="163">
        <v>-74.423000000000002</v>
      </c>
      <c r="KD49" s="163">
        <v>33.878399999999999</v>
      </c>
      <c r="KE49" s="163">
        <v>39.572299999999998</v>
      </c>
      <c r="KF49" s="163">
        <v>-12.6</v>
      </c>
      <c r="KG49" s="163">
        <v>13.7</v>
      </c>
      <c r="KH49" s="163">
        <v>3.1198999999999999</v>
      </c>
      <c r="KI49" s="163">
        <v>170.76130000000001</v>
      </c>
    </row>
    <row r="50" spans="1:295" ht="18" customHeight="1" x14ac:dyDescent="0.3">
      <c r="A50" s="162" t="s">
        <v>85</v>
      </c>
      <c r="B50" s="162" t="s">
        <v>826</v>
      </c>
      <c r="C50" s="165">
        <v>0</v>
      </c>
      <c r="D50" s="165">
        <v>22.626200000000001</v>
      </c>
      <c r="E50" s="165">
        <v>-28.4556</v>
      </c>
      <c r="F50" s="165">
        <v>-35.432899999999997</v>
      </c>
      <c r="G50" s="165">
        <v>19.595099999999999</v>
      </c>
      <c r="H50" s="166"/>
      <c r="I50" s="165">
        <v>46.558399999999999</v>
      </c>
      <c r="J50" s="165">
        <v>-96.626099999999994</v>
      </c>
      <c r="K50" s="165">
        <v>56.995199999999997</v>
      </c>
      <c r="L50" s="165">
        <v>29.049099999999999</v>
      </c>
      <c r="M50" s="165">
        <v>28.387699999999999</v>
      </c>
      <c r="N50" s="165">
        <v>0</v>
      </c>
      <c r="O50" s="165">
        <v>-65.614999999999995</v>
      </c>
      <c r="P50" s="165">
        <v>59.4</v>
      </c>
      <c r="Q50" s="165">
        <v>15.731999999999999</v>
      </c>
      <c r="R50" s="165">
        <v>-57.2</v>
      </c>
      <c r="S50" s="165">
        <v>13.547700000000001</v>
      </c>
      <c r="T50" s="165">
        <v>56.7926</v>
      </c>
      <c r="U50" s="165">
        <v>20.9833</v>
      </c>
      <c r="V50" s="165">
        <v>21.280100000000001</v>
      </c>
      <c r="W50" s="165">
        <v>34.940399999999997</v>
      </c>
      <c r="X50" s="165">
        <v>10.7704</v>
      </c>
      <c r="Y50" s="165">
        <v>6.0909000000000004</v>
      </c>
      <c r="Z50" s="165">
        <v>6.2103999999999999</v>
      </c>
      <c r="AA50" s="166"/>
      <c r="AB50" s="166"/>
      <c r="AC50" s="165">
        <v>-73.59</v>
      </c>
      <c r="AD50" s="165">
        <v>-73.58</v>
      </c>
      <c r="AE50" s="166"/>
      <c r="AF50" s="165">
        <v>0</v>
      </c>
      <c r="AG50" s="165">
        <v>66</v>
      </c>
      <c r="AH50" s="165">
        <v>10.644</v>
      </c>
      <c r="AI50" s="165">
        <v>0.19400000000000001</v>
      </c>
      <c r="AJ50" s="167">
        <v>-65</v>
      </c>
      <c r="AK50" s="165">
        <v>-69.39</v>
      </c>
      <c r="AL50" s="165">
        <v>-46.8</v>
      </c>
      <c r="AM50" s="165">
        <v>70</v>
      </c>
      <c r="AN50" s="165">
        <v>69.77</v>
      </c>
      <c r="AO50" s="165">
        <v>15.930099999999999</v>
      </c>
      <c r="AP50" s="165">
        <v>8.7309999999999999</v>
      </c>
      <c r="AQ50" s="165">
        <v>68.683800000000005</v>
      </c>
      <c r="AR50" s="165">
        <v>70.996799999999993</v>
      </c>
      <c r="AS50" s="165">
        <v>50.210999999999999</v>
      </c>
      <c r="AT50" s="165">
        <v>-59.477899999999998</v>
      </c>
      <c r="AU50" s="165">
        <v>-59.900399999999998</v>
      </c>
      <c r="AV50" s="165">
        <v>32.613599999999998</v>
      </c>
      <c r="AW50" s="165">
        <v>32.936300000000003</v>
      </c>
      <c r="AX50" s="165">
        <v>77.294499999999999</v>
      </c>
      <c r="AY50" s="165">
        <v>79.839699999999993</v>
      </c>
      <c r="AZ50" s="165">
        <v>10.270899999999999</v>
      </c>
      <c r="BA50" s="166"/>
      <c r="BB50" s="165">
        <v>-464.35770000000002</v>
      </c>
      <c r="BC50" s="165">
        <v>-6.9219999999999997</v>
      </c>
      <c r="BD50" s="165">
        <v>-5.4</v>
      </c>
      <c r="BE50" s="165">
        <v>-5.5</v>
      </c>
      <c r="BF50" s="165">
        <v>66.778199999999998</v>
      </c>
      <c r="BG50" s="165">
        <v>65.415599999999998</v>
      </c>
      <c r="BH50" s="165">
        <v>-4.8879999999999999</v>
      </c>
      <c r="BI50" s="166"/>
      <c r="BJ50" s="165">
        <v>-58.123199999999997</v>
      </c>
      <c r="BK50" s="165">
        <v>3.4546999999999999</v>
      </c>
      <c r="BL50" s="165">
        <v>1.9903</v>
      </c>
      <c r="BM50" s="165">
        <v>3.9171</v>
      </c>
      <c r="BN50" s="165">
        <v>512.8329</v>
      </c>
      <c r="BO50" s="165">
        <v>83.254499999999993</v>
      </c>
      <c r="BP50" s="165">
        <v>83.193399999999997</v>
      </c>
      <c r="BQ50" s="165">
        <v>-337.0147</v>
      </c>
      <c r="BR50" s="165">
        <v>474.35019999999997</v>
      </c>
      <c r="BS50" s="166"/>
      <c r="BT50" s="165">
        <v>-95.932599999999994</v>
      </c>
      <c r="BU50" s="165">
        <v>99.030100000000004</v>
      </c>
      <c r="BV50" s="165">
        <v>91.682199999999995</v>
      </c>
      <c r="BW50" s="165">
        <v>26.68</v>
      </c>
      <c r="BX50" s="165">
        <v>32.5</v>
      </c>
      <c r="BY50" s="165">
        <v>67.260000000000005</v>
      </c>
      <c r="BZ50" s="165">
        <v>74.05</v>
      </c>
      <c r="CA50" s="165">
        <v>-68.180000000000007</v>
      </c>
      <c r="CB50" s="165">
        <v>-67.644099999999995</v>
      </c>
      <c r="CC50" s="165">
        <v>116.1712</v>
      </c>
      <c r="CD50" s="165">
        <v>117.15730000000001</v>
      </c>
      <c r="CE50" s="165">
        <v>25.315799999999999</v>
      </c>
      <c r="CF50" s="165">
        <v>-124.37690000000001</v>
      </c>
      <c r="CG50" s="165">
        <v>-123.7817</v>
      </c>
      <c r="CH50" s="165">
        <v>1.0587</v>
      </c>
      <c r="CI50" s="166"/>
      <c r="CJ50" s="166"/>
      <c r="CK50" s="166"/>
      <c r="CL50" s="165">
        <v>124.5</v>
      </c>
      <c r="CM50" s="165">
        <v>112.4</v>
      </c>
      <c r="CN50" s="165">
        <v>-14.61</v>
      </c>
      <c r="CO50" s="165">
        <v>67.0822</v>
      </c>
      <c r="CP50" s="165">
        <v>64.837900000000005</v>
      </c>
      <c r="CQ50" s="165">
        <v>64.854299999999995</v>
      </c>
      <c r="CR50" s="165">
        <v>-17.968399999999999</v>
      </c>
      <c r="CS50" s="165">
        <v>-17.46</v>
      </c>
      <c r="CT50" s="165">
        <v>26.4297</v>
      </c>
      <c r="CU50" s="165">
        <v>-57.059899999999999</v>
      </c>
      <c r="CV50" s="165">
        <v>28.189599999999999</v>
      </c>
      <c r="CW50" s="165">
        <v>16.5732</v>
      </c>
      <c r="CX50" s="165">
        <v>62.72</v>
      </c>
      <c r="CY50" s="165">
        <v>32.44</v>
      </c>
      <c r="CZ50" s="165">
        <v>64.460400000000007</v>
      </c>
      <c r="DA50" s="165">
        <v>61.381500000000003</v>
      </c>
      <c r="DB50" s="165">
        <v>-31.3</v>
      </c>
      <c r="DC50" s="165">
        <v>-16.3276</v>
      </c>
      <c r="DD50" s="166"/>
      <c r="DE50" s="166"/>
      <c r="DF50" s="165">
        <v>-129.92490000000001</v>
      </c>
      <c r="DG50" s="165">
        <v>-5.8150000000000004</v>
      </c>
      <c r="DH50" s="165">
        <v>-19.3795</v>
      </c>
      <c r="DI50" s="165">
        <v>-89.4</v>
      </c>
      <c r="DJ50" s="165">
        <v>-88.6</v>
      </c>
      <c r="DK50" s="165">
        <v>24.4803</v>
      </c>
      <c r="DL50" s="165">
        <v>53.329500000000003</v>
      </c>
      <c r="DM50" s="165">
        <v>62.947299999999998</v>
      </c>
      <c r="DN50" s="165">
        <v>76.190200000000004</v>
      </c>
      <c r="DO50" s="165">
        <v>52.84</v>
      </c>
      <c r="DP50" s="165">
        <v>-6.9</v>
      </c>
      <c r="DQ50" s="165">
        <v>53.521500000000003</v>
      </c>
      <c r="DR50" s="165">
        <v>129.4324</v>
      </c>
      <c r="DS50" s="165">
        <v>-26.11</v>
      </c>
      <c r="DT50" s="165">
        <v>-26.57</v>
      </c>
      <c r="DU50" s="165">
        <v>123.13</v>
      </c>
      <c r="DV50" s="165">
        <v>64.680000000000007</v>
      </c>
      <c r="DW50" s="165">
        <v>129.5273</v>
      </c>
      <c r="DX50" s="165">
        <v>126.8182</v>
      </c>
      <c r="DY50" s="166"/>
      <c r="DZ50" s="165">
        <v>-31.309100000000001</v>
      </c>
      <c r="EA50" s="165">
        <v>214</v>
      </c>
      <c r="EB50" s="165">
        <v>174.90530000000001</v>
      </c>
      <c r="EC50" s="165">
        <v>169.5778</v>
      </c>
      <c r="ED50" s="165">
        <v>171.24189999999999</v>
      </c>
      <c r="EE50" s="165">
        <v>80.574200000000005</v>
      </c>
      <c r="EF50" s="165">
        <v>61.691000000000003</v>
      </c>
      <c r="EG50" s="165">
        <v>-26.291</v>
      </c>
      <c r="EH50" s="165">
        <v>349.3614</v>
      </c>
      <c r="EI50" s="165">
        <v>364.21530000000001</v>
      </c>
      <c r="EJ50" s="166"/>
      <c r="EK50" s="165">
        <v>-28.368500000000001</v>
      </c>
      <c r="EL50" s="165">
        <v>-25.690899999999999</v>
      </c>
      <c r="EM50" s="166"/>
      <c r="EN50" s="165">
        <v>37.851399999999998</v>
      </c>
      <c r="EO50" s="165">
        <v>35.142000000000003</v>
      </c>
      <c r="EP50" s="165">
        <v>41.52</v>
      </c>
      <c r="EQ50" s="165">
        <v>-53.746200000000002</v>
      </c>
      <c r="ER50" s="165">
        <v>-54.4876</v>
      </c>
      <c r="ES50" s="165">
        <v>-22.745100000000001</v>
      </c>
      <c r="ET50" s="166"/>
      <c r="EU50" s="165">
        <v>-14.08</v>
      </c>
      <c r="EV50" s="166"/>
      <c r="EW50" s="165">
        <v>11.6363</v>
      </c>
      <c r="EX50" s="165">
        <v>23.3126</v>
      </c>
      <c r="EY50" s="165">
        <v>-40.8386</v>
      </c>
      <c r="EZ50" s="165">
        <v>-40.150199999999998</v>
      </c>
      <c r="FA50" s="165">
        <v>8.7301000000000002</v>
      </c>
      <c r="FB50" s="165">
        <v>-58.346600000000002</v>
      </c>
      <c r="FC50" s="165">
        <v>22.876799999999999</v>
      </c>
      <c r="FD50" s="165">
        <v>25.183800000000002</v>
      </c>
      <c r="FE50" s="166"/>
      <c r="FF50" s="165">
        <v>24.464300000000001</v>
      </c>
      <c r="FG50" s="165">
        <v>34.049900000000001</v>
      </c>
      <c r="FH50" s="165">
        <v>34.162100000000002</v>
      </c>
      <c r="FI50" s="165">
        <v>33.090800000000002</v>
      </c>
      <c r="FJ50" s="165">
        <v>66.815100000000001</v>
      </c>
      <c r="FK50" s="165">
        <v>66.982500000000002</v>
      </c>
      <c r="FL50" s="165">
        <v>-90.426400000000001</v>
      </c>
      <c r="FM50" s="165">
        <v>33.401400000000002</v>
      </c>
      <c r="FN50" s="165">
        <v>32.434199999999997</v>
      </c>
      <c r="FO50" s="165">
        <v>-74.713700000000003</v>
      </c>
      <c r="FP50" s="165">
        <v>-69.426400000000001</v>
      </c>
      <c r="FQ50" s="165">
        <v>-15.3719</v>
      </c>
      <c r="FR50" s="165">
        <v>-25.35</v>
      </c>
      <c r="FS50" s="165">
        <v>14.466200000000001</v>
      </c>
      <c r="FT50" s="165">
        <v>1.3857999999999999</v>
      </c>
      <c r="FU50" s="165">
        <v>-9.09</v>
      </c>
      <c r="FV50" s="165">
        <v>19.100000000000001</v>
      </c>
      <c r="FW50" s="165">
        <v>-15.742800000000001</v>
      </c>
      <c r="FX50" s="166"/>
      <c r="FY50" s="166"/>
      <c r="FZ50" s="166"/>
      <c r="GA50" s="166"/>
      <c r="GB50" s="165">
        <v>40.22</v>
      </c>
      <c r="GC50" s="165">
        <v>72.596800000000002</v>
      </c>
      <c r="GD50" s="165">
        <v>75.188800000000001</v>
      </c>
      <c r="GE50" s="166"/>
      <c r="GF50" s="165">
        <v>95.599100000000007</v>
      </c>
      <c r="GG50" s="165">
        <v>23.3</v>
      </c>
      <c r="GH50" s="165">
        <v>-16.6219</v>
      </c>
      <c r="GI50" s="165">
        <v>3.5842999999999998</v>
      </c>
      <c r="GJ50" s="165">
        <v>3.8462999999999998</v>
      </c>
      <c r="GK50" s="165">
        <v>2.7848000000000002</v>
      </c>
      <c r="GL50" s="166"/>
      <c r="GM50" s="166"/>
      <c r="GN50" s="165">
        <v>-15.901300000000001</v>
      </c>
      <c r="GO50" s="165">
        <v>-43.660800000000002</v>
      </c>
      <c r="GP50" s="165">
        <v>20.398900000000001</v>
      </c>
      <c r="GQ50" s="165">
        <v>45.756</v>
      </c>
      <c r="GR50" s="165">
        <v>60.598700000000001</v>
      </c>
      <c r="GS50" s="165">
        <v>60.627000000000002</v>
      </c>
      <c r="GT50" s="165">
        <v>-182.27950000000001</v>
      </c>
      <c r="GU50" s="165">
        <v>-29.188700000000001</v>
      </c>
      <c r="GV50" s="165">
        <v>26.9983</v>
      </c>
      <c r="GW50" s="165">
        <v>-56.945399999999999</v>
      </c>
      <c r="GX50" s="165">
        <v>9.0536999999999992</v>
      </c>
      <c r="GY50" s="165">
        <v>14.622</v>
      </c>
      <c r="GZ50" s="165">
        <v>14.251899999999999</v>
      </c>
      <c r="HA50" s="165">
        <v>11.596299999999999</v>
      </c>
      <c r="HB50" s="165">
        <v>169.4358</v>
      </c>
      <c r="HC50" s="165">
        <v>171.7704</v>
      </c>
      <c r="HD50" s="165">
        <v>279.89999999999998</v>
      </c>
      <c r="HE50" s="165">
        <v>-279.04259999999999</v>
      </c>
      <c r="HF50" s="165">
        <v>-601.6191</v>
      </c>
      <c r="HG50" s="165">
        <v>605.1046</v>
      </c>
      <c r="HH50" s="165">
        <v>620.17740000000003</v>
      </c>
      <c r="HI50" s="165">
        <v>-162.25</v>
      </c>
      <c r="HJ50" s="165">
        <v>-160.45740000000001</v>
      </c>
      <c r="HK50" s="165">
        <v>-47.606499999999997</v>
      </c>
      <c r="HL50" s="165">
        <v>-35.3461</v>
      </c>
      <c r="HM50" s="165">
        <v>77.531300000000002</v>
      </c>
      <c r="HN50" s="165">
        <v>75.965400000000002</v>
      </c>
      <c r="HO50" s="165">
        <v>-108.3329</v>
      </c>
      <c r="HP50" s="165">
        <v>-110.5851</v>
      </c>
      <c r="HQ50" s="165">
        <v>32.830399999999997</v>
      </c>
      <c r="HR50" s="165">
        <v>31.929500000000001</v>
      </c>
      <c r="HS50" s="165">
        <v>-68.8733</v>
      </c>
      <c r="HT50" s="165">
        <v>-69.021299999999997</v>
      </c>
      <c r="HU50" s="165">
        <v>100.29</v>
      </c>
      <c r="HV50" s="165">
        <v>100.66</v>
      </c>
      <c r="HW50" s="165">
        <v>37.700000000000003</v>
      </c>
      <c r="HX50" s="165">
        <v>37.200000000000003</v>
      </c>
      <c r="HY50" s="165">
        <v>22.295100000000001</v>
      </c>
      <c r="HZ50" s="165">
        <v>35.520000000000003</v>
      </c>
      <c r="IA50" s="165">
        <v>-388.63490000000002</v>
      </c>
      <c r="IB50" s="165">
        <v>110.5714</v>
      </c>
      <c r="IC50" s="165">
        <v>110.40049999999999</v>
      </c>
      <c r="ID50" s="165">
        <v>17.3</v>
      </c>
      <c r="IE50" s="165">
        <v>-12.4</v>
      </c>
      <c r="IF50" s="165">
        <v>-32.700000000000003</v>
      </c>
      <c r="IG50" s="165">
        <v>-32.5</v>
      </c>
      <c r="IH50" s="165">
        <v>1.0971</v>
      </c>
      <c r="II50" s="165">
        <v>0.82250000000000001</v>
      </c>
      <c r="IJ50" s="165">
        <v>-605.59550000000002</v>
      </c>
      <c r="IK50" s="165">
        <v>-331.78960000000001</v>
      </c>
      <c r="IL50" s="165">
        <v>521.73689999999999</v>
      </c>
      <c r="IM50" s="165">
        <v>421.4</v>
      </c>
      <c r="IN50" s="165">
        <v>3.2210000000000001</v>
      </c>
      <c r="IO50" s="165">
        <v>-416.779</v>
      </c>
      <c r="IP50" s="165">
        <v>414.63740000000001</v>
      </c>
      <c r="IQ50" s="165">
        <v>-172.84800000000001</v>
      </c>
      <c r="IR50" s="165">
        <v>-243.75640000000001</v>
      </c>
      <c r="IS50" s="165">
        <v>-406.60550000000001</v>
      </c>
      <c r="IT50" s="165">
        <v>114.5694</v>
      </c>
      <c r="IU50" s="165">
        <v>111.4004</v>
      </c>
      <c r="IV50" s="165">
        <v>172.97200000000001</v>
      </c>
      <c r="IW50" s="165">
        <v>-506.49160000000001</v>
      </c>
      <c r="IX50" s="165">
        <v>252.70480000000001</v>
      </c>
      <c r="IY50" s="165">
        <v>-258.39830000000001</v>
      </c>
      <c r="IZ50" s="165">
        <v>262.65910000000002</v>
      </c>
      <c r="JA50" s="165">
        <v>-10.4413</v>
      </c>
      <c r="JB50" s="166"/>
      <c r="JC50" s="165">
        <v>19.12</v>
      </c>
      <c r="JD50" s="165">
        <v>5.9980000000000002</v>
      </c>
      <c r="JE50" s="165">
        <v>5.9980000000000002</v>
      </c>
      <c r="JF50" s="165">
        <v>-18.64</v>
      </c>
      <c r="JG50" s="165">
        <v>-6.64</v>
      </c>
      <c r="JH50" s="166"/>
      <c r="JI50" s="165">
        <v>6.7979000000000003</v>
      </c>
      <c r="JJ50" s="165">
        <v>-24.345800000000001</v>
      </c>
      <c r="JK50" s="165">
        <v>-25.313199999999998</v>
      </c>
      <c r="JL50" s="165">
        <v>17</v>
      </c>
      <c r="JM50" s="165">
        <v>50.210999999999999</v>
      </c>
      <c r="JN50" s="165">
        <v>49.564</v>
      </c>
      <c r="JO50" s="165">
        <v>11.2958</v>
      </c>
      <c r="JP50" s="166"/>
      <c r="JQ50" s="165">
        <v>50.380699999999997</v>
      </c>
      <c r="JR50" s="165">
        <v>52.707599999999999</v>
      </c>
      <c r="JS50" s="165">
        <v>49.127200000000002</v>
      </c>
      <c r="JT50" s="166"/>
      <c r="JU50" s="165">
        <v>13.2</v>
      </c>
      <c r="JV50" s="165">
        <v>29.374500000000001</v>
      </c>
      <c r="JW50" s="165">
        <v>9.66</v>
      </c>
      <c r="JX50" s="166"/>
      <c r="JY50" s="165">
        <v>-33.275599999999997</v>
      </c>
      <c r="JZ50" s="165">
        <v>75.466499999999996</v>
      </c>
      <c r="KA50" s="165">
        <v>48.315399999999997</v>
      </c>
      <c r="KB50" s="165">
        <v>-33.294600000000003</v>
      </c>
      <c r="KC50" s="165">
        <v>-75.131299999999996</v>
      </c>
      <c r="KD50" s="165">
        <v>34.439900000000002</v>
      </c>
      <c r="KE50" s="165">
        <v>39.613199999999999</v>
      </c>
      <c r="KF50" s="165">
        <v>-13.1</v>
      </c>
      <c r="KG50" s="165">
        <v>14.3</v>
      </c>
      <c r="KH50" s="165">
        <v>14.115600000000001</v>
      </c>
      <c r="KI50" s="165">
        <v>169.29079999999999</v>
      </c>
    </row>
    <row r="51" spans="1:295" ht="18" customHeight="1" x14ac:dyDescent="0.3">
      <c r="A51" s="162" t="s">
        <v>85</v>
      </c>
      <c r="B51" s="162" t="s">
        <v>827</v>
      </c>
      <c r="C51" s="165">
        <v>0</v>
      </c>
      <c r="D51" s="165">
        <v>22.103899999999999</v>
      </c>
      <c r="E51" s="165">
        <v>-27.8126</v>
      </c>
      <c r="F51" s="165">
        <v>-35.697299999999998</v>
      </c>
      <c r="G51" s="165">
        <v>18.9773</v>
      </c>
      <c r="H51" s="166"/>
      <c r="I51" s="165">
        <v>44.738</v>
      </c>
      <c r="J51" s="165">
        <v>-92.506600000000006</v>
      </c>
      <c r="K51" s="165">
        <v>55.142000000000003</v>
      </c>
      <c r="L51" s="165">
        <v>27.711200000000002</v>
      </c>
      <c r="M51" s="165">
        <v>27.0412</v>
      </c>
      <c r="N51" s="165">
        <v>0</v>
      </c>
      <c r="O51" s="165">
        <v>-62.055</v>
      </c>
      <c r="P51" s="165">
        <v>55</v>
      </c>
      <c r="Q51" s="165">
        <v>14.904</v>
      </c>
      <c r="R51" s="165">
        <v>-55</v>
      </c>
      <c r="S51" s="165">
        <v>13.9907</v>
      </c>
      <c r="T51" s="165">
        <v>55.541600000000003</v>
      </c>
      <c r="U51" s="165">
        <v>20.041399999999999</v>
      </c>
      <c r="V51" s="165">
        <v>20.4788</v>
      </c>
      <c r="W51" s="165">
        <v>33.5321</v>
      </c>
      <c r="X51" s="165">
        <v>10.761900000000001</v>
      </c>
      <c r="Y51" s="165">
        <v>6.4111000000000002</v>
      </c>
      <c r="Z51" s="165">
        <v>6.0208000000000004</v>
      </c>
      <c r="AA51" s="166"/>
      <c r="AB51" s="166"/>
      <c r="AC51" s="165">
        <v>-70.59</v>
      </c>
      <c r="AD51" s="165">
        <v>-70.19</v>
      </c>
      <c r="AE51" s="166"/>
      <c r="AF51" s="165">
        <v>0</v>
      </c>
      <c r="AG51" s="165">
        <v>59.4</v>
      </c>
      <c r="AH51" s="165">
        <v>11.523999999999999</v>
      </c>
      <c r="AI51" s="165">
        <v>0.193</v>
      </c>
      <c r="AJ51" s="167">
        <v>-58.16</v>
      </c>
      <c r="AK51" s="165">
        <v>-62.82</v>
      </c>
      <c r="AL51" s="165">
        <v>-47.83</v>
      </c>
      <c r="AM51" s="165">
        <v>63.16</v>
      </c>
      <c r="AN51" s="165">
        <v>63.31</v>
      </c>
      <c r="AO51" s="165">
        <v>14.2852</v>
      </c>
      <c r="AP51" s="165">
        <v>9.8002000000000002</v>
      </c>
      <c r="AQ51" s="165">
        <v>67.183899999999994</v>
      </c>
      <c r="AR51" s="165">
        <v>69.356300000000005</v>
      </c>
      <c r="AS51" s="165">
        <v>44.948500000000003</v>
      </c>
      <c r="AT51" s="165">
        <v>-56.530799999999999</v>
      </c>
      <c r="AU51" s="165">
        <v>-58.182000000000002</v>
      </c>
      <c r="AV51" s="165">
        <v>36.811500000000002</v>
      </c>
      <c r="AW51" s="165">
        <v>32.54</v>
      </c>
      <c r="AX51" s="165">
        <v>73.945499999999996</v>
      </c>
      <c r="AY51" s="165">
        <v>77.964299999999994</v>
      </c>
      <c r="AZ51" s="165">
        <v>18.2928</v>
      </c>
      <c r="BA51" s="166"/>
      <c r="BB51" s="165">
        <v>-437.78730000000002</v>
      </c>
      <c r="BC51" s="165">
        <v>-5.4314</v>
      </c>
      <c r="BD51" s="165">
        <v>-5.9</v>
      </c>
      <c r="BE51" s="165">
        <v>-6.3</v>
      </c>
      <c r="BF51" s="165">
        <v>64.258700000000005</v>
      </c>
      <c r="BG51" s="165">
        <v>64.551699999999997</v>
      </c>
      <c r="BH51" s="165">
        <v>-4.6338999999999997</v>
      </c>
      <c r="BI51" s="166"/>
      <c r="BJ51" s="165">
        <v>-56.253500000000003</v>
      </c>
      <c r="BK51" s="165">
        <v>3.2033</v>
      </c>
      <c r="BL51" s="165">
        <v>0</v>
      </c>
      <c r="BM51" s="165">
        <v>3.7557</v>
      </c>
      <c r="BN51" s="165">
        <v>487.83819999999997</v>
      </c>
      <c r="BO51" s="165">
        <v>81.637</v>
      </c>
      <c r="BP51" s="165">
        <v>81.362300000000005</v>
      </c>
      <c r="BQ51" s="165">
        <v>-333.51859999999999</v>
      </c>
      <c r="BR51" s="165">
        <v>454.86610000000002</v>
      </c>
      <c r="BS51" s="166"/>
      <c r="BT51" s="165">
        <v>-86.134399999999999</v>
      </c>
      <c r="BU51" s="165">
        <v>88.1554</v>
      </c>
      <c r="BV51" s="165">
        <v>90.694199999999995</v>
      </c>
      <c r="BW51" s="165">
        <v>26.06</v>
      </c>
      <c r="BX51" s="165">
        <v>30.45</v>
      </c>
      <c r="BY51" s="165">
        <v>65.849999999999994</v>
      </c>
      <c r="BZ51" s="165">
        <v>75.760000000000005</v>
      </c>
      <c r="CA51" s="165">
        <v>-64.429199999999994</v>
      </c>
      <c r="CB51" s="165">
        <v>-63.223599999999998</v>
      </c>
      <c r="CC51" s="165">
        <v>112.4706</v>
      </c>
      <c r="CD51" s="165">
        <v>113.4996</v>
      </c>
      <c r="CE51" s="165">
        <v>26.835100000000001</v>
      </c>
      <c r="CF51" s="165">
        <v>-117.8385</v>
      </c>
      <c r="CG51" s="165">
        <v>-117.04049999999999</v>
      </c>
      <c r="CH51" s="165">
        <v>0.3402</v>
      </c>
      <c r="CI51" s="166"/>
      <c r="CJ51" s="166"/>
      <c r="CK51" s="166"/>
      <c r="CL51" s="165">
        <v>120.7</v>
      </c>
      <c r="CM51" s="165">
        <v>108.7</v>
      </c>
      <c r="CN51" s="165">
        <v>-14.42</v>
      </c>
      <c r="CO51" s="165">
        <v>67.686700000000002</v>
      </c>
      <c r="CP51" s="165">
        <v>65.482699999999994</v>
      </c>
      <c r="CQ51" s="165">
        <v>66.036600000000007</v>
      </c>
      <c r="CR51" s="165">
        <v>-15.6717</v>
      </c>
      <c r="CS51" s="165">
        <v>-15.5</v>
      </c>
      <c r="CT51" s="165">
        <v>23.9727</v>
      </c>
      <c r="CU51" s="165">
        <v>-55.816000000000003</v>
      </c>
      <c r="CV51" s="165">
        <v>25.354600000000001</v>
      </c>
      <c r="CW51" s="165">
        <v>16.1663</v>
      </c>
      <c r="CX51" s="165">
        <v>61.11</v>
      </c>
      <c r="CY51" s="165">
        <v>31.54</v>
      </c>
      <c r="CZ51" s="165">
        <v>63.5229</v>
      </c>
      <c r="DA51" s="165">
        <v>60.063200000000002</v>
      </c>
      <c r="DB51" s="165">
        <v>-30.57</v>
      </c>
      <c r="DC51" s="165">
        <v>-3.5446</v>
      </c>
      <c r="DD51" s="166"/>
      <c r="DE51" s="166"/>
      <c r="DF51" s="165">
        <v>-131.35210000000001</v>
      </c>
      <c r="DG51" s="165">
        <v>-5.5045999999999999</v>
      </c>
      <c r="DH51" s="165">
        <v>-18.878799999999998</v>
      </c>
      <c r="DI51" s="165">
        <v>-88.8</v>
      </c>
      <c r="DJ51" s="165">
        <v>-88.2</v>
      </c>
      <c r="DK51" s="165">
        <v>24.2331</v>
      </c>
      <c r="DL51" s="165">
        <v>51.5717</v>
      </c>
      <c r="DM51" s="165">
        <v>61.0687</v>
      </c>
      <c r="DN51" s="165">
        <v>73.846400000000003</v>
      </c>
      <c r="DO51" s="165">
        <v>51.21</v>
      </c>
      <c r="DP51" s="165">
        <v>-6.79</v>
      </c>
      <c r="DQ51" s="165">
        <v>52.762</v>
      </c>
      <c r="DR51" s="165">
        <v>130.09989999999999</v>
      </c>
      <c r="DS51" s="165">
        <v>-26.33</v>
      </c>
      <c r="DT51" s="165">
        <v>-26.54</v>
      </c>
      <c r="DU51" s="165">
        <v>121.18</v>
      </c>
      <c r="DV51" s="165">
        <v>62.54</v>
      </c>
      <c r="DW51" s="165">
        <v>130.4</v>
      </c>
      <c r="DX51" s="165">
        <v>127.0909</v>
      </c>
      <c r="DY51" s="166"/>
      <c r="DZ51" s="165">
        <v>-26.609100000000002</v>
      </c>
      <c r="EA51" s="165">
        <v>213.60300000000001</v>
      </c>
      <c r="EB51" s="165">
        <v>175.36869999999999</v>
      </c>
      <c r="EC51" s="165">
        <v>169.04339999999999</v>
      </c>
      <c r="ED51" s="165">
        <v>170.97290000000001</v>
      </c>
      <c r="EE51" s="165">
        <v>80.495599999999996</v>
      </c>
      <c r="EF51" s="165">
        <v>61.531199999999998</v>
      </c>
      <c r="EG51" s="165">
        <v>-26.172000000000001</v>
      </c>
      <c r="EH51" s="165">
        <v>347.23570000000001</v>
      </c>
      <c r="EI51" s="165">
        <v>380.01850000000002</v>
      </c>
      <c r="EJ51" s="166"/>
      <c r="EK51" s="165">
        <v>-28.075099999999999</v>
      </c>
      <c r="EL51" s="165">
        <v>-25.520199999999999</v>
      </c>
      <c r="EM51" s="166"/>
      <c r="EN51" s="165">
        <v>40.260199999999998</v>
      </c>
      <c r="EO51" s="165">
        <v>38.005000000000003</v>
      </c>
      <c r="EP51" s="165">
        <v>33.840000000000003</v>
      </c>
      <c r="EQ51" s="165">
        <v>-52.756999999999998</v>
      </c>
      <c r="ER51" s="165">
        <v>-54.2057</v>
      </c>
      <c r="ES51" s="165">
        <v>-22.926200000000001</v>
      </c>
      <c r="ET51" s="166"/>
      <c r="EU51" s="165">
        <v>-5.89</v>
      </c>
      <c r="EV51" s="166"/>
      <c r="EW51" s="165">
        <v>11.308</v>
      </c>
      <c r="EX51" s="165">
        <v>30.398</v>
      </c>
      <c r="EY51" s="165">
        <v>-42.379800000000003</v>
      </c>
      <c r="EZ51" s="165">
        <v>-41.432200000000002</v>
      </c>
      <c r="FA51" s="165">
        <v>12.938599999999999</v>
      </c>
      <c r="FB51" s="165">
        <v>-58.731099999999998</v>
      </c>
      <c r="FC51" s="165">
        <v>22.146799999999999</v>
      </c>
      <c r="FD51" s="165">
        <v>25.013400000000001</v>
      </c>
      <c r="FE51" s="166"/>
      <c r="FF51" s="165">
        <v>24.132200000000001</v>
      </c>
      <c r="FG51" s="165">
        <v>36.846200000000003</v>
      </c>
      <c r="FH51" s="165">
        <v>37.451999999999998</v>
      </c>
      <c r="FI51" s="165">
        <v>35.837800000000001</v>
      </c>
      <c r="FJ51" s="165">
        <v>63.131</v>
      </c>
      <c r="FK51" s="165">
        <v>65.140500000000003</v>
      </c>
      <c r="FL51" s="165">
        <v>-88.584400000000002</v>
      </c>
      <c r="FM51" s="165">
        <v>29.685199999999998</v>
      </c>
      <c r="FN51" s="165">
        <v>29.817799999999998</v>
      </c>
      <c r="FO51" s="165">
        <v>-73.975499999999997</v>
      </c>
      <c r="FP51" s="165">
        <v>-70.162599999999998</v>
      </c>
      <c r="FQ51" s="165">
        <v>-13.1234</v>
      </c>
      <c r="FR51" s="165">
        <v>-27.12</v>
      </c>
      <c r="FS51" s="165">
        <v>14.368499999999999</v>
      </c>
      <c r="FT51" s="165">
        <v>1.3174999999999999</v>
      </c>
      <c r="FU51" s="165">
        <v>-9.34</v>
      </c>
      <c r="FV51" s="165">
        <v>21.36</v>
      </c>
      <c r="FW51" s="165">
        <v>-14.1944</v>
      </c>
      <c r="FX51" s="166"/>
      <c r="FY51" s="166"/>
      <c r="FZ51" s="166"/>
      <c r="GA51" s="166"/>
      <c r="GB51" s="165">
        <v>40.14</v>
      </c>
      <c r="GC51" s="165">
        <v>71.381399999999999</v>
      </c>
      <c r="GD51" s="165">
        <v>73.854200000000006</v>
      </c>
      <c r="GE51" s="165">
        <v>16.399999999999999</v>
      </c>
      <c r="GF51" s="165">
        <v>96.128299999999996</v>
      </c>
      <c r="GG51" s="165">
        <v>24.7</v>
      </c>
      <c r="GH51" s="165">
        <v>-14.4978</v>
      </c>
      <c r="GI51" s="165">
        <v>3.3117999999999999</v>
      </c>
      <c r="GJ51" s="165">
        <v>3.7008000000000001</v>
      </c>
      <c r="GK51" s="165">
        <v>2.7122000000000002</v>
      </c>
      <c r="GL51" s="166"/>
      <c r="GM51" s="166"/>
      <c r="GN51" s="166"/>
      <c r="GO51" s="165">
        <v>-40.284999999999997</v>
      </c>
      <c r="GP51" s="165">
        <v>21.409800000000001</v>
      </c>
      <c r="GQ51" s="165">
        <v>42.8157</v>
      </c>
      <c r="GR51" s="165">
        <v>59.773600000000002</v>
      </c>
      <c r="GS51" s="165">
        <v>62.001899999999999</v>
      </c>
      <c r="GT51" s="165">
        <v>-175.86349999999999</v>
      </c>
      <c r="GU51" s="165">
        <v>-28.157399999999999</v>
      </c>
      <c r="GV51" s="165">
        <v>25.0124</v>
      </c>
      <c r="GW51" s="165">
        <v>-54.831400000000002</v>
      </c>
      <c r="GX51" s="165">
        <v>9.0896000000000008</v>
      </c>
      <c r="GY51" s="165">
        <v>13.616099999999999</v>
      </c>
      <c r="GZ51" s="165">
        <v>13.1972</v>
      </c>
      <c r="HA51" s="165">
        <v>11.2341</v>
      </c>
      <c r="HB51" s="165">
        <v>170.06469999999999</v>
      </c>
      <c r="HC51" s="165">
        <v>168.69839999999999</v>
      </c>
      <c r="HD51" s="166"/>
      <c r="HE51" s="166"/>
      <c r="HF51" s="165">
        <v>-608.63959999999997</v>
      </c>
      <c r="HG51" s="166"/>
      <c r="HH51" s="165">
        <v>630.14729999999997</v>
      </c>
      <c r="HI51" s="165">
        <v>-161.73500000000001</v>
      </c>
      <c r="HJ51" s="165">
        <v>-161.45400000000001</v>
      </c>
      <c r="HK51" s="165">
        <v>-48.351199999999999</v>
      </c>
      <c r="HL51" s="165">
        <v>-37.0563</v>
      </c>
      <c r="HM51" s="165">
        <v>73.693100000000001</v>
      </c>
      <c r="HN51" s="165">
        <v>74.991799999999998</v>
      </c>
      <c r="HO51" s="166"/>
      <c r="HP51" s="166"/>
      <c r="HQ51" s="165">
        <v>32.9512</v>
      </c>
      <c r="HR51" s="165">
        <v>32.775500000000001</v>
      </c>
      <c r="HS51" s="165">
        <v>-64.730999999999995</v>
      </c>
      <c r="HT51" s="165">
        <v>-65.4649</v>
      </c>
      <c r="HU51" s="165">
        <v>105.48</v>
      </c>
      <c r="HV51" s="165">
        <v>105.17</v>
      </c>
      <c r="HW51" s="165">
        <v>37.9</v>
      </c>
      <c r="HX51" s="165">
        <v>38.6</v>
      </c>
      <c r="HY51" s="165">
        <v>22.622</v>
      </c>
      <c r="HZ51" s="165">
        <v>34.479999999999997</v>
      </c>
      <c r="IA51" s="165">
        <v>-379.67540000000002</v>
      </c>
      <c r="IB51" s="165">
        <v>106.9058</v>
      </c>
      <c r="IC51" s="165">
        <v>106.941</v>
      </c>
      <c r="ID51" s="165">
        <v>16.8</v>
      </c>
      <c r="IE51" s="165">
        <v>-10.8</v>
      </c>
      <c r="IF51" s="165">
        <v>-30.3</v>
      </c>
      <c r="IG51" s="165">
        <v>-30.2</v>
      </c>
      <c r="IH51" s="166"/>
      <c r="II51" s="165">
        <v>0.80169999999999997</v>
      </c>
      <c r="IJ51" s="165">
        <v>-614.55870000000004</v>
      </c>
      <c r="IK51" s="165">
        <v>-343.89499999999998</v>
      </c>
      <c r="IL51" s="165">
        <v>512.84770000000003</v>
      </c>
      <c r="IM51" s="165">
        <v>417.53870000000001</v>
      </c>
      <c r="IN51" s="165">
        <v>-6.3738999999999999</v>
      </c>
      <c r="IO51" s="165">
        <v>-412.13929999999999</v>
      </c>
      <c r="IP51" s="165">
        <v>411.4744</v>
      </c>
      <c r="IQ51" s="165">
        <v>-172.01439999999999</v>
      </c>
      <c r="IR51" s="165">
        <v>-241.78909999999999</v>
      </c>
      <c r="IS51" s="165">
        <v>-408.71030000000002</v>
      </c>
      <c r="IT51" s="165">
        <v>113.1583</v>
      </c>
      <c r="IU51" s="165">
        <v>113.1919</v>
      </c>
      <c r="IV51" s="165">
        <v>170.89420000000001</v>
      </c>
      <c r="IW51" s="165">
        <v>-504.39839999999998</v>
      </c>
      <c r="IX51" s="165">
        <v>250.81190000000001</v>
      </c>
      <c r="IY51" s="165">
        <v>-255.51230000000001</v>
      </c>
      <c r="IZ51" s="165">
        <v>260.11660000000001</v>
      </c>
      <c r="JA51" s="165">
        <v>-10.757199999999999</v>
      </c>
      <c r="JB51" s="166"/>
      <c r="JC51" s="165">
        <v>20.239999999999998</v>
      </c>
      <c r="JD51" s="165">
        <v>6.1909999999999998</v>
      </c>
      <c r="JE51" s="165">
        <v>6.1840000000000002</v>
      </c>
      <c r="JF51" s="165">
        <v>-18.96</v>
      </c>
      <c r="JG51" s="165">
        <v>-6.08</v>
      </c>
      <c r="JH51" s="166"/>
      <c r="JI51" s="165">
        <v>6.7979000000000003</v>
      </c>
      <c r="JJ51" s="165">
        <v>-25.020199999999999</v>
      </c>
      <c r="JK51" s="165">
        <v>-26.631599999999999</v>
      </c>
      <c r="JL51" s="165">
        <v>18.8</v>
      </c>
      <c r="JM51" s="165">
        <v>50.985999999999997</v>
      </c>
      <c r="JN51" s="165">
        <v>51.219000000000001</v>
      </c>
      <c r="JO51" s="165">
        <v>11.193899999999999</v>
      </c>
      <c r="JP51" s="165">
        <v>13.4627</v>
      </c>
      <c r="JQ51" s="165">
        <v>49.507199999999997</v>
      </c>
      <c r="JR51" s="165">
        <v>49.788600000000002</v>
      </c>
      <c r="JS51" s="165">
        <v>48.577100000000002</v>
      </c>
      <c r="JT51" s="166"/>
      <c r="JU51" s="165">
        <v>17.3</v>
      </c>
      <c r="JV51" s="165">
        <v>29.7072</v>
      </c>
      <c r="JW51" s="165">
        <v>9.34</v>
      </c>
      <c r="JX51" s="166"/>
      <c r="JY51" s="165">
        <v>-33.484200000000001</v>
      </c>
      <c r="JZ51" s="165">
        <v>76.757300000000001</v>
      </c>
      <c r="KA51" s="165">
        <v>48.8018</v>
      </c>
      <c r="KB51" s="165">
        <v>-33.066600000000001</v>
      </c>
      <c r="KC51" s="165">
        <v>-75.412499999999994</v>
      </c>
      <c r="KD51" s="165">
        <v>35.944400000000002</v>
      </c>
      <c r="KE51" s="165">
        <v>38.633299999999998</v>
      </c>
      <c r="KF51" s="165">
        <v>-15.4</v>
      </c>
      <c r="KG51" s="165">
        <v>16.100000000000001</v>
      </c>
      <c r="KH51" s="165">
        <v>24.043900000000001</v>
      </c>
      <c r="KI51" s="165">
        <v>152.74719999999999</v>
      </c>
    </row>
    <row r="52" spans="1:295" ht="18" customHeight="1" x14ac:dyDescent="0.3">
      <c r="A52" s="162" t="s">
        <v>85</v>
      </c>
      <c r="B52" s="162" t="s">
        <v>828</v>
      </c>
      <c r="C52" s="165">
        <v>0</v>
      </c>
      <c r="D52" s="165">
        <v>21.6463</v>
      </c>
      <c r="E52" s="165">
        <v>-27.192</v>
      </c>
      <c r="F52" s="165">
        <v>-36.515999999999998</v>
      </c>
      <c r="G52" s="165">
        <v>15.7501</v>
      </c>
      <c r="H52" s="166"/>
      <c r="I52" s="165">
        <v>42.817900000000002</v>
      </c>
      <c r="J52" s="165">
        <v>-88.747399999999999</v>
      </c>
      <c r="K52" s="165">
        <v>51.845100000000002</v>
      </c>
      <c r="L52" s="165">
        <v>26.475200000000001</v>
      </c>
      <c r="M52" s="165">
        <v>25.851199999999999</v>
      </c>
      <c r="N52" s="165">
        <v>2.2200000000000002</v>
      </c>
      <c r="O52" s="165">
        <v>-57.893000000000001</v>
      </c>
      <c r="P52" s="165">
        <v>52.8</v>
      </c>
      <c r="Q52" s="165">
        <v>14.076000000000001</v>
      </c>
      <c r="R52" s="165">
        <v>-50.6</v>
      </c>
      <c r="S52" s="165">
        <v>13.625</v>
      </c>
      <c r="T52" s="165">
        <v>54.708599999999997</v>
      </c>
      <c r="U52" s="165">
        <v>17.514900000000001</v>
      </c>
      <c r="V52" s="165">
        <v>17.470700000000001</v>
      </c>
      <c r="W52" s="165">
        <v>29.4191</v>
      </c>
      <c r="X52" s="165">
        <v>9.7926000000000002</v>
      </c>
      <c r="Y52" s="165">
        <v>5.8003999999999998</v>
      </c>
      <c r="Z52" s="165">
        <v>0.68130000000000002</v>
      </c>
      <c r="AA52" s="166"/>
      <c r="AB52" s="166"/>
      <c r="AC52" s="165">
        <v>-67.37</v>
      </c>
      <c r="AD52" s="165">
        <v>-66.73</v>
      </c>
      <c r="AE52" s="166"/>
      <c r="AF52" s="165">
        <v>-2.2200000000000002</v>
      </c>
      <c r="AG52" s="165">
        <v>57.2</v>
      </c>
      <c r="AH52" s="165">
        <v>8.6859999999999999</v>
      </c>
      <c r="AI52" s="165">
        <v>0.184</v>
      </c>
      <c r="AJ52" s="167">
        <v>-51.3</v>
      </c>
      <c r="AK52" s="165">
        <v>-55.83</v>
      </c>
      <c r="AL52" s="165">
        <v>-58.32</v>
      </c>
      <c r="AM52" s="165">
        <v>56.3</v>
      </c>
      <c r="AN52" s="165">
        <v>56.54</v>
      </c>
      <c r="AO52" s="165">
        <v>14.5665</v>
      </c>
      <c r="AP52" s="165">
        <v>9.1717999999999993</v>
      </c>
      <c r="AQ52" s="165">
        <v>64.550600000000003</v>
      </c>
      <c r="AR52" s="165">
        <v>66.937899999999999</v>
      </c>
      <c r="AS52" s="165">
        <v>36.720399999999998</v>
      </c>
      <c r="AT52" s="165">
        <v>-49.698900000000002</v>
      </c>
      <c r="AU52" s="165">
        <v>-50.112400000000001</v>
      </c>
      <c r="AV52" s="165">
        <v>12.2301</v>
      </c>
      <c r="AW52" s="165">
        <v>11.908899999999999</v>
      </c>
      <c r="AX52" s="165">
        <v>70.730500000000006</v>
      </c>
      <c r="AY52" s="165">
        <v>71.668199999999999</v>
      </c>
      <c r="AZ52" s="165">
        <v>-22.945499999999999</v>
      </c>
      <c r="BA52" s="166"/>
      <c r="BB52" s="165">
        <v>-384.15800000000002</v>
      </c>
      <c r="BC52" s="165">
        <v>-0.26450000000000001</v>
      </c>
      <c r="BD52" s="165">
        <v>-9.6</v>
      </c>
      <c r="BE52" s="165">
        <v>-10.199999999999999</v>
      </c>
      <c r="BF52" s="165">
        <v>57.522500000000001</v>
      </c>
      <c r="BG52" s="165">
        <v>56.671199999999999</v>
      </c>
      <c r="BH52" s="165">
        <v>-4.8350999999999997</v>
      </c>
      <c r="BI52" s="166"/>
      <c r="BJ52" s="165">
        <v>-47.922199999999997</v>
      </c>
      <c r="BK52" s="165">
        <v>3.5383</v>
      </c>
      <c r="BL52" s="165">
        <v>0</v>
      </c>
      <c r="BM52" s="165">
        <v>3.3496999999999999</v>
      </c>
      <c r="BN52" s="165">
        <v>426.9538</v>
      </c>
      <c r="BO52" s="165">
        <v>70.192599999999999</v>
      </c>
      <c r="BP52" s="165">
        <v>69.978899999999996</v>
      </c>
      <c r="BQ52" s="165">
        <v>-276.6832</v>
      </c>
      <c r="BR52" s="165">
        <v>415.02670000000001</v>
      </c>
      <c r="BS52" s="166"/>
      <c r="BT52" s="165">
        <v>-81.965100000000007</v>
      </c>
      <c r="BU52" s="165">
        <v>84.196899999999999</v>
      </c>
      <c r="BV52" s="165">
        <v>88.628399999999999</v>
      </c>
      <c r="BW52" s="165">
        <v>26</v>
      </c>
      <c r="BX52" s="165">
        <v>27.44</v>
      </c>
      <c r="BY52" s="165">
        <v>63.1</v>
      </c>
      <c r="BZ52" s="165">
        <v>77.489999999999995</v>
      </c>
      <c r="CA52" s="165">
        <v>-67.2423</v>
      </c>
      <c r="CB52" s="165">
        <v>-68.046000000000006</v>
      </c>
      <c r="CC52" s="165">
        <v>116.1246</v>
      </c>
      <c r="CD52" s="165">
        <v>117.2795</v>
      </c>
      <c r="CE52" s="165">
        <v>27.049600000000002</v>
      </c>
      <c r="CF52" s="165">
        <v>-110.0106</v>
      </c>
      <c r="CG52" s="165">
        <v>-109.8201</v>
      </c>
      <c r="CH52" s="165">
        <v>0.3735</v>
      </c>
      <c r="CI52" s="166"/>
      <c r="CJ52" s="166"/>
      <c r="CK52" s="166"/>
      <c r="CL52" s="165">
        <v>117</v>
      </c>
      <c r="CM52" s="165">
        <v>105.4</v>
      </c>
      <c r="CN52" s="165">
        <v>-14.25</v>
      </c>
      <c r="CO52" s="165">
        <v>68.443200000000004</v>
      </c>
      <c r="CP52" s="165">
        <v>67.501999999999995</v>
      </c>
      <c r="CQ52" s="165">
        <v>66.302300000000002</v>
      </c>
      <c r="CR52" s="165">
        <v>-13.196</v>
      </c>
      <c r="CS52" s="165">
        <v>-13.0342</v>
      </c>
      <c r="CT52" s="165">
        <v>15.5921</v>
      </c>
      <c r="CU52" s="165">
        <v>-47.947299999999998</v>
      </c>
      <c r="CV52" s="165">
        <v>16.316099999999999</v>
      </c>
      <c r="CW52" s="165">
        <v>15.504899999999999</v>
      </c>
      <c r="CX52" s="165">
        <v>57.76</v>
      </c>
      <c r="CY52" s="165">
        <v>30.1</v>
      </c>
      <c r="CZ52" s="165">
        <v>62.116700000000002</v>
      </c>
      <c r="DA52" s="165">
        <v>58.744799999999998</v>
      </c>
      <c r="DB52" s="165">
        <v>-29.54</v>
      </c>
      <c r="DC52" s="165">
        <v>-16.3276</v>
      </c>
      <c r="DD52" s="166"/>
      <c r="DE52" s="166"/>
      <c r="DF52" s="165">
        <v>-125.4367</v>
      </c>
      <c r="DG52" s="165">
        <v>-5.2488000000000001</v>
      </c>
      <c r="DH52" s="165">
        <v>-18.274799999999999</v>
      </c>
      <c r="DI52" s="165">
        <v>-85.7</v>
      </c>
      <c r="DJ52" s="165">
        <v>-85.4</v>
      </c>
      <c r="DK52" s="165">
        <v>24.326499999999999</v>
      </c>
      <c r="DL52" s="165">
        <v>49.813800000000001</v>
      </c>
      <c r="DM52" s="165">
        <v>57.311500000000002</v>
      </c>
      <c r="DN52" s="165">
        <v>70.330799999999996</v>
      </c>
      <c r="DO52" s="165">
        <v>49.05</v>
      </c>
      <c r="DP52" s="165">
        <v>-5.85</v>
      </c>
      <c r="DQ52" s="165">
        <v>52.142000000000003</v>
      </c>
      <c r="DR52" s="165">
        <v>123.8695</v>
      </c>
      <c r="DS52" s="165">
        <v>-26.79</v>
      </c>
      <c r="DT52" s="165">
        <v>-27.14</v>
      </c>
      <c r="DU52" s="165">
        <v>118.29</v>
      </c>
      <c r="DV52" s="165">
        <v>61.91</v>
      </c>
      <c r="DW52" s="165">
        <v>124.0545</v>
      </c>
      <c r="DX52" s="165">
        <v>122.0727</v>
      </c>
      <c r="DY52" s="166"/>
      <c r="DZ52" s="165">
        <v>-31.654499999999999</v>
      </c>
      <c r="EA52" s="165">
        <v>204.1935</v>
      </c>
      <c r="EB52" s="165">
        <v>166.87200000000001</v>
      </c>
      <c r="EC52" s="165">
        <v>160.45419999999999</v>
      </c>
      <c r="ED52" s="165">
        <v>162.8887</v>
      </c>
      <c r="EE52" s="165">
        <v>76.426000000000002</v>
      </c>
      <c r="EF52" s="165">
        <v>58.268300000000004</v>
      </c>
      <c r="EG52" s="165">
        <v>-26.277000000000001</v>
      </c>
      <c r="EH52" s="165">
        <v>288.74259999999998</v>
      </c>
      <c r="EI52" s="165">
        <v>361.52249999999998</v>
      </c>
      <c r="EJ52" s="166"/>
      <c r="EK52" s="165">
        <v>-27.771799999999999</v>
      </c>
      <c r="EL52" s="165">
        <v>-25.011600000000001</v>
      </c>
      <c r="EM52" s="166"/>
      <c r="EN52" s="165">
        <v>40.121200000000002</v>
      </c>
      <c r="EO52" s="165">
        <v>37.595500000000001</v>
      </c>
      <c r="EP52" s="165">
        <v>35.375999999999998</v>
      </c>
      <c r="EQ52" s="165">
        <v>-55.225000000000001</v>
      </c>
      <c r="ER52" s="165">
        <v>-56.612000000000002</v>
      </c>
      <c r="ES52" s="165">
        <v>-20.826000000000001</v>
      </c>
      <c r="ET52" s="166"/>
      <c r="EU52" s="165">
        <v>-5.46</v>
      </c>
      <c r="EV52" s="166"/>
      <c r="EW52" s="165">
        <v>10.4727</v>
      </c>
      <c r="EX52" s="165">
        <v>32.650599999999997</v>
      </c>
      <c r="EY52" s="165">
        <v>-42.542099999999998</v>
      </c>
      <c r="EZ52" s="165">
        <v>-41.136200000000002</v>
      </c>
      <c r="FA52" s="165">
        <v>14.1233</v>
      </c>
      <c r="FB52" s="165">
        <v>-55.220399999999998</v>
      </c>
      <c r="FC52" s="165">
        <v>19.219799999999999</v>
      </c>
      <c r="FD52" s="165">
        <v>24.6051</v>
      </c>
      <c r="FE52" s="166"/>
      <c r="FF52" s="165">
        <v>24.497699999999998</v>
      </c>
      <c r="FG52" s="165">
        <v>37.9407</v>
      </c>
      <c r="FH52" s="165">
        <v>38.109400000000001</v>
      </c>
      <c r="FI52" s="165">
        <v>37.7515</v>
      </c>
      <c r="FJ52" s="165">
        <v>67.150000000000006</v>
      </c>
      <c r="FK52" s="165">
        <v>67.150000000000006</v>
      </c>
      <c r="FL52" s="165">
        <v>-94.277900000000002</v>
      </c>
      <c r="FM52" s="165">
        <v>34.453699999999998</v>
      </c>
      <c r="FN52" s="165">
        <v>34.586799999999997</v>
      </c>
      <c r="FO52" s="165">
        <v>-80.704700000000003</v>
      </c>
      <c r="FP52" s="165">
        <v>-76.930800000000005</v>
      </c>
      <c r="FQ52" s="165">
        <v>-16.067799999999998</v>
      </c>
      <c r="FR52" s="165">
        <v>-28.18</v>
      </c>
      <c r="FS52" s="165">
        <v>14.368499999999999</v>
      </c>
      <c r="FT52" s="165">
        <v>1.2332000000000001</v>
      </c>
      <c r="FU52" s="165">
        <v>-9.14</v>
      </c>
      <c r="FV52" s="165">
        <v>20.25</v>
      </c>
      <c r="FW52" s="165">
        <v>-16.916</v>
      </c>
      <c r="FX52" s="166"/>
      <c r="FY52" s="166"/>
      <c r="FZ52" s="166"/>
      <c r="GA52" s="166"/>
      <c r="GB52" s="165">
        <v>38.630000000000003</v>
      </c>
      <c r="GC52" s="165">
        <v>76.964200000000005</v>
      </c>
      <c r="GD52" s="165">
        <v>81.346199999999996</v>
      </c>
      <c r="GE52" s="165">
        <v>15.83</v>
      </c>
      <c r="GF52" s="165">
        <v>93.977800000000002</v>
      </c>
      <c r="GG52" s="165">
        <v>26.6</v>
      </c>
      <c r="GH52" s="165">
        <v>-13.749000000000001</v>
      </c>
      <c r="GI52" s="165">
        <v>3.4851999999999999</v>
      </c>
      <c r="GJ52" s="165">
        <v>3.9340000000000002</v>
      </c>
      <c r="GK52" s="165">
        <v>2.5659999999999998</v>
      </c>
      <c r="GL52" s="166"/>
      <c r="GM52" s="166"/>
      <c r="GN52" s="165">
        <v>-15.6906</v>
      </c>
      <c r="GO52" s="165">
        <v>-37.243699999999997</v>
      </c>
      <c r="GP52" s="165">
        <v>19.945399999999999</v>
      </c>
      <c r="GQ52" s="165">
        <v>38.640099999999997</v>
      </c>
      <c r="GR52" s="165">
        <v>58.672400000000003</v>
      </c>
      <c r="GS52" s="165">
        <v>59.564399999999999</v>
      </c>
      <c r="GT52" s="165">
        <v>-168.45500000000001</v>
      </c>
      <c r="GU52" s="165">
        <v>-26.593299999999999</v>
      </c>
      <c r="GV52" s="165">
        <v>23.715299999999999</v>
      </c>
      <c r="GW52" s="165">
        <v>-51.070599999999999</v>
      </c>
      <c r="GX52" s="165">
        <v>9.2085000000000008</v>
      </c>
      <c r="GY52" s="165">
        <v>12.2684</v>
      </c>
      <c r="GZ52" s="165">
        <v>11.805</v>
      </c>
      <c r="HA52" s="165">
        <v>11</v>
      </c>
      <c r="HB52" s="165">
        <v>169.7355</v>
      </c>
      <c r="HC52" s="165">
        <v>167.68620000000001</v>
      </c>
      <c r="HD52" s="165">
        <v>277.8</v>
      </c>
      <c r="HE52" s="165">
        <v>-278.97629999999998</v>
      </c>
      <c r="HF52" s="165">
        <v>-609.44899999999996</v>
      </c>
      <c r="HG52" s="165">
        <v>612.4556</v>
      </c>
      <c r="HH52" s="165">
        <v>626.52859999999998</v>
      </c>
      <c r="HI52" s="165">
        <v>-160.65629999999999</v>
      </c>
      <c r="HJ52" s="165">
        <v>-160.71510000000001</v>
      </c>
      <c r="HK52" s="165">
        <v>-51.529299999999999</v>
      </c>
      <c r="HL52" s="165">
        <v>-40.608899999999998</v>
      </c>
      <c r="HM52" s="165">
        <v>78.280900000000003</v>
      </c>
      <c r="HN52" s="165">
        <v>79.2911</v>
      </c>
      <c r="HO52" s="166"/>
      <c r="HP52" s="166"/>
      <c r="HQ52" s="165">
        <v>33.511600000000001</v>
      </c>
      <c r="HR52" s="165">
        <v>32.7425</v>
      </c>
      <c r="HS52" s="165">
        <v>-59.724499999999999</v>
      </c>
      <c r="HT52" s="165">
        <v>-60.322699999999998</v>
      </c>
      <c r="HU52" s="165">
        <v>108.97</v>
      </c>
      <c r="HV52" s="165">
        <v>108.11</v>
      </c>
      <c r="HW52" s="165">
        <v>35.200000000000003</v>
      </c>
      <c r="HX52" s="165">
        <v>35.799999999999997</v>
      </c>
      <c r="HY52" s="165">
        <v>22.295100000000001</v>
      </c>
      <c r="HZ52" s="165">
        <v>32.799999999999997</v>
      </c>
      <c r="IA52" s="165">
        <v>-376.27330000000001</v>
      </c>
      <c r="IB52" s="165">
        <v>110.80670000000001</v>
      </c>
      <c r="IC52" s="165">
        <v>112.3706</v>
      </c>
      <c r="ID52" s="165">
        <v>15.6</v>
      </c>
      <c r="IE52" s="165">
        <v>-17.600000000000001</v>
      </c>
      <c r="IF52" s="165">
        <v>-31</v>
      </c>
      <c r="IG52" s="165">
        <v>-31</v>
      </c>
      <c r="IH52" s="165">
        <v>1.2911999999999999</v>
      </c>
      <c r="II52" s="165">
        <v>1.1654</v>
      </c>
      <c r="IJ52" s="165">
        <v>-620.91200000000003</v>
      </c>
      <c r="IK52" s="165">
        <v>-328.48489999999998</v>
      </c>
      <c r="IL52" s="165">
        <v>506.71050000000002</v>
      </c>
      <c r="IM52" s="165">
        <v>413.1968</v>
      </c>
      <c r="IN52" s="165">
        <v>-9.7843</v>
      </c>
      <c r="IO52" s="165">
        <v>-406.6515</v>
      </c>
      <c r="IP52" s="165">
        <v>402.60199999999998</v>
      </c>
      <c r="IQ52" s="165">
        <v>-164.24850000000001</v>
      </c>
      <c r="IR52" s="165">
        <v>-240.07810000000001</v>
      </c>
      <c r="IS52" s="165">
        <v>-399.85899999999998</v>
      </c>
      <c r="IT52" s="165">
        <v>114.02419999999999</v>
      </c>
      <c r="IU52" s="165">
        <v>113.39190000000001</v>
      </c>
      <c r="IV52" s="165">
        <v>167.7611</v>
      </c>
      <c r="IW52" s="165">
        <v>-487.90030000000002</v>
      </c>
      <c r="IX52" s="165">
        <v>248.7833</v>
      </c>
      <c r="IY52" s="165">
        <v>-249.1489</v>
      </c>
      <c r="IZ52" s="165">
        <v>252.2166</v>
      </c>
      <c r="JA52" s="165">
        <v>-10.5731</v>
      </c>
      <c r="JB52" s="166"/>
      <c r="JC52" s="165">
        <v>18</v>
      </c>
      <c r="JD52" s="165">
        <v>6.1050000000000004</v>
      </c>
      <c r="JE52" s="165">
        <v>6.1059999999999999</v>
      </c>
      <c r="JF52" s="165">
        <v>-18</v>
      </c>
      <c r="JG52" s="165">
        <v>-7.12</v>
      </c>
      <c r="JH52" s="166"/>
      <c r="JI52" s="165">
        <v>6.3310000000000004</v>
      </c>
      <c r="JJ52" s="165">
        <v>-27.333500000000001</v>
      </c>
      <c r="JK52" s="165">
        <v>-27.013000000000002</v>
      </c>
      <c r="JL52" s="165">
        <v>20.399999999999999</v>
      </c>
      <c r="JM52" s="165">
        <v>52.595999999999997</v>
      </c>
      <c r="JN52" s="165">
        <v>52.662999999999997</v>
      </c>
      <c r="JO52" s="166"/>
      <c r="JP52" s="166"/>
      <c r="JQ52" s="165">
        <v>51.278500000000001</v>
      </c>
      <c r="JR52" s="165">
        <v>49.689900000000002</v>
      </c>
      <c r="JS52" s="165">
        <v>51.090800000000002</v>
      </c>
      <c r="JT52" s="166"/>
      <c r="JU52" s="165">
        <v>17.399999999999999</v>
      </c>
      <c r="JV52" s="165">
        <v>30.9711</v>
      </c>
      <c r="JW52" s="165">
        <v>8.7799999999999994</v>
      </c>
      <c r="JX52" s="166"/>
      <c r="JY52" s="165">
        <v>-39.479999999999997</v>
      </c>
      <c r="JZ52" s="165">
        <v>77.122299999999996</v>
      </c>
      <c r="KA52" s="165">
        <v>51.868899999999996</v>
      </c>
      <c r="KB52" s="165">
        <v>-39.399299999999997</v>
      </c>
      <c r="KC52" s="165">
        <v>-76.268600000000006</v>
      </c>
      <c r="KD52" s="165">
        <v>39.828600000000002</v>
      </c>
      <c r="KE52" s="165">
        <v>36.135399999999997</v>
      </c>
      <c r="KF52" s="165">
        <v>-18.399999999999999</v>
      </c>
      <c r="KG52" s="165">
        <v>17.5</v>
      </c>
      <c r="KH52" s="165">
        <v>20.601199999999999</v>
      </c>
      <c r="KI52" s="165">
        <v>169.9529</v>
      </c>
    </row>
    <row r="53" spans="1:295" ht="18" customHeight="1" x14ac:dyDescent="0.3">
      <c r="A53" s="162" t="s">
        <v>85</v>
      </c>
      <c r="B53" s="162" t="s">
        <v>829</v>
      </c>
      <c r="C53" s="165">
        <v>0</v>
      </c>
      <c r="D53" s="165">
        <v>21.049600000000002</v>
      </c>
      <c r="E53" s="165">
        <v>-26.436599999999999</v>
      </c>
      <c r="F53" s="165">
        <v>-37.080800000000004</v>
      </c>
      <c r="G53" s="165">
        <v>16.0291</v>
      </c>
      <c r="H53" s="166"/>
      <c r="I53" s="165">
        <v>39.743699999999997</v>
      </c>
      <c r="J53" s="165">
        <v>-83.585700000000003</v>
      </c>
      <c r="K53" s="165">
        <v>48.468899999999998</v>
      </c>
      <c r="L53" s="165">
        <v>24.635200000000001</v>
      </c>
      <c r="M53" s="165">
        <v>24.069500000000001</v>
      </c>
      <c r="N53" s="165">
        <v>6.66</v>
      </c>
      <c r="O53" s="165">
        <v>-52.749000000000002</v>
      </c>
      <c r="P53" s="165">
        <v>48.4</v>
      </c>
      <c r="Q53" s="165">
        <v>13.247999999999999</v>
      </c>
      <c r="R53" s="165">
        <v>-46.2</v>
      </c>
      <c r="S53" s="165">
        <v>13.234999999999999</v>
      </c>
      <c r="T53" s="165">
        <v>51.321199999999997</v>
      </c>
      <c r="U53" s="165">
        <v>16.964700000000001</v>
      </c>
      <c r="V53" s="165">
        <v>16.970600000000001</v>
      </c>
      <c r="W53" s="165">
        <v>28.720400000000001</v>
      </c>
      <c r="X53" s="165">
        <v>9.7718000000000007</v>
      </c>
      <c r="Y53" s="165">
        <v>6.1976000000000004</v>
      </c>
      <c r="Z53" s="165">
        <v>2.0575000000000001</v>
      </c>
      <c r="AA53" s="166"/>
      <c r="AB53" s="166"/>
      <c r="AC53" s="165">
        <v>-62.7</v>
      </c>
      <c r="AD53" s="165">
        <v>-62.99</v>
      </c>
      <c r="AE53" s="166"/>
      <c r="AF53" s="165">
        <v>-6.66</v>
      </c>
      <c r="AG53" s="165">
        <v>50.6</v>
      </c>
      <c r="AH53" s="165">
        <v>8.1379999999999999</v>
      </c>
      <c r="AI53" s="165">
        <v>0.17799999999999999</v>
      </c>
      <c r="AJ53" s="167">
        <v>-51.41</v>
      </c>
      <c r="AK53" s="165">
        <v>-55.93</v>
      </c>
      <c r="AL53" s="165">
        <v>-48.58</v>
      </c>
      <c r="AM53" s="165">
        <v>56.41</v>
      </c>
      <c r="AN53" s="165">
        <v>57.01</v>
      </c>
      <c r="AO53" s="165">
        <v>13.4924</v>
      </c>
      <c r="AP53" s="165">
        <v>10.1242</v>
      </c>
      <c r="AQ53" s="165">
        <v>61.043399999999998</v>
      </c>
      <c r="AR53" s="165">
        <v>63.148000000000003</v>
      </c>
      <c r="AS53" s="165">
        <v>37.399000000000001</v>
      </c>
      <c r="AT53" s="165">
        <v>-52.110100000000003</v>
      </c>
      <c r="AU53" s="165">
        <v>-52.472900000000003</v>
      </c>
      <c r="AV53" s="165">
        <v>36.147300000000001</v>
      </c>
      <c r="AW53" s="165">
        <v>35.409599999999998</v>
      </c>
      <c r="AX53" s="165">
        <v>65.64</v>
      </c>
      <c r="AY53" s="165">
        <v>67.5154</v>
      </c>
      <c r="AZ53" s="165">
        <v>10.3627</v>
      </c>
      <c r="BA53" s="166"/>
      <c r="BB53" s="165">
        <v>-381.28949999999998</v>
      </c>
      <c r="BC53" s="165">
        <v>4.5202</v>
      </c>
      <c r="BD53" s="165">
        <v>-11.7</v>
      </c>
      <c r="BE53" s="165">
        <v>-12.3</v>
      </c>
      <c r="BF53" s="165">
        <v>59.998899999999999</v>
      </c>
      <c r="BG53" s="165">
        <v>57.592500000000001</v>
      </c>
      <c r="BH53" s="165">
        <v>-4.0194000000000001</v>
      </c>
      <c r="BI53" s="166"/>
      <c r="BJ53" s="165">
        <v>-55.386600000000001</v>
      </c>
      <c r="BK53" s="165">
        <v>2.6345000000000001</v>
      </c>
      <c r="BL53" s="166"/>
      <c r="BM53" s="165">
        <v>3.0133000000000001</v>
      </c>
      <c r="BN53" s="165">
        <v>433.5763</v>
      </c>
      <c r="BO53" s="165">
        <v>59.572099999999999</v>
      </c>
      <c r="BP53" s="165">
        <v>59.724699999999999</v>
      </c>
      <c r="BQ53" s="165">
        <v>-271.49180000000001</v>
      </c>
      <c r="BR53" s="165">
        <v>402.64499999999998</v>
      </c>
      <c r="BS53" s="166"/>
      <c r="BT53" s="165">
        <v>-84.537999999999997</v>
      </c>
      <c r="BU53" s="165">
        <v>86.862300000000005</v>
      </c>
      <c r="BV53" s="165">
        <v>84.017899999999997</v>
      </c>
      <c r="BW53" s="165">
        <v>24.66</v>
      </c>
      <c r="BX53" s="165">
        <v>25.67</v>
      </c>
      <c r="BY53" s="165">
        <v>59.93</v>
      </c>
      <c r="BZ53" s="165">
        <v>74.319999999999993</v>
      </c>
      <c r="CA53" s="165">
        <v>-60.410499999999999</v>
      </c>
      <c r="CB53" s="165">
        <v>-59.472799999999999</v>
      </c>
      <c r="CC53" s="165">
        <v>108.43989999999999</v>
      </c>
      <c r="CD53" s="165">
        <v>108.3205</v>
      </c>
      <c r="CE53" s="165">
        <v>29.723199999999999</v>
      </c>
      <c r="CF53" s="165">
        <v>-98.112799999999993</v>
      </c>
      <c r="CG53" s="165">
        <v>-97.692999999999998</v>
      </c>
      <c r="CH53" s="165">
        <v>-5.0000000000000001E-3</v>
      </c>
      <c r="CI53" s="166"/>
      <c r="CJ53" s="166"/>
      <c r="CK53" s="166"/>
      <c r="CL53" s="165">
        <v>114</v>
      </c>
      <c r="CM53" s="165">
        <v>102.1</v>
      </c>
      <c r="CN53" s="165">
        <v>-14.08</v>
      </c>
      <c r="CO53" s="165">
        <v>68.445700000000002</v>
      </c>
      <c r="CP53" s="165">
        <v>66.479399999999998</v>
      </c>
      <c r="CQ53" s="165">
        <v>66.175600000000003</v>
      </c>
      <c r="CR53" s="165">
        <v>-17.0154</v>
      </c>
      <c r="CS53" s="165">
        <v>-16.273900000000001</v>
      </c>
      <c r="CT53" s="165">
        <v>16.336300000000001</v>
      </c>
      <c r="CU53" s="165">
        <v>-42.532699999999998</v>
      </c>
      <c r="CV53" s="165">
        <v>15.837300000000001</v>
      </c>
      <c r="CW53" s="165">
        <v>14.797599999999999</v>
      </c>
      <c r="CX53" s="165">
        <v>53.12</v>
      </c>
      <c r="CY53" s="165">
        <v>27.71</v>
      </c>
      <c r="CZ53" s="165">
        <v>59.304200000000002</v>
      </c>
      <c r="DA53" s="165">
        <v>56.1081</v>
      </c>
      <c r="DB53" s="165">
        <v>-28.28</v>
      </c>
      <c r="DC53" s="165">
        <v>-3.6004</v>
      </c>
      <c r="DD53" s="166"/>
      <c r="DE53" s="166"/>
      <c r="DF53" s="165">
        <v>-115.7017</v>
      </c>
      <c r="DG53" s="165">
        <v>-4.8098999999999998</v>
      </c>
      <c r="DH53" s="165">
        <v>-17.558199999999999</v>
      </c>
      <c r="DI53" s="165">
        <v>-81.599999999999994</v>
      </c>
      <c r="DJ53" s="165">
        <v>-81.3</v>
      </c>
      <c r="DK53" s="165">
        <v>23.92</v>
      </c>
      <c r="DL53" s="165">
        <v>46.298200000000001</v>
      </c>
      <c r="DM53" s="165">
        <v>52.145400000000002</v>
      </c>
      <c r="DN53" s="165">
        <v>65.643299999999996</v>
      </c>
      <c r="DO53" s="165">
        <v>45.9</v>
      </c>
      <c r="DP53" s="165">
        <v>-4.99</v>
      </c>
      <c r="DQ53" s="165">
        <v>51.599499999999999</v>
      </c>
      <c r="DR53" s="165">
        <v>113.43640000000001</v>
      </c>
      <c r="DS53" s="165">
        <v>-25.59</v>
      </c>
      <c r="DT53" s="165">
        <v>-26.16</v>
      </c>
      <c r="DU53" s="165">
        <v>111.36</v>
      </c>
      <c r="DV53" s="165">
        <v>59.26</v>
      </c>
      <c r="DW53" s="165">
        <v>115.6909</v>
      </c>
      <c r="DX53" s="165">
        <v>114.0909</v>
      </c>
      <c r="DY53" s="166"/>
      <c r="DZ53" s="165">
        <v>-27.0364</v>
      </c>
      <c r="EA53" s="165">
        <v>193.9288</v>
      </c>
      <c r="EB53" s="165">
        <v>156.85069999999999</v>
      </c>
      <c r="EC53" s="165">
        <v>150.78100000000001</v>
      </c>
      <c r="ED53" s="165">
        <v>152.72919999999999</v>
      </c>
      <c r="EE53" s="165">
        <v>97.6357</v>
      </c>
      <c r="EF53" s="165">
        <v>80.453400000000002</v>
      </c>
      <c r="EG53" s="165">
        <v>-24.800999999999998</v>
      </c>
      <c r="EH53" s="165">
        <v>283.0326</v>
      </c>
      <c r="EI53" s="165">
        <v>371.60579999999999</v>
      </c>
      <c r="EJ53" s="166"/>
      <c r="EK53" s="165">
        <v>-27.4635</v>
      </c>
      <c r="EL53" s="165">
        <v>-24.84</v>
      </c>
      <c r="EM53" s="165">
        <v>-20.039300000000001</v>
      </c>
      <c r="EN53" s="165">
        <v>28.760100000000001</v>
      </c>
      <c r="EO53" s="165">
        <v>25.7437</v>
      </c>
      <c r="EP53" s="165">
        <v>159.804</v>
      </c>
      <c r="EQ53" s="165">
        <v>-69.397300000000001</v>
      </c>
      <c r="ER53" s="165">
        <v>-70.175399999999996</v>
      </c>
      <c r="ES53" s="165">
        <v>-45.845399999999998</v>
      </c>
      <c r="ET53" s="166"/>
      <c r="EU53" s="165">
        <v>-14.61</v>
      </c>
      <c r="EV53" s="165">
        <v>108.3</v>
      </c>
      <c r="EW53" s="165">
        <v>9.7942</v>
      </c>
      <c r="EX53" s="165">
        <v>13.8109</v>
      </c>
      <c r="EY53" s="165">
        <v>-41.523699999999998</v>
      </c>
      <c r="EZ53" s="165">
        <v>-40.430199999999999</v>
      </c>
      <c r="FA53" s="165">
        <v>12.919600000000001</v>
      </c>
      <c r="FB53" s="165">
        <v>-79.728800000000007</v>
      </c>
      <c r="FC53" s="165">
        <v>40.853000000000002</v>
      </c>
      <c r="FD53" s="165">
        <v>24.754300000000001</v>
      </c>
      <c r="FE53" s="166"/>
      <c r="FF53" s="165">
        <v>24.265000000000001</v>
      </c>
      <c r="FG53" s="165">
        <v>38.670299999999997</v>
      </c>
      <c r="FH53" s="165">
        <v>39.170400000000001</v>
      </c>
      <c r="FI53" s="165">
        <v>37.709299999999999</v>
      </c>
      <c r="FJ53" s="165">
        <v>59.614400000000003</v>
      </c>
      <c r="FK53" s="165">
        <v>59.949399999999997</v>
      </c>
      <c r="FL53" s="165">
        <v>-84.230500000000006</v>
      </c>
      <c r="FM53" s="165">
        <v>29.289899999999999</v>
      </c>
      <c r="FN53" s="165">
        <v>29.274000000000001</v>
      </c>
      <c r="FO53" s="165">
        <v>-72.761499999999998</v>
      </c>
      <c r="FP53" s="165">
        <v>-65.600899999999996</v>
      </c>
      <c r="FQ53" s="165">
        <v>-15.642899999999999</v>
      </c>
      <c r="FR53" s="165">
        <v>-26.77</v>
      </c>
      <c r="FS53" s="165">
        <v>14.368499999999999</v>
      </c>
      <c r="FT53" s="165">
        <v>1.1624000000000001</v>
      </c>
      <c r="FU53" s="165">
        <v>-9.07</v>
      </c>
      <c r="FV53" s="165">
        <v>20.329999999999998</v>
      </c>
      <c r="FW53" s="165">
        <v>-17.312100000000001</v>
      </c>
      <c r="FX53" s="166"/>
      <c r="FY53" s="166"/>
      <c r="FZ53" s="166"/>
      <c r="GA53" s="166"/>
      <c r="GB53" s="165">
        <v>36.369999999999997</v>
      </c>
      <c r="GC53" s="165">
        <v>67.399600000000007</v>
      </c>
      <c r="GD53" s="165">
        <v>73.642099999999999</v>
      </c>
      <c r="GE53" s="165">
        <v>15</v>
      </c>
      <c r="GF53" s="165">
        <v>88.900499999999994</v>
      </c>
      <c r="GG53" s="165">
        <v>26.1</v>
      </c>
      <c r="GH53" s="165">
        <v>-12.808199999999999</v>
      </c>
      <c r="GI53" s="165">
        <v>4.3274999999999997</v>
      </c>
      <c r="GJ53" s="165">
        <v>4.7214</v>
      </c>
      <c r="GK53" s="165">
        <v>2.3807999999999998</v>
      </c>
      <c r="GL53" s="166"/>
      <c r="GM53" s="166"/>
      <c r="GN53" s="165">
        <v>-14.902799999999999</v>
      </c>
      <c r="GO53" s="165">
        <v>-34.253399999999999</v>
      </c>
      <c r="GP53" s="165">
        <v>19.3767</v>
      </c>
      <c r="GQ53" s="165">
        <v>35.524799999999999</v>
      </c>
      <c r="GR53" s="165">
        <v>60.418900000000001</v>
      </c>
      <c r="GS53" s="165">
        <v>61.7012</v>
      </c>
      <c r="GT53" s="165">
        <v>-161.47900000000001</v>
      </c>
      <c r="GU53" s="165">
        <v>-24.893000000000001</v>
      </c>
      <c r="GV53" s="165">
        <v>21.683800000000002</v>
      </c>
      <c r="GW53" s="165">
        <v>-45.572200000000002</v>
      </c>
      <c r="GX53" s="165">
        <v>10.609400000000001</v>
      </c>
      <c r="GY53" s="165">
        <v>10.5692</v>
      </c>
      <c r="GZ53" s="165">
        <v>10.242599999999999</v>
      </c>
      <c r="HA53" s="165">
        <v>12.305400000000001</v>
      </c>
      <c r="HB53" s="165">
        <v>164.50399999999999</v>
      </c>
      <c r="HC53" s="165">
        <v>165.0812</v>
      </c>
      <c r="HD53" s="165">
        <v>280.39999999999998</v>
      </c>
      <c r="HE53" s="165">
        <v>-278.35629999999998</v>
      </c>
      <c r="HF53" s="165">
        <v>-600.16520000000003</v>
      </c>
      <c r="HG53" s="165">
        <v>599.90170000000001</v>
      </c>
      <c r="HH53" s="165">
        <v>628.53020000000004</v>
      </c>
      <c r="HI53" s="165">
        <v>-156.7576</v>
      </c>
      <c r="HJ53" s="165">
        <v>-156.36109999999999</v>
      </c>
      <c r="HK53" s="165">
        <v>-54.103099999999998</v>
      </c>
      <c r="HL53" s="165">
        <v>-43.472900000000003</v>
      </c>
      <c r="HM53" s="165">
        <v>81.844499999999996</v>
      </c>
      <c r="HN53" s="165">
        <v>78.035200000000003</v>
      </c>
      <c r="HO53" s="166"/>
      <c r="HP53" s="166"/>
      <c r="HQ53" s="165">
        <v>31.127500000000001</v>
      </c>
      <c r="HR53" s="165">
        <v>31.072600000000001</v>
      </c>
      <c r="HS53" s="165">
        <v>-58.231999999999999</v>
      </c>
      <c r="HT53" s="165">
        <v>-57.589399999999998</v>
      </c>
      <c r="HU53" s="165">
        <v>108.82</v>
      </c>
      <c r="HV53" s="165">
        <v>108.86</v>
      </c>
      <c r="HW53" s="165">
        <v>32.6</v>
      </c>
      <c r="HX53" s="165">
        <v>31.3</v>
      </c>
      <c r="HY53" s="165">
        <v>22.171199999999999</v>
      </c>
      <c r="HZ53" s="165">
        <v>31.04</v>
      </c>
      <c r="IA53" s="165">
        <v>-370.19760000000002</v>
      </c>
      <c r="IB53" s="165">
        <v>106.59180000000001</v>
      </c>
      <c r="IC53" s="165">
        <v>106.5077</v>
      </c>
      <c r="ID53" s="165">
        <v>15</v>
      </c>
      <c r="IE53" s="165">
        <v>-21.7</v>
      </c>
      <c r="IF53" s="165">
        <v>-30.3</v>
      </c>
      <c r="IG53" s="165">
        <v>-30.4</v>
      </c>
      <c r="IH53" s="166"/>
      <c r="II53" s="165">
        <v>1.0446</v>
      </c>
      <c r="IJ53" s="165">
        <v>-618.41489999999999</v>
      </c>
      <c r="IK53" s="165">
        <v>-337.8938</v>
      </c>
      <c r="IL53" s="165">
        <v>498.80930000000001</v>
      </c>
      <c r="IM53" s="165">
        <v>404.8426</v>
      </c>
      <c r="IN53" s="165">
        <v>-17.651399999999999</v>
      </c>
      <c r="IO53" s="165">
        <v>-394.84780000000001</v>
      </c>
      <c r="IP53" s="165">
        <v>396.1619</v>
      </c>
      <c r="IQ53" s="165">
        <v>-156.78440000000001</v>
      </c>
      <c r="IR53" s="165">
        <v>-237.8272</v>
      </c>
      <c r="IS53" s="165">
        <v>-393.27629999999999</v>
      </c>
      <c r="IT53" s="165">
        <v>111.93300000000001</v>
      </c>
      <c r="IU53" s="165">
        <v>111.52930000000001</v>
      </c>
      <c r="IV53" s="165">
        <v>164.7174</v>
      </c>
      <c r="IW53" s="165">
        <v>-478.28100000000001</v>
      </c>
      <c r="IX53" s="165">
        <v>241.94200000000001</v>
      </c>
      <c r="IY53" s="165">
        <v>-243.66239999999999</v>
      </c>
      <c r="IZ53" s="165">
        <v>245.4041</v>
      </c>
      <c r="JA53" s="165">
        <v>-11.2845</v>
      </c>
      <c r="JB53" s="166"/>
      <c r="JC53" s="165">
        <v>16.399999999999999</v>
      </c>
      <c r="JD53" s="165">
        <v>6.1669999999999998</v>
      </c>
      <c r="JE53" s="165">
        <v>6.1689999999999996</v>
      </c>
      <c r="JF53" s="165">
        <v>-16.32</v>
      </c>
      <c r="JG53" s="165">
        <v>-7.76</v>
      </c>
      <c r="JH53" s="166"/>
      <c r="JI53" s="165">
        <v>8.1468000000000007</v>
      </c>
      <c r="JJ53" s="165">
        <v>-27.977399999999999</v>
      </c>
      <c r="JK53" s="165">
        <v>-27.364000000000001</v>
      </c>
      <c r="JL53" s="165">
        <v>21.3</v>
      </c>
      <c r="JM53" s="165">
        <v>47.521000000000001</v>
      </c>
      <c r="JN53" s="165">
        <v>49.557000000000002</v>
      </c>
      <c r="JO53" s="165">
        <v>11.224</v>
      </c>
      <c r="JP53" s="165">
        <v>13.445600000000001</v>
      </c>
      <c r="JQ53" s="165">
        <v>52.768099999999997</v>
      </c>
      <c r="JR53" s="165">
        <v>51.793799999999997</v>
      </c>
      <c r="JS53" s="165">
        <v>53.755099999999999</v>
      </c>
      <c r="JT53" s="166"/>
      <c r="JU53" s="165">
        <v>20</v>
      </c>
      <c r="JV53" s="165">
        <v>32.055399999999999</v>
      </c>
      <c r="JW53" s="165">
        <v>8.17</v>
      </c>
      <c r="JX53" s="166"/>
      <c r="JY53" s="165">
        <v>-41.975999999999999</v>
      </c>
      <c r="JZ53" s="165">
        <v>78.576499999999996</v>
      </c>
      <c r="KA53" s="165">
        <v>54.982300000000002</v>
      </c>
      <c r="KB53" s="165">
        <v>-42.651600000000002</v>
      </c>
      <c r="KC53" s="165">
        <v>-76.892899999999997</v>
      </c>
      <c r="KD53" s="165">
        <v>42.8354</v>
      </c>
      <c r="KE53" s="165">
        <v>33.049399999999999</v>
      </c>
      <c r="KF53" s="165">
        <v>-23.1</v>
      </c>
      <c r="KG53" s="165">
        <v>21</v>
      </c>
      <c r="KH53" s="165">
        <v>32.288600000000002</v>
      </c>
      <c r="KI53" s="165">
        <v>155.71010000000001</v>
      </c>
    </row>
    <row r="54" spans="1:295" ht="18" customHeight="1" x14ac:dyDescent="0.3">
      <c r="A54" s="162" t="s">
        <v>85</v>
      </c>
      <c r="B54" s="162" t="s">
        <v>830</v>
      </c>
      <c r="C54" s="165">
        <v>0</v>
      </c>
      <c r="D54" s="165">
        <v>19.716899999999999</v>
      </c>
      <c r="E54" s="165">
        <v>-23.9831</v>
      </c>
      <c r="F54" s="165">
        <v>9.7570999999999994</v>
      </c>
      <c r="G54" s="165">
        <v>14.441000000000001</v>
      </c>
      <c r="H54" s="166"/>
      <c r="I54" s="165">
        <v>37.622300000000003</v>
      </c>
      <c r="J54" s="165">
        <v>-102.39619999999999</v>
      </c>
      <c r="K54" s="165">
        <v>45.284599999999998</v>
      </c>
      <c r="L54" s="165">
        <v>22.935300000000002</v>
      </c>
      <c r="M54" s="165">
        <v>22.444199999999999</v>
      </c>
      <c r="N54" s="165">
        <v>4.4400000000000004</v>
      </c>
      <c r="O54" s="165">
        <v>-48.081000000000003</v>
      </c>
      <c r="P54" s="165">
        <v>44</v>
      </c>
      <c r="Q54" s="165">
        <v>11.592000000000001</v>
      </c>
      <c r="R54" s="165">
        <v>-44</v>
      </c>
      <c r="S54" s="165">
        <v>13.3797</v>
      </c>
      <c r="T54" s="165">
        <v>65.525199999999998</v>
      </c>
      <c r="U54" s="165">
        <v>17.296199999999999</v>
      </c>
      <c r="V54" s="165">
        <v>17.600899999999999</v>
      </c>
      <c r="W54" s="165">
        <v>29.287700000000001</v>
      </c>
      <c r="X54" s="165">
        <v>10.3766</v>
      </c>
      <c r="Y54" s="165">
        <v>5.6211000000000002</v>
      </c>
      <c r="Z54" s="165">
        <v>6.2705000000000002</v>
      </c>
      <c r="AA54" s="166"/>
      <c r="AB54" s="166"/>
      <c r="AC54" s="165">
        <v>-59.63</v>
      </c>
      <c r="AD54" s="165">
        <v>-59.66</v>
      </c>
      <c r="AE54" s="166"/>
      <c r="AF54" s="165">
        <v>-4.4400000000000004</v>
      </c>
      <c r="AG54" s="165">
        <v>46.2</v>
      </c>
      <c r="AH54" s="165">
        <v>7.1120000000000001</v>
      </c>
      <c r="AI54" s="165">
        <v>0.17</v>
      </c>
      <c r="AJ54" s="167">
        <v>-37.369999999999997</v>
      </c>
      <c r="AK54" s="165">
        <v>-42.4</v>
      </c>
      <c r="AL54" s="165">
        <v>-68.22</v>
      </c>
      <c r="AM54" s="165">
        <v>42.37</v>
      </c>
      <c r="AN54" s="165">
        <v>42.72</v>
      </c>
      <c r="AO54" s="165">
        <v>13.370799999999999</v>
      </c>
      <c r="AP54" s="165">
        <v>8.2517999999999994</v>
      </c>
      <c r="AQ54" s="165">
        <v>57.9955</v>
      </c>
      <c r="AR54" s="165">
        <v>60.024000000000001</v>
      </c>
      <c r="AS54" s="165">
        <v>44.613300000000002</v>
      </c>
      <c r="AT54" s="165">
        <v>-46.483800000000002</v>
      </c>
      <c r="AU54" s="165">
        <v>-46.760399999999997</v>
      </c>
      <c r="AV54" s="165">
        <v>11.489000000000001</v>
      </c>
      <c r="AW54" s="165">
        <v>10.5901</v>
      </c>
      <c r="AX54" s="165">
        <v>71.266300000000001</v>
      </c>
      <c r="AY54" s="165">
        <v>72.337999999999994</v>
      </c>
      <c r="AZ54" s="165">
        <v>-22.161899999999999</v>
      </c>
      <c r="BA54" s="166"/>
      <c r="BB54" s="165">
        <v>-406.74119999999999</v>
      </c>
      <c r="BC54" s="165">
        <v>6.9763999999999999</v>
      </c>
      <c r="BD54" s="165">
        <v>-12.8</v>
      </c>
      <c r="BE54" s="165">
        <v>-13.6</v>
      </c>
      <c r="BF54" s="165">
        <v>54.418999999999997</v>
      </c>
      <c r="BG54" s="165">
        <v>53.1646</v>
      </c>
      <c r="BH54" s="165">
        <v>-3.5703</v>
      </c>
      <c r="BI54" s="166"/>
      <c r="BJ54" s="165">
        <v>-65.931299999999993</v>
      </c>
      <c r="BK54" s="165">
        <v>1.5468</v>
      </c>
      <c r="BL54" s="166"/>
      <c r="BM54" s="165">
        <v>2.8191000000000002</v>
      </c>
      <c r="BN54" s="165">
        <v>453.41340000000002</v>
      </c>
      <c r="BO54" s="165">
        <v>57.283200000000001</v>
      </c>
      <c r="BP54" s="165">
        <v>56.611800000000002</v>
      </c>
      <c r="BQ54" s="165">
        <v>-291.28309999999999</v>
      </c>
      <c r="BR54" s="165">
        <v>398.6148</v>
      </c>
      <c r="BS54" s="166"/>
      <c r="BT54" s="165">
        <v>-82.766900000000007</v>
      </c>
      <c r="BU54" s="165">
        <v>85.792699999999996</v>
      </c>
      <c r="BV54" s="165">
        <v>78.788600000000002</v>
      </c>
      <c r="BW54" s="165">
        <v>23.93</v>
      </c>
      <c r="BX54" s="165">
        <v>24.78</v>
      </c>
      <c r="BY54" s="165">
        <v>56.84</v>
      </c>
      <c r="BZ54" s="165">
        <v>71.19</v>
      </c>
      <c r="CA54" s="165">
        <v>-34.288800000000002</v>
      </c>
      <c r="CB54" s="165">
        <v>-32.949300000000001</v>
      </c>
      <c r="CC54" s="165">
        <v>88.032799999999995</v>
      </c>
      <c r="CD54" s="165">
        <v>89.229200000000006</v>
      </c>
      <c r="CE54" s="165">
        <v>34.6708</v>
      </c>
      <c r="CF54" s="165">
        <v>-94.195899999999995</v>
      </c>
      <c r="CG54" s="165">
        <v>-93.165599999999998</v>
      </c>
      <c r="CH54" s="165">
        <v>3.5663</v>
      </c>
      <c r="CI54" s="166"/>
      <c r="CJ54" s="166"/>
      <c r="CK54" s="166"/>
      <c r="CL54" s="165">
        <v>108</v>
      </c>
      <c r="CM54" s="165">
        <v>97.2</v>
      </c>
      <c r="CN54" s="165">
        <v>-13.37</v>
      </c>
      <c r="CO54" s="165">
        <v>65.86</v>
      </c>
      <c r="CP54" s="165">
        <v>64.337199999999996</v>
      </c>
      <c r="CQ54" s="165">
        <v>63.860500000000002</v>
      </c>
      <c r="CR54" s="165">
        <v>-23.490200000000002</v>
      </c>
      <c r="CS54" s="165">
        <v>-22.4223</v>
      </c>
      <c r="CT54" s="165">
        <v>27.651299999999999</v>
      </c>
      <c r="CU54" s="165">
        <v>-45.422800000000002</v>
      </c>
      <c r="CV54" s="165">
        <v>27.755500000000001</v>
      </c>
      <c r="CW54" s="165">
        <v>13.8797</v>
      </c>
      <c r="CX54" s="165">
        <v>51.01</v>
      </c>
      <c r="CY54" s="165">
        <v>26.48</v>
      </c>
      <c r="CZ54" s="165">
        <v>57.194800000000001</v>
      </c>
      <c r="DA54" s="165">
        <v>54.350299999999997</v>
      </c>
      <c r="DB54" s="165">
        <v>-27.39</v>
      </c>
      <c r="DC54" s="165">
        <v>-15.6996</v>
      </c>
      <c r="DD54" s="166"/>
      <c r="DE54" s="166"/>
      <c r="DF54" s="165">
        <v>-124.0706</v>
      </c>
      <c r="DG54" s="165">
        <v>-5.4062000000000001</v>
      </c>
      <c r="DH54" s="165">
        <v>-17.081700000000001</v>
      </c>
      <c r="DI54" s="165">
        <v>-74.7</v>
      </c>
      <c r="DJ54" s="165">
        <v>-74.2</v>
      </c>
      <c r="DK54" s="165">
        <v>22.700500000000002</v>
      </c>
      <c r="DL54" s="165">
        <v>43.368499999999997</v>
      </c>
      <c r="DM54" s="165">
        <v>48.388199999999998</v>
      </c>
      <c r="DN54" s="165">
        <v>60.955800000000004</v>
      </c>
      <c r="DO54" s="165">
        <v>43.08</v>
      </c>
      <c r="DP54" s="165">
        <v>-5.1100000000000003</v>
      </c>
      <c r="DQ54" s="165">
        <v>50.514499999999998</v>
      </c>
      <c r="DR54" s="165">
        <v>121.5694</v>
      </c>
      <c r="DS54" s="165">
        <v>-23.97</v>
      </c>
      <c r="DT54" s="165">
        <v>-24.23</v>
      </c>
      <c r="DU54" s="165">
        <v>103.63</v>
      </c>
      <c r="DV54" s="165">
        <v>55.4</v>
      </c>
      <c r="DW54" s="165">
        <v>124.6545</v>
      </c>
      <c r="DX54" s="165">
        <v>122.0727</v>
      </c>
      <c r="DY54" s="166"/>
      <c r="DZ54" s="165">
        <v>-5.4090999999999996</v>
      </c>
      <c r="EA54" s="165">
        <v>201.71549999999999</v>
      </c>
      <c r="EB54" s="165">
        <v>167.828</v>
      </c>
      <c r="EC54" s="165">
        <v>161.41390000000001</v>
      </c>
      <c r="ED54" s="165">
        <v>162.53360000000001</v>
      </c>
      <c r="EE54" s="165">
        <v>83.5077</v>
      </c>
      <c r="EF54" s="165">
        <v>67.777500000000003</v>
      </c>
      <c r="EG54" s="165">
        <v>-24.777000000000001</v>
      </c>
      <c r="EH54" s="165">
        <v>301.10969999999998</v>
      </c>
      <c r="EI54" s="165">
        <v>384.26679999999999</v>
      </c>
      <c r="EJ54" s="166"/>
      <c r="EK54" s="165">
        <v>-26.2225</v>
      </c>
      <c r="EL54" s="165">
        <v>-24.052299999999999</v>
      </c>
      <c r="EM54" s="165">
        <v>0</v>
      </c>
      <c r="EN54" s="165">
        <v>39.6188</v>
      </c>
      <c r="EO54" s="165">
        <v>37.756900000000002</v>
      </c>
      <c r="EP54" s="165">
        <v>64.56</v>
      </c>
      <c r="EQ54" s="165">
        <v>-53.563000000000002</v>
      </c>
      <c r="ER54" s="165">
        <v>-54.474800000000002</v>
      </c>
      <c r="ES54" s="165">
        <v>-31.002500000000001</v>
      </c>
      <c r="ET54" s="165">
        <v>15.31</v>
      </c>
      <c r="EU54" s="165">
        <v>-16.18</v>
      </c>
      <c r="EV54" s="165">
        <v>1</v>
      </c>
      <c r="EW54" s="165">
        <v>8.8468</v>
      </c>
      <c r="EX54" s="165">
        <v>38.239600000000003</v>
      </c>
      <c r="EY54" s="165">
        <v>-40.976399999999998</v>
      </c>
      <c r="EZ54" s="165">
        <v>-39.967100000000002</v>
      </c>
      <c r="FA54" s="165">
        <v>10.693199999999999</v>
      </c>
      <c r="FB54" s="165">
        <v>-65.350300000000004</v>
      </c>
      <c r="FC54" s="165">
        <v>27.167999999999999</v>
      </c>
      <c r="FD54" s="165">
        <v>24.3276</v>
      </c>
      <c r="FE54" s="166"/>
      <c r="FF54" s="165">
        <v>24.2897</v>
      </c>
      <c r="FG54" s="165">
        <v>41.7468</v>
      </c>
      <c r="FH54" s="165">
        <v>42.232900000000001</v>
      </c>
      <c r="FI54" s="165">
        <v>40.241900000000001</v>
      </c>
      <c r="FJ54" s="165">
        <v>35.668199999999999</v>
      </c>
      <c r="FK54" s="165">
        <v>33.658700000000003</v>
      </c>
      <c r="FL54" s="165">
        <v>-12.726699999999999</v>
      </c>
      <c r="FM54" s="165">
        <v>3.9573999999999998</v>
      </c>
      <c r="FN54" s="165">
        <v>3.8420000000000001</v>
      </c>
      <c r="FO54" s="165">
        <v>-16.546199999999999</v>
      </c>
      <c r="FP54" s="165">
        <v>0</v>
      </c>
      <c r="FQ54" s="165">
        <v>-2.569</v>
      </c>
      <c r="FR54" s="165">
        <v>-15.05</v>
      </c>
      <c r="FS54" s="165">
        <v>14.1805</v>
      </c>
      <c r="FT54" s="165">
        <v>1.0915999999999999</v>
      </c>
      <c r="FU54" s="165">
        <v>-8.66</v>
      </c>
      <c r="FV54" s="165">
        <v>20.49</v>
      </c>
      <c r="FW54" s="165">
        <v>0</v>
      </c>
      <c r="FX54" s="166"/>
      <c r="FY54" s="166"/>
      <c r="FZ54" s="166"/>
      <c r="GA54" s="166"/>
      <c r="GB54" s="165">
        <v>36.03</v>
      </c>
      <c r="GC54" s="165">
        <v>6.7122999999999999</v>
      </c>
      <c r="GD54" s="165">
        <v>16.019600000000001</v>
      </c>
      <c r="GE54" s="165">
        <v>16.010000000000002</v>
      </c>
      <c r="GF54" s="165">
        <v>81.297499999999999</v>
      </c>
      <c r="GG54" s="165">
        <v>26.4</v>
      </c>
      <c r="GH54" s="165">
        <v>-9.8405000000000005</v>
      </c>
      <c r="GI54" s="165">
        <v>3.1791</v>
      </c>
      <c r="GJ54" s="165">
        <v>3.3462999999999998</v>
      </c>
      <c r="GK54" s="165">
        <v>2.1777000000000002</v>
      </c>
      <c r="GL54" s="166"/>
      <c r="GM54" s="166"/>
      <c r="GN54" s="165">
        <v>-15.167400000000001</v>
      </c>
      <c r="GO54" s="165">
        <v>-28.218499999999999</v>
      </c>
      <c r="GP54" s="165">
        <v>18.279800000000002</v>
      </c>
      <c r="GQ54" s="165">
        <v>29.678799999999999</v>
      </c>
      <c r="GR54" s="165">
        <v>56.901699999999998</v>
      </c>
      <c r="GS54" s="165">
        <v>58.132899999999999</v>
      </c>
      <c r="GT54" s="165">
        <v>-129.7139</v>
      </c>
      <c r="GU54" s="165">
        <v>-23.146599999999999</v>
      </c>
      <c r="GV54" s="165">
        <v>20.8095</v>
      </c>
      <c r="GW54" s="165">
        <v>-43.985900000000001</v>
      </c>
      <c r="GX54" s="165">
        <v>11.057</v>
      </c>
      <c r="GY54" s="165">
        <v>8.8198000000000008</v>
      </c>
      <c r="GZ54" s="165">
        <v>8.5129000000000001</v>
      </c>
      <c r="HA54" s="165">
        <v>13</v>
      </c>
      <c r="HB54" s="165">
        <v>162.4641</v>
      </c>
      <c r="HC54" s="165">
        <v>163.62219999999999</v>
      </c>
      <c r="HD54" s="165">
        <v>277.39999999999998</v>
      </c>
      <c r="HE54" s="165">
        <v>-277.15100000000001</v>
      </c>
      <c r="HF54" s="165">
        <v>-589.49580000000003</v>
      </c>
      <c r="HG54" s="165">
        <v>593.17049999999995</v>
      </c>
      <c r="HH54" s="165">
        <v>628.31719999999996</v>
      </c>
      <c r="HI54" s="165">
        <v>-156.03229999999999</v>
      </c>
      <c r="HJ54" s="165">
        <v>-155.03450000000001</v>
      </c>
      <c r="HK54" s="165">
        <v>-52.675699999999999</v>
      </c>
      <c r="HL54" s="165">
        <v>-43.365400000000001</v>
      </c>
      <c r="HM54" s="165">
        <v>77.155900000000003</v>
      </c>
      <c r="HN54" s="165">
        <v>75.360299999999995</v>
      </c>
      <c r="HO54" s="166"/>
      <c r="HP54" s="166"/>
      <c r="HQ54" s="165">
        <v>34.511299999999999</v>
      </c>
      <c r="HR54" s="165">
        <v>34.324599999999997</v>
      </c>
      <c r="HS54" s="165">
        <v>-54.295999999999999</v>
      </c>
      <c r="HT54" s="165">
        <v>-53.817399999999999</v>
      </c>
      <c r="HU54" s="165">
        <v>110.55</v>
      </c>
      <c r="HV54" s="165">
        <v>109.48</v>
      </c>
      <c r="HW54" s="165">
        <v>31.3</v>
      </c>
      <c r="HX54" s="165">
        <v>30.7</v>
      </c>
      <c r="HY54" s="165">
        <v>22.2332</v>
      </c>
      <c r="HZ54" s="165">
        <v>29.28</v>
      </c>
      <c r="IA54" s="165">
        <v>-376.00880000000001</v>
      </c>
      <c r="IB54" s="165">
        <v>111.7079</v>
      </c>
      <c r="IC54" s="165">
        <v>111.8644</v>
      </c>
      <c r="ID54" s="165">
        <v>13.4</v>
      </c>
      <c r="IE54" s="165">
        <v>-21.7</v>
      </c>
      <c r="IF54" s="165">
        <v>-34.299999999999997</v>
      </c>
      <c r="IG54" s="165">
        <v>-34.5</v>
      </c>
      <c r="IH54" s="166"/>
      <c r="II54" s="165">
        <v>0.80840000000000001</v>
      </c>
      <c r="IJ54" s="165">
        <v>-608.1191</v>
      </c>
      <c r="IK54" s="165">
        <v>-347.91129999999998</v>
      </c>
      <c r="IL54" s="165">
        <v>496.4409</v>
      </c>
      <c r="IM54" s="165">
        <v>403.90769999999998</v>
      </c>
      <c r="IN54" s="165">
        <v>-18.599399999999999</v>
      </c>
      <c r="IO54" s="165">
        <v>-395.41750000000002</v>
      </c>
      <c r="IP54" s="165">
        <v>394.8725</v>
      </c>
      <c r="IQ54" s="165">
        <v>-164.36189999999999</v>
      </c>
      <c r="IR54" s="165">
        <v>-242.77959999999999</v>
      </c>
      <c r="IS54" s="165">
        <v>-393.34210000000002</v>
      </c>
      <c r="IT54" s="165">
        <v>110.2351</v>
      </c>
      <c r="IU54" s="165">
        <v>110.1549</v>
      </c>
      <c r="IV54" s="165">
        <v>167.94560000000001</v>
      </c>
      <c r="IW54" s="165">
        <v>-477.166</v>
      </c>
      <c r="IX54" s="165">
        <v>247.59129999999999</v>
      </c>
      <c r="IY54" s="165">
        <v>-241.68969999999999</v>
      </c>
      <c r="IZ54" s="165">
        <v>242.648</v>
      </c>
      <c r="JA54" s="165">
        <v>-10.282</v>
      </c>
      <c r="JB54" s="166"/>
      <c r="JC54" s="165">
        <v>17.28</v>
      </c>
      <c r="JD54" s="165">
        <v>6.5510000000000002</v>
      </c>
      <c r="JE54" s="165">
        <v>6.5529999999999999</v>
      </c>
      <c r="JF54" s="165">
        <v>-17.04</v>
      </c>
      <c r="JG54" s="165">
        <v>-6.8</v>
      </c>
      <c r="JH54" s="166"/>
      <c r="JI54" s="165">
        <v>7.3837999999999999</v>
      </c>
      <c r="JJ54" s="165">
        <v>-28.828900000000001</v>
      </c>
      <c r="JK54" s="165">
        <v>-27.098500000000001</v>
      </c>
      <c r="JL54" s="165">
        <v>22.6</v>
      </c>
      <c r="JM54" s="165">
        <v>49.887</v>
      </c>
      <c r="JN54" s="165">
        <v>48.76</v>
      </c>
      <c r="JO54" s="165">
        <v>11.2431</v>
      </c>
      <c r="JP54" s="165">
        <v>13.4635</v>
      </c>
      <c r="JQ54" s="165">
        <v>50.483699999999999</v>
      </c>
      <c r="JR54" s="165">
        <v>50.9617</v>
      </c>
      <c r="JS54" s="165">
        <v>49.943199999999997</v>
      </c>
      <c r="JT54" s="166"/>
      <c r="JU54" s="165">
        <v>22.1</v>
      </c>
      <c r="JV54" s="165">
        <v>32.387300000000003</v>
      </c>
      <c r="JW54" s="165">
        <v>7.64</v>
      </c>
      <c r="JX54" s="166"/>
      <c r="JY54" s="165">
        <v>-41.230600000000003</v>
      </c>
      <c r="JZ54" s="165">
        <v>75.384100000000004</v>
      </c>
      <c r="KA54" s="165">
        <v>53.271099999999997</v>
      </c>
      <c r="KB54" s="165">
        <v>-40.790599999999998</v>
      </c>
      <c r="KC54" s="165">
        <v>-74.372799999999998</v>
      </c>
      <c r="KD54" s="165">
        <v>42.241</v>
      </c>
      <c r="KE54" s="165">
        <v>31.680900000000001</v>
      </c>
      <c r="KF54" s="165">
        <v>-22.5</v>
      </c>
      <c r="KG54" s="165">
        <v>22.8</v>
      </c>
      <c r="KH54" s="165">
        <v>36.521799999999999</v>
      </c>
      <c r="KI54" s="165">
        <v>130.41630000000001</v>
      </c>
    </row>
    <row r="55" spans="1:295" ht="18" customHeight="1" x14ac:dyDescent="0.3">
      <c r="A55" s="162" t="s">
        <v>85</v>
      </c>
      <c r="B55" s="162" t="s">
        <v>831</v>
      </c>
      <c r="C55" s="165">
        <v>0</v>
      </c>
      <c r="D55" s="165">
        <v>18.850200000000001</v>
      </c>
      <c r="E55" s="165">
        <v>-23.088799999999999</v>
      </c>
      <c r="F55" s="165">
        <v>9.2064000000000004</v>
      </c>
      <c r="G55" s="165">
        <v>14.656000000000001</v>
      </c>
      <c r="H55" s="166"/>
      <c r="I55" s="165">
        <v>36.096699999999998</v>
      </c>
      <c r="J55" s="165">
        <v>-100.8158</v>
      </c>
      <c r="K55" s="165">
        <v>41.934199999999997</v>
      </c>
      <c r="L55" s="165">
        <v>21.0654</v>
      </c>
      <c r="M55" s="165">
        <v>20.674199999999999</v>
      </c>
      <c r="N55" s="165">
        <v>6.66</v>
      </c>
      <c r="O55" s="165">
        <v>-43.773000000000003</v>
      </c>
      <c r="P55" s="165">
        <v>39.6</v>
      </c>
      <c r="Q55" s="165">
        <v>9.9359999999999999</v>
      </c>
      <c r="R55" s="165">
        <v>-39.6</v>
      </c>
      <c r="S55" s="165">
        <v>13.6595</v>
      </c>
      <c r="T55" s="165">
        <v>66.641199999999998</v>
      </c>
      <c r="U55" s="165">
        <v>16.527799999999999</v>
      </c>
      <c r="V55" s="165">
        <v>16.655999999999999</v>
      </c>
      <c r="W55" s="165">
        <v>27.9358</v>
      </c>
      <c r="X55" s="165">
        <v>10.4336</v>
      </c>
      <c r="Y55" s="165">
        <v>6.3745000000000003</v>
      </c>
      <c r="Z55" s="165">
        <v>6.0929000000000002</v>
      </c>
      <c r="AA55" s="166"/>
      <c r="AB55" s="166"/>
      <c r="AC55" s="165">
        <v>-57.42</v>
      </c>
      <c r="AD55" s="165">
        <v>-57.62</v>
      </c>
      <c r="AE55" s="166"/>
      <c r="AF55" s="165">
        <v>-4.4400000000000004</v>
      </c>
      <c r="AG55" s="165">
        <v>44</v>
      </c>
      <c r="AH55" s="165">
        <v>6.1189999999999998</v>
      </c>
      <c r="AI55" s="165">
        <v>0.159</v>
      </c>
      <c r="AJ55" s="167">
        <v>-33.6</v>
      </c>
      <c r="AK55" s="165">
        <v>-38.479999999999997</v>
      </c>
      <c r="AL55" s="165">
        <v>-70.739999999999995</v>
      </c>
      <c r="AM55" s="165">
        <v>38.6</v>
      </c>
      <c r="AN55" s="165">
        <v>38.93</v>
      </c>
      <c r="AO55" s="165">
        <v>11.499700000000001</v>
      </c>
      <c r="AP55" s="165">
        <v>10.477399999999999</v>
      </c>
      <c r="AQ55" s="165">
        <v>55.343699999999998</v>
      </c>
      <c r="AR55" s="165">
        <v>57.362900000000003</v>
      </c>
      <c r="AS55" s="165">
        <v>40.471899999999998</v>
      </c>
      <c r="AT55" s="165">
        <v>-45.144199999999998</v>
      </c>
      <c r="AU55" s="165">
        <v>-45.446800000000003</v>
      </c>
      <c r="AV55" s="165">
        <v>8.8846000000000007</v>
      </c>
      <c r="AW55" s="165">
        <v>8.9259000000000004</v>
      </c>
      <c r="AX55" s="165">
        <v>67.6494</v>
      </c>
      <c r="AY55" s="165">
        <v>69.390900000000002</v>
      </c>
      <c r="AZ55" s="165">
        <v>-35.256599999999999</v>
      </c>
      <c r="BA55" s="166"/>
      <c r="BB55" s="165">
        <v>-373.32670000000002</v>
      </c>
      <c r="BC55" s="165">
        <v>6.2172999999999998</v>
      </c>
      <c r="BD55" s="165">
        <v>-12.5</v>
      </c>
      <c r="BE55" s="165">
        <v>-13.8</v>
      </c>
      <c r="BF55" s="165">
        <v>52.5488</v>
      </c>
      <c r="BG55" s="165">
        <v>51.188699999999997</v>
      </c>
      <c r="BH55" s="165">
        <v>-3.4466000000000001</v>
      </c>
      <c r="BI55" s="166"/>
      <c r="BJ55" s="165">
        <v>-61.375900000000001</v>
      </c>
      <c r="BK55" s="165">
        <v>1.5097</v>
      </c>
      <c r="BL55" s="166"/>
      <c r="BM55" s="165">
        <v>2.3712</v>
      </c>
      <c r="BN55" s="165">
        <v>422.62020000000001</v>
      </c>
      <c r="BO55" s="165">
        <v>49.165300000000002</v>
      </c>
      <c r="BP55" s="165">
        <v>49.012700000000002</v>
      </c>
      <c r="BQ55" s="165">
        <v>-248.51560000000001</v>
      </c>
      <c r="BR55" s="165">
        <v>377.30259999999998</v>
      </c>
      <c r="BS55" s="166"/>
      <c r="BT55" s="165">
        <v>-77.760099999999994</v>
      </c>
      <c r="BU55" s="165">
        <v>80.797200000000004</v>
      </c>
      <c r="BV55" s="165">
        <v>74.427499999999995</v>
      </c>
      <c r="BW55" s="165">
        <v>22.97</v>
      </c>
      <c r="BX55" s="165">
        <v>23.3</v>
      </c>
      <c r="BY55" s="165">
        <v>53.31</v>
      </c>
      <c r="BZ55" s="165">
        <v>68.05</v>
      </c>
      <c r="CA55" s="165">
        <v>-38.307499999999997</v>
      </c>
      <c r="CB55" s="165">
        <v>-37.503799999999998</v>
      </c>
      <c r="CC55" s="165">
        <v>93.487899999999996</v>
      </c>
      <c r="CD55" s="165">
        <v>94.253799999999998</v>
      </c>
      <c r="CE55" s="165">
        <v>33.869100000000003</v>
      </c>
      <c r="CF55" s="165">
        <v>-81.180899999999994</v>
      </c>
      <c r="CG55" s="165">
        <v>-80.914400000000001</v>
      </c>
      <c r="CH55" s="165">
        <v>2.2812999999999999</v>
      </c>
      <c r="CI55" s="166"/>
      <c r="CJ55" s="166"/>
      <c r="CK55" s="166"/>
      <c r="CL55" s="165">
        <v>106</v>
      </c>
      <c r="CM55" s="165">
        <v>94.8</v>
      </c>
      <c r="CN55" s="165">
        <v>-12.97</v>
      </c>
      <c r="CO55" s="165">
        <v>66.186099999999996</v>
      </c>
      <c r="CP55" s="165">
        <v>64.822900000000004</v>
      </c>
      <c r="CQ55" s="165">
        <v>64.372299999999996</v>
      </c>
      <c r="CR55" s="165">
        <v>-27.607099999999999</v>
      </c>
      <c r="CS55" s="165">
        <v>-26.921299999999999</v>
      </c>
      <c r="CT55" s="165">
        <v>20.1357</v>
      </c>
      <c r="CU55" s="165">
        <v>-31.500499999999999</v>
      </c>
      <c r="CV55" s="165">
        <v>20.508800000000001</v>
      </c>
      <c r="CW55" s="165">
        <v>13.128</v>
      </c>
      <c r="CX55" s="165">
        <v>46.48</v>
      </c>
      <c r="CY55" s="165">
        <v>24.67</v>
      </c>
      <c r="CZ55" s="165">
        <v>53.913600000000002</v>
      </c>
      <c r="DA55" s="165">
        <v>51.4206</v>
      </c>
      <c r="DB55" s="165">
        <v>-25.36</v>
      </c>
      <c r="DC55" s="165">
        <v>-3.4329999999999998</v>
      </c>
      <c r="DD55" s="166"/>
      <c r="DE55" s="166"/>
      <c r="DF55" s="165">
        <v>-108.622</v>
      </c>
      <c r="DG55" s="165">
        <v>-4.5800999999999998</v>
      </c>
      <c r="DH55" s="165">
        <v>-15.8909</v>
      </c>
      <c r="DI55" s="165">
        <v>-67.599999999999994</v>
      </c>
      <c r="DJ55" s="165">
        <v>-69.400000000000006</v>
      </c>
      <c r="DK55" s="165">
        <v>22.579699999999999</v>
      </c>
      <c r="DL55" s="165">
        <v>39.852899999999998</v>
      </c>
      <c r="DM55" s="165">
        <v>42.752499999999998</v>
      </c>
      <c r="DN55" s="165">
        <v>56.854199999999999</v>
      </c>
      <c r="DO55" s="165">
        <v>39.590000000000003</v>
      </c>
      <c r="DP55" s="165">
        <v>-3.79</v>
      </c>
      <c r="DQ55" s="165">
        <v>49.770499999999998</v>
      </c>
      <c r="DR55" s="165">
        <v>107.9311</v>
      </c>
      <c r="DS55" s="165">
        <v>-23.61</v>
      </c>
      <c r="DT55" s="165">
        <v>-24.21</v>
      </c>
      <c r="DU55" s="165">
        <v>97.73</v>
      </c>
      <c r="DV55" s="165">
        <v>53.61</v>
      </c>
      <c r="DW55" s="165">
        <v>110.01819999999999</v>
      </c>
      <c r="DX55" s="165">
        <v>109.1636</v>
      </c>
      <c r="DY55" s="166"/>
      <c r="DZ55" s="165">
        <v>-10.190899999999999</v>
      </c>
      <c r="EA55" s="165">
        <v>185.43510000000001</v>
      </c>
      <c r="EB55" s="165">
        <v>149.43600000000001</v>
      </c>
      <c r="EC55" s="165">
        <v>144.4084</v>
      </c>
      <c r="ED55" s="165">
        <v>145.13419999999999</v>
      </c>
      <c r="EE55" s="165">
        <v>98.036100000000005</v>
      </c>
      <c r="EF55" s="165">
        <v>81.376999999999995</v>
      </c>
      <c r="EG55" s="165">
        <v>-23.949000000000002</v>
      </c>
      <c r="EH55" s="165">
        <v>261.80739999999997</v>
      </c>
      <c r="EI55" s="165">
        <v>377.81650000000002</v>
      </c>
      <c r="EJ55" s="166"/>
      <c r="EK55" s="165">
        <v>-25.6846</v>
      </c>
      <c r="EL55" s="165">
        <v>-22.803000000000001</v>
      </c>
      <c r="EM55" s="165">
        <v>-21.938700000000001</v>
      </c>
      <c r="EN55" s="165">
        <v>31.256699999999999</v>
      </c>
      <c r="EO55" s="165">
        <v>30.941600000000001</v>
      </c>
      <c r="EP55" s="165">
        <v>175.16399999999999</v>
      </c>
      <c r="EQ55" s="165">
        <v>-68.380200000000002</v>
      </c>
      <c r="ER55" s="165">
        <v>-69.606999999999999</v>
      </c>
      <c r="ES55" s="165">
        <v>-46.460900000000002</v>
      </c>
      <c r="ET55" s="165">
        <v>0</v>
      </c>
      <c r="EU55" s="165">
        <v>-16.02</v>
      </c>
      <c r="EV55" s="165">
        <v>105.4</v>
      </c>
      <c r="EW55" s="165">
        <v>8.3576999999999995</v>
      </c>
      <c r="EX55" s="165">
        <v>26.188800000000001</v>
      </c>
      <c r="EY55" s="165">
        <v>-38.088999999999999</v>
      </c>
      <c r="EZ55" s="165">
        <v>-37.380099999999999</v>
      </c>
      <c r="FA55" s="165">
        <v>9.0455000000000005</v>
      </c>
      <c r="FB55" s="165">
        <v>-80.738399999999999</v>
      </c>
      <c r="FC55" s="165">
        <v>42.658000000000001</v>
      </c>
      <c r="FD55" s="165">
        <v>22.949000000000002</v>
      </c>
      <c r="FE55" s="166"/>
      <c r="FF55" s="165">
        <v>22.8735</v>
      </c>
      <c r="FG55" s="165">
        <v>41.913899999999998</v>
      </c>
      <c r="FH55" s="165">
        <v>41.746299999999998</v>
      </c>
      <c r="FI55" s="165">
        <v>39.696100000000001</v>
      </c>
      <c r="FJ55" s="165">
        <v>36.840400000000002</v>
      </c>
      <c r="FK55" s="165">
        <v>37.342799999999997</v>
      </c>
      <c r="FL55" s="165">
        <v>-23.946300000000001</v>
      </c>
      <c r="FM55" s="165">
        <v>11.5314</v>
      </c>
      <c r="FN55" s="165">
        <v>11.458600000000001</v>
      </c>
      <c r="FO55" s="165">
        <v>-26.5212</v>
      </c>
      <c r="FP55" s="165">
        <v>-13.1845</v>
      </c>
      <c r="FQ55" s="165">
        <v>-8.1575000000000006</v>
      </c>
      <c r="FR55" s="165">
        <v>-19.260000000000002</v>
      </c>
      <c r="FS55" s="165">
        <v>14.5687</v>
      </c>
      <c r="FT55" s="165">
        <v>0.97440000000000004</v>
      </c>
      <c r="FU55" s="165">
        <v>-9.0299999999999994</v>
      </c>
      <c r="FV55" s="165">
        <v>20.66</v>
      </c>
      <c r="FW55" s="165">
        <v>0</v>
      </c>
      <c r="FX55" s="165">
        <v>0</v>
      </c>
      <c r="FY55" s="165">
        <v>-8.9209999999999994</v>
      </c>
      <c r="FZ55" s="165">
        <v>0.86799999999999999</v>
      </c>
      <c r="GA55" s="165">
        <v>6.0025000000000004</v>
      </c>
      <c r="GB55" s="165">
        <v>33.67</v>
      </c>
      <c r="GC55" s="165">
        <v>13.2281</v>
      </c>
      <c r="GD55" s="165">
        <v>24.8979</v>
      </c>
      <c r="GE55" s="165">
        <v>15.91</v>
      </c>
      <c r="GF55" s="165">
        <v>79.982699999999994</v>
      </c>
      <c r="GG55" s="165">
        <v>26.2</v>
      </c>
      <c r="GH55" s="165">
        <v>-8.4245000000000001</v>
      </c>
      <c r="GI55" s="165">
        <v>3.2837999999999998</v>
      </c>
      <c r="GJ55" s="165">
        <v>3.6271</v>
      </c>
      <c r="GK55" s="165">
        <v>2.0034000000000001</v>
      </c>
      <c r="GL55" s="166"/>
      <c r="GM55" s="166"/>
      <c r="GN55" s="166"/>
      <c r="GO55" s="165">
        <v>-26.265899999999998</v>
      </c>
      <c r="GP55" s="165">
        <v>20.466000000000001</v>
      </c>
      <c r="GQ55" s="165">
        <v>27.2959</v>
      </c>
      <c r="GR55" s="165">
        <v>56.036099999999998</v>
      </c>
      <c r="GS55" s="165">
        <v>56.497599999999998</v>
      </c>
      <c r="GT55" s="165">
        <v>-126.6404</v>
      </c>
      <c r="GU55" s="165">
        <v>-21.9635</v>
      </c>
      <c r="GV55" s="165">
        <v>19.740300000000001</v>
      </c>
      <c r="GW55" s="165">
        <v>-40.507800000000003</v>
      </c>
      <c r="GX55" s="165">
        <v>11.641999999999999</v>
      </c>
      <c r="GY55" s="165">
        <v>7.4330999999999996</v>
      </c>
      <c r="GZ55" s="165">
        <v>7.1734</v>
      </c>
      <c r="HA55" s="165">
        <v>13</v>
      </c>
      <c r="HB55" s="165">
        <v>159.15520000000001</v>
      </c>
      <c r="HC55" s="165">
        <v>160.08340000000001</v>
      </c>
      <c r="HD55" s="165">
        <v>280.8</v>
      </c>
      <c r="HE55" s="165">
        <v>-280.33780000000002</v>
      </c>
      <c r="HF55" s="165">
        <v>-598.15329999999994</v>
      </c>
      <c r="HG55" s="165">
        <v>592.41449999999998</v>
      </c>
      <c r="HH55" s="165">
        <v>627.39509999999996</v>
      </c>
      <c r="HI55" s="165">
        <v>-150.7011</v>
      </c>
      <c r="HJ55" s="165">
        <v>-152.0951</v>
      </c>
      <c r="HK55" s="165">
        <v>-59.180399999999999</v>
      </c>
      <c r="HL55" s="165">
        <v>-49.924599999999998</v>
      </c>
      <c r="HM55" s="165">
        <v>79.651899999999998</v>
      </c>
      <c r="HN55" s="165">
        <v>79.092399999999998</v>
      </c>
      <c r="HO55" s="166"/>
      <c r="HP55" s="166"/>
      <c r="HQ55" s="165">
        <v>35.368299999999998</v>
      </c>
      <c r="HR55" s="165">
        <v>35.2804</v>
      </c>
      <c r="HS55" s="165">
        <v>-49.158499999999997</v>
      </c>
      <c r="HT55" s="165">
        <v>-49.838900000000002</v>
      </c>
      <c r="HU55" s="165">
        <v>112.72</v>
      </c>
      <c r="HV55" s="165">
        <v>111.44</v>
      </c>
      <c r="HW55" s="165">
        <v>29.2</v>
      </c>
      <c r="HX55" s="165">
        <v>30.1</v>
      </c>
      <c r="HY55" s="165">
        <v>22.252400000000002</v>
      </c>
      <c r="HZ55" s="165">
        <v>28.32</v>
      </c>
      <c r="IA55" s="165">
        <v>-368.58150000000001</v>
      </c>
      <c r="IB55" s="165">
        <v>108.8096</v>
      </c>
      <c r="IC55" s="165">
        <v>108.2941</v>
      </c>
      <c r="ID55" s="165">
        <v>13.3</v>
      </c>
      <c r="IE55" s="165">
        <v>-24</v>
      </c>
      <c r="IF55" s="165">
        <v>-33.5</v>
      </c>
      <c r="IG55" s="165">
        <v>-33.6</v>
      </c>
      <c r="IH55" s="165">
        <v>1.2647999999999999</v>
      </c>
      <c r="II55" s="165">
        <v>1.0004</v>
      </c>
      <c r="IJ55" s="165">
        <v>-610.84059999999999</v>
      </c>
      <c r="IK55" s="165">
        <v>-342.63569999999999</v>
      </c>
      <c r="IL55" s="165">
        <v>477.16550000000001</v>
      </c>
      <c r="IM55" s="165">
        <v>393.83449999999999</v>
      </c>
      <c r="IN55" s="165">
        <v>-28.819500000000001</v>
      </c>
      <c r="IO55" s="165">
        <v>-382.29500000000002</v>
      </c>
      <c r="IP55" s="165">
        <v>388.0822</v>
      </c>
      <c r="IQ55" s="165">
        <v>-157.2944</v>
      </c>
      <c r="IR55" s="165">
        <v>-232.4674</v>
      </c>
      <c r="IS55" s="165">
        <v>-379.24489999999997</v>
      </c>
      <c r="IT55" s="165">
        <v>109.9817</v>
      </c>
      <c r="IU55" s="165">
        <v>107.7764</v>
      </c>
      <c r="IV55" s="165">
        <v>156.8175</v>
      </c>
      <c r="IW55" s="165">
        <v>-468.1567</v>
      </c>
      <c r="IX55" s="165">
        <v>245.1249</v>
      </c>
      <c r="IY55" s="165">
        <v>-228.11519999999999</v>
      </c>
      <c r="IZ55" s="165">
        <v>230.37110000000001</v>
      </c>
      <c r="JA55" s="165">
        <v>-11.5482</v>
      </c>
      <c r="JB55" s="166"/>
      <c r="JC55" s="165">
        <v>16.48</v>
      </c>
      <c r="JD55" s="165">
        <v>6.8449999999999998</v>
      </c>
      <c r="JE55" s="165">
        <v>6.8259999999999996</v>
      </c>
      <c r="JF55" s="165">
        <v>-16.88</v>
      </c>
      <c r="JG55" s="165">
        <v>-7.68</v>
      </c>
      <c r="JH55" s="166"/>
      <c r="JI55" s="165">
        <v>8.3238000000000003</v>
      </c>
      <c r="JJ55" s="165">
        <v>-31.200099999999999</v>
      </c>
      <c r="JK55" s="165">
        <v>-28.096399999999999</v>
      </c>
      <c r="JL55" s="165">
        <v>25.3</v>
      </c>
      <c r="JM55" s="165">
        <v>50.595999999999997</v>
      </c>
      <c r="JN55" s="165">
        <v>51.220999999999997</v>
      </c>
      <c r="JO55" s="166"/>
      <c r="JP55" s="166"/>
      <c r="JQ55" s="165">
        <v>49.395000000000003</v>
      </c>
      <c r="JR55" s="165">
        <v>50.579599999999999</v>
      </c>
      <c r="JS55" s="165">
        <v>50.914999999999999</v>
      </c>
      <c r="JT55" s="166"/>
      <c r="JU55" s="165">
        <v>26.9</v>
      </c>
      <c r="JV55" s="165">
        <v>34.066800000000001</v>
      </c>
      <c r="JW55" s="165">
        <v>7.04</v>
      </c>
      <c r="JX55" s="166"/>
      <c r="JY55" s="165">
        <v>-49.693399999999997</v>
      </c>
      <c r="JZ55" s="165">
        <v>80.064899999999994</v>
      </c>
      <c r="KA55" s="165">
        <v>60.019599999999997</v>
      </c>
      <c r="KB55" s="165">
        <v>-48.016399999999997</v>
      </c>
      <c r="KC55" s="165">
        <v>-79.188299999999998</v>
      </c>
      <c r="KD55" s="165">
        <v>48.915399999999998</v>
      </c>
      <c r="KE55" s="165">
        <v>29.1187</v>
      </c>
      <c r="KF55" s="165">
        <v>-26.4</v>
      </c>
      <c r="KG55" s="165">
        <v>26.4</v>
      </c>
      <c r="KH55" s="165">
        <v>34.1648</v>
      </c>
      <c r="KI55" s="165">
        <v>138.27889999999999</v>
      </c>
    </row>
    <row r="56" spans="1:295" ht="18" customHeight="1" x14ac:dyDescent="0.3">
      <c r="A56" s="162" t="s">
        <v>832</v>
      </c>
      <c r="B56" s="162" t="s">
        <v>86</v>
      </c>
      <c r="C56" s="168">
        <v>0</v>
      </c>
      <c r="D56" s="168">
        <v>17.889900000000001</v>
      </c>
      <c r="E56" s="168">
        <v>-21.957000000000001</v>
      </c>
      <c r="F56" s="168">
        <v>8.5661000000000005</v>
      </c>
      <c r="G56" s="168">
        <v>13.110300000000001</v>
      </c>
      <c r="H56" s="169"/>
      <c r="I56" s="168">
        <v>35.741399999999999</v>
      </c>
      <c r="J56" s="168">
        <v>-97.108900000000006</v>
      </c>
      <c r="K56" s="168">
        <v>39.114899999999999</v>
      </c>
      <c r="L56" s="168">
        <v>19.859400000000001</v>
      </c>
      <c r="M56" s="168">
        <v>19.369599999999998</v>
      </c>
      <c r="N56" s="168">
        <v>4.4400000000000004</v>
      </c>
      <c r="O56" s="168">
        <v>-31.75</v>
      </c>
      <c r="P56" s="168">
        <v>28.6</v>
      </c>
      <c r="Q56" s="168">
        <v>9.9359999999999999</v>
      </c>
      <c r="R56" s="168">
        <v>-28.6</v>
      </c>
      <c r="S56" s="168">
        <v>13.972200000000001</v>
      </c>
      <c r="T56" s="168">
        <v>64.319400000000002</v>
      </c>
      <c r="U56" s="168">
        <v>16.0562</v>
      </c>
      <c r="V56" s="168">
        <v>16.104800000000001</v>
      </c>
      <c r="W56" s="168">
        <v>26.939599999999999</v>
      </c>
      <c r="X56" s="168">
        <v>10.418699999999999</v>
      </c>
      <c r="Y56" s="168">
        <v>5.2727000000000004</v>
      </c>
      <c r="Z56" s="168">
        <v>6.0433000000000003</v>
      </c>
      <c r="AA56" s="169"/>
      <c r="AB56" s="169"/>
      <c r="AC56" s="168">
        <v>-54.08</v>
      </c>
      <c r="AD56" s="168">
        <v>-54.08</v>
      </c>
      <c r="AE56" s="169"/>
      <c r="AF56" s="168">
        <v>-4.4400000000000004</v>
      </c>
      <c r="AG56" s="169"/>
      <c r="AH56" s="168">
        <v>5.7480000000000002</v>
      </c>
      <c r="AI56" s="168">
        <v>0.155</v>
      </c>
      <c r="AJ56" s="170">
        <v>-30.58</v>
      </c>
      <c r="AK56" s="168">
        <v>-35.549999999999997</v>
      </c>
      <c r="AL56" s="168">
        <v>-72.709999999999994</v>
      </c>
      <c r="AM56" s="168">
        <v>35.58</v>
      </c>
      <c r="AN56" s="168">
        <v>35.520000000000003</v>
      </c>
      <c r="AO56" s="168">
        <v>10.092000000000001</v>
      </c>
      <c r="AP56" s="168">
        <v>12.0844</v>
      </c>
      <c r="AQ56" s="168">
        <v>52.752099999999999</v>
      </c>
      <c r="AR56" s="168">
        <v>54.599600000000002</v>
      </c>
      <c r="AS56" s="168">
        <v>40.0623</v>
      </c>
      <c r="AT56" s="168">
        <v>-43.938600000000001</v>
      </c>
      <c r="AU56" s="168">
        <v>-44.159199999999998</v>
      </c>
      <c r="AV56" s="168">
        <v>12.2906</v>
      </c>
      <c r="AW56" s="168">
        <v>12.2386</v>
      </c>
      <c r="AX56" s="168">
        <v>64.166499999999999</v>
      </c>
      <c r="AY56" s="168">
        <v>65.506100000000004</v>
      </c>
      <c r="AZ56" s="168">
        <v>-35.052700000000002</v>
      </c>
      <c r="BA56" s="169"/>
      <c r="BB56" s="168">
        <v>-353.63560000000001</v>
      </c>
      <c r="BC56" s="168">
        <v>8.6712000000000007</v>
      </c>
      <c r="BD56" s="168">
        <v>-13.8</v>
      </c>
      <c r="BE56" s="168">
        <v>-15</v>
      </c>
      <c r="BF56" s="168">
        <v>51.374600000000001</v>
      </c>
      <c r="BG56" s="168">
        <v>50.364400000000003</v>
      </c>
      <c r="BH56" s="168">
        <v>-3.0364</v>
      </c>
      <c r="BI56" s="169"/>
      <c r="BJ56" s="168">
        <v>-60.162500000000001</v>
      </c>
      <c r="BK56" s="168">
        <v>0.90920000000000001</v>
      </c>
      <c r="BL56" s="169"/>
      <c r="BM56" s="168">
        <v>2.1309</v>
      </c>
      <c r="BN56" s="168">
        <v>405.68239999999997</v>
      </c>
      <c r="BO56" s="168">
        <v>33.051499999999997</v>
      </c>
      <c r="BP56" s="168">
        <v>32.929499999999997</v>
      </c>
      <c r="BQ56" s="168">
        <v>-200.33959999999999</v>
      </c>
      <c r="BR56" s="168">
        <v>354.31990000000002</v>
      </c>
      <c r="BS56" s="169"/>
      <c r="BT56" s="168">
        <v>-77.751599999999996</v>
      </c>
      <c r="BU56" s="168">
        <v>80.532499999999999</v>
      </c>
      <c r="BV56" s="168">
        <v>69.118399999999994</v>
      </c>
      <c r="BW56" s="168">
        <v>21.92</v>
      </c>
      <c r="BX56" s="168">
        <v>21.07</v>
      </c>
      <c r="BY56" s="168">
        <v>49.46</v>
      </c>
      <c r="BZ56" s="168">
        <v>65.3</v>
      </c>
      <c r="CA56" s="168">
        <v>-38.9773</v>
      </c>
      <c r="CB56" s="168">
        <v>-37.637799999999999</v>
      </c>
      <c r="CC56" s="168">
        <v>93.372299999999996</v>
      </c>
      <c r="CD56" s="168">
        <v>93.809100000000001</v>
      </c>
      <c r="CE56" s="168">
        <v>34.547400000000003</v>
      </c>
      <c r="CF56" s="168">
        <v>-75.584400000000002</v>
      </c>
      <c r="CG56" s="168">
        <v>-75.016400000000004</v>
      </c>
      <c r="CH56" s="168">
        <v>0.7681</v>
      </c>
      <c r="CI56" s="169"/>
      <c r="CJ56" s="169"/>
      <c r="CK56" s="169"/>
      <c r="CL56" s="168">
        <v>100.9</v>
      </c>
      <c r="CM56" s="168">
        <v>90.7</v>
      </c>
      <c r="CN56" s="168">
        <v>-12.22</v>
      </c>
      <c r="CO56" s="168">
        <v>63.989400000000003</v>
      </c>
      <c r="CP56" s="168">
        <v>62.2331</v>
      </c>
      <c r="CQ56" s="168">
        <v>62.421999999999997</v>
      </c>
      <c r="CR56" s="168">
        <v>-32.381399999999999</v>
      </c>
      <c r="CS56" s="168">
        <v>-31.626300000000001</v>
      </c>
      <c r="CT56" s="168">
        <v>19.479800000000001</v>
      </c>
      <c r="CU56" s="168">
        <v>-22.8324</v>
      </c>
      <c r="CV56" s="168">
        <v>18.1006</v>
      </c>
      <c r="CW56" s="168">
        <v>12.531000000000001</v>
      </c>
      <c r="CX56" s="168">
        <v>43.66</v>
      </c>
      <c r="CY56" s="168">
        <v>22.78</v>
      </c>
      <c r="CZ56" s="168">
        <v>52.741700000000002</v>
      </c>
      <c r="DA56" s="168">
        <v>49.8093</v>
      </c>
      <c r="DB56" s="168">
        <v>-24.13</v>
      </c>
      <c r="DC56" s="168">
        <v>-3.4609000000000001</v>
      </c>
      <c r="DD56" s="169"/>
      <c r="DE56" s="169"/>
      <c r="DF56" s="168">
        <v>-108.6266</v>
      </c>
      <c r="DG56" s="168">
        <v>-4.8788999999999998</v>
      </c>
      <c r="DH56" s="168">
        <v>-15.031499999999999</v>
      </c>
      <c r="DI56" s="168">
        <v>-63</v>
      </c>
      <c r="DJ56" s="168">
        <v>-62.5</v>
      </c>
      <c r="DK56" s="168">
        <v>22.7225</v>
      </c>
      <c r="DL56" s="168">
        <v>37.5092</v>
      </c>
      <c r="DM56" s="168">
        <v>38.525700000000001</v>
      </c>
      <c r="DN56" s="168">
        <v>53.3386</v>
      </c>
      <c r="DO56" s="168">
        <v>37.11</v>
      </c>
      <c r="DP56" s="168">
        <v>-3.18</v>
      </c>
      <c r="DQ56" s="168">
        <v>48.204999999999998</v>
      </c>
      <c r="DR56" s="168">
        <v>108.1536</v>
      </c>
      <c r="DS56" s="168">
        <v>-23.51</v>
      </c>
      <c r="DT56" s="168">
        <v>-23.98</v>
      </c>
      <c r="DU56" s="168">
        <v>92.99</v>
      </c>
      <c r="DV56" s="168">
        <v>49.99</v>
      </c>
      <c r="DW56" s="168">
        <v>108.9636</v>
      </c>
      <c r="DX56" s="168">
        <v>106.4</v>
      </c>
      <c r="DY56" s="169"/>
      <c r="DZ56" s="168">
        <v>-11.427300000000001</v>
      </c>
      <c r="EA56" s="168">
        <v>177.33199999999999</v>
      </c>
      <c r="EB56" s="168">
        <v>142.42439999999999</v>
      </c>
      <c r="EC56" s="168">
        <v>136.88489999999999</v>
      </c>
      <c r="ED56" s="168">
        <v>137.9718</v>
      </c>
      <c r="EE56" s="168">
        <v>74.448300000000003</v>
      </c>
      <c r="EF56" s="168">
        <v>58.590699999999998</v>
      </c>
      <c r="EG56" s="168">
        <v>-24.754999999999999</v>
      </c>
      <c r="EH56" s="168">
        <v>210.70590000000001</v>
      </c>
      <c r="EI56" s="168">
        <v>366.26690000000002</v>
      </c>
      <c r="EJ56" s="169"/>
      <c r="EK56" s="168">
        <v>-25.973700000000001</v>
      </c>
      <c r="EL56" s="168">
        <v>-23.956399999999999</v>
      </c>
      <c r="EM56" s="168">
        <v>0</v>
      </c>
      <c r="EN56" s="168">
        <v>36.976599999999998</v>
      </c>
      <c r="EO56" s="168">
        <v>34.791400000000003</v>
      </c>
      <c r="EP56" s="168">
        <v>53.808</v>
      </c>
      <c r="EQ56" s="168">
        <v>-55.947400000000002</v>
      </c>
      <c r="ER56" s="168">
        <v>-56.869100000000003</v>
      </c>
      <c r="ES56" s="168">
        <v>-23.922499999999999</v>
      </c>
      <c r="ET56" s="168">
        <v>0</v>
      </c>
      <c r="EU56" s="168">
        <v>-17.149999999999999</v>
      </c>
      <c r="EV56" s="168">
        <v>1</v>
      </c>
      <c r="EW56" s="168">
        <v>8.0090000000000003</v>
      </c>
      <c r="EX56" s="168">
        <v>37.516199999999998</v>
      </c>
      <c r="EY56" s="168">
        <v>-38.055599999999998</v>
      </c>
      <c r="EZ56" s="168">
        <v>-37.401600000000002</v>
      </c>
      <c r="FA56" s="168">
        <v>7.9222999999999999</v>
      </c>
      <c r="FB56" s="168">
        <v>-56.275700000000001</v>
      </c>
      <c r="FC56" s="168">
        <v>18.528199999999998</v>
      </c>
      <c r="FD56" s="168">
        <v>23.852799999999998</v>
      </c>
      <c r="FE56" s="169"/>
      <c r="FF56" s="168">
        <v>23.669</v>
      </c>
      <c r="FG56" s="168">
        <v>40.783499999999997</v>
      </c>
      <c r="FH56" s="168">
        <v>40.199300000000001</v>
      </c>
      <c r="FI56" s="168">
        <v>39.213200000000001</v>
      </c>
      <c r="FJ56" s="168">
        <v>39.5197</v>
      </c>
      <c r="FK56" s="168">
        <v>39.017299999999999</v>
      </c>
      <c r="FL56" s="168">
        <v>-26.625599999999999</v>
      </c>
      <c r="FM56" s="168">
        <v>13.3025</v>
      </c>
      <c r="FN56" s="168">
        <v>13.276999999999999</v>
      </c>
      <c r="FO56" s="168">
        <v>-26.952500000000001</v>
      </c>
      <c r="FP56" s="168">
        <v>-16.843699999999998</v>
      </c>
      <c r="FQ56" s="168">
        <v>-8.0109999999999992</v>
      </c>
      <c r="FR56" s="168">
        <v>-21.24</v>
      </c>
      <c r="FS56" s="168">
        <v>14.0633</v>
      </c>
      <c r="FT56" s="168">
        <v>0.91579999999999995</v>
      </c>
      <c r="FU56" s="168">
        <v>-9.18</v>
      </c>
      <c r="FV56" s="168">
        <v>21.29</v>
      </c>
      <c r="FW56" s="168">
        <v>-9.2955000000000005</v>
      </c>
      <c r="FX56" s="168">
        <v>2.2126999999999999</v>
      </c>
      <c r="FY56" s="168">
        <v>-9.173</v>
      </c>
      <c r="FZ56" s="168">
        <v>0.81499999999999995</v>
      </c>
      <c r="GA56" s="169"/>
      <c r="GB56" s="168">
        <v>32.840000000000003</v>
      </c>
      <c r="GC56" s="168">
        <v>15.823</v>
      </c>
      <c r="GD56" s="168">
        <v>26.431100000000001</v>
      </c>
      <c r="GE56" s="168">
        <v>15.45</v>
      </c>
      <c r="GF56" s="168">
        <v>78.944599999999994</v>
      </c>
      <c r="GG56" s="168">
        <v>26.5</v>
      </c>
      <c r="GH56" s="168">
        <v>-12.3607</v>
      </c>
      <c r="GI56" s="168">
        <v>0.75219999999999998</v>
      </c>
      <c r="GJ56" s="168">
        <v>0</v>
      </c>
      <c r="GK56" s="168">
        <v>1.8738999999999999</v>
      </c>
      <c r="GL56" s="169"/>
      <c r="GM56" s="169"/>
      <c r="GN56" s="168">
        <v>-14.3027</v>
      </c>
      <c r="GO56" s="168">
        <v>-28.508400000000002</v>
      </c>
      <c r="GP56" s="168">
        <v>19.385000000000002</v>
      </c>
      <c r="GQ56" s="168">
        <v>29.3901</v>
      </c>
      <c r="GR56" s="168">
        <v>59.842500000000001</v>
      </c>
      <c r="GS56" s="168">
        <v>60.294899999999998</v>
      </c>
      <c r="GT56" s="168">
        <v>-128.06970000000001</v>
      </c>
      <c r="GU56" s="168">
        <v>-20.661999999999999</v>
      </c>
      <c r="GV56" s="168">
        <v>28.45</v>
      </c>
      <c r="GW56" s="168">
        <v>-43.598500000000001</v>
      </c>
      <c r="GX56" s="168">
        <v>11.149900000000001</v>
      </c>
      <c r="GY56" s="168">
        <v>6.4663000000000004</v>
      </c>
      <c r="GZ56" s="168">
        <v>6.1820000000000004</v>
      </c>
      <c r="HA56" s="169"/>
      <c r="HB56" s="168">
        <v>158.36179999999999</v>
      </c>
      <c r="HC56" s="168">
        <v>159.66200000000001</v>
      </c>
      <c r="HD56" s="168">
        <v>272.39999999999998</v>
      </c>
      <c r="HE56" s="168">
        <v>-272.07960000000003</v>
      </c>
      <c r="HF56" s="168">
        <v>-595.48350000000005</v>
      </c>
      <c r="HG56" s="168">
        <v>602.24270000000001</v>
      </c>
      <c r="HH56" s="168">
        <v>619.96410000000003</v>
      </c>
      <c r="HI56" s="168">
        <v>-152.50790000000001</v>
      </c>
      <c r="HJ56" s="168">
        <v>-151.8818</v>
      </c>
      <c r="HK56" s="168">
        <v>-57.697099999999999</v>
      </c>
      <c r="HL56" s="168">
        <v>-49.409799999999997</v>
      </c>
      <c r="HM56" s="168">
        <v>77.802999999999997</v>
      </c>
      <c r="HN56" s="168">
        <v>77.034599999999998</v>
      </c>
      <c r="HO56" s="168">
        <v>-109.7243</v>
      </c>
      <c r="HP56" s="169"/>
      <c r="HQ56" s="168">
        <v>35.489100000000001</v>
      </c>
      <c r="HR56" s="168">
        <v>35.412199999999999</v>
      </c>
      <c r="HS56" s="168">
        <v>-46.423999999999999</v>
      </c>
      <c r="HT56" s="168">
        <v>-46.892000000000003</v>
      </c>
      <c r="HU56" s="168">
        <v>113.74</v>
      </c>
      <c r="HV56" s="168">
        <v>112.65</v>
      </c>
      <c r="HW56" s="168">
        <v>29.7</v>
      </c>
      <c r="HX56" s="168">
        <v>29</v>
      </c>
      <c r="HY56" s="168">
        <v>22.745899999999999</v>
      </c>
      <c r="HZ56" s="168">
        <v>26.96</v>
      </c>
      <c r="IA56" s="168">
        <v>-360.08089999999999</v>
      </c>
      <c r="IB56" s="168">
        <v>110.3135</v>
      </c>
      <c r="IC56" s="168">
        <v>110.2381</v>
      </c>
      <c r="ID56" s="169"/>
      <c r="IE56" s="168">
        <v>-27.2</v>
      </c>
      <c r="IF56" s="168">
        <v>-33.5</v>
      </c>
      <c r="IG56" s="168">
        <v>-33.6</v>
      </c>
      <c r="IH56" s="168">
        <v>1.1169</v>
      </c>
      <c r="II56" s="169"/>
      <c r="IJ56" s="168">
        <v>-605.26980000000003</v>
      </c>
      <c r="IK56" s="168">
        <v>-323.25560000000002</v>
      </c>
      <c r="IL56" s="168">
        <v>473.60829999999999</v>
      </c>
      <c r="IM56" s="168">
        <v>389.7903</v>
      </c>
      <c r="IN56" s="168">
        <v>-23.3003</v>
      </c>
      <c r="IO56" s="168">
        <v>-383.36360000000002</v>
      </c>
      <c r="IP56" s="168">
        <v>385.53519999999997</v>
      </c>
      <c r="IQ56" s="168">
        <v>-163.4948</v>
      </c>
      <c r="IR56" s="168">
        <v>-233.4306</v>
      </c>
      <c r="IS56" s="168">
        <v>-376.16489999999999</v>
      </c>
      <c r="IT56" s="168">
        <v>103.7276</v>
      </c>
      <c r="IU56" s="168">
        <v>105.14400000000001</v>
      </c>
      <c r="IV56" s="168">
        <v>160.78829999999999</v>
      </c>
      <c r="IW56" s="168">
        <v>-459.60809999999998</v>
      </c>
      <c r="IX56" s="168">
        <v>241.64590000000001</v>
      </c>
      <c r="IY56" s="168">
        <v>-226.2364</v>
      </c>
      <c r="IZ56" s="168">
        <v>224.31319999999999</v>
      </c>
      <c r="JA56" s="168">
        <v>-10.8368</v>
      </c>
      <c r="JB56" s="169"/>
      <c r="JC56" s="168">
        <v>17.28</v>
      </c>
      <c r="JD56" s="168">
        <v>7.0289999999999999</v>
      </c>
      <c r="JE56" s="168">
        <v>7.0190000000000001</v>
      </c>
      <c r="JF56" s="168">
        <v>-17.04</v>
      </c>
      <c r="JG56" s="168">
        <v>-8.16</v>
      </c>
      <c r="JH56" s="169"/>
      <c r="JI56" s="168">
        <v>7.7957999999999998</v>
      </c>
      <c r="JJ56" s="168">
        <v>-31.639600000000002</v>
      </c>
      <c r="JK56" s="168">
        <v>-27.657</v>
      </c>
      <c r="JL56" s="168">
        <v>25.6</v>
      </c>
      <c r="JM56" s="168">
        <v>51.716000000000001</v>
      </c>
      <c r="JN56" s="168">
        <v>51.267000000000003</v>
      </c>
      <c r="JO56" s="168">
        <v>11.2684</v>
      </c>
      <c r="JP56" s="168">
        <v>13.467000000000001</v>
      </c>
      <c r="JQ56" s="168">
        <v>51.1342</v>
      </c>
      <c r="JR56" s="168">
        <v>51.911700000000003</v>
      </c>
      <c r="JS56" s="168">
        <v>49.097299999999997</v>
      </c>
      <c r="JT56" s="169"/>
      <c r="JU56" s="168">
        <v>27.5</v>
      </c>
      <c r="JV56" s="168">
        <v>34.552199999999999</v>
      </c>
      <c r="JW56" s="168">
        <v>6.54</v>
      </c>
      <c r="JX56" s="169"/>
      <c r="JY56" s="168">
        <v>-48.639899999999997</v>
      </c>
      <c r="JZ56" s="168">
        <v>78.051100000000005</v>
      </c>
      <c r="KA56" s="168">
        <v>58.642299999999999</v>
      </c>
      <c r="KB56" s="168">
        <v>-48.55</v>
      </c>
      <c r="KC56" s="168">
        <v>-77.960700000000003</v>
      </c>
      <c r="KD56" s="168">
        <v>49.0261</v>
      </c>
      <c r="KE56" s="168">
        <v>28.5198</v>
      </c>
      <c r="KF56" s="168">
        <v>-27.2</v>
      </c>
      <c r="KG56" s="168">
        <v>28</v>
      </c>
      <c r="KH56" s="168">
        <v>24.979800000000001</v>
      </c>
      <c r="KI56" s="168">
        <v>147.0823</v>
      </c>
    </row>
    <row r="57" spans="1:295" x14ac:dyDescent="0.3">
      <c r="A57" s="231" t="s">
        <v>844</v>
      </c>
      <c r="B57" s="231"/>
      <c r="C57" s="172">
        <v>0</v>
      </c>
      <c r="D57" s="172">
        <v>23.663699999999999</v>
      </c>
      <c r="E57" s="172">
        <v>-19.1082</v>
      </c>
      <c r="F57" s="172">
        <v>9.7570999999999994</v>
      </c>
      <c r="G57" s="172">
        <v>23.4191</v>
      </c>
      <c r="H57" s="172">
        <v>0</v>
      </c>
      <c r="I57" s="172">
        <v>49.913499999999999</v>
      </c>
      <c r="J57" s="172">
        <v>-78.578599999999994</v>
      </c>
      <c r="K57" s="172">
        <v>60.112000000000002</v>
      </c>
      <c r="L57" s="172">
        <v>39.556800000000003</v>
      </c>
      <c r="M57" s="172">
        <v>38.689599999999999</v>
      </c>
      <c r="N57" s="172">
        <v>35.520000000000003</v>
      </c>
      <c r="O57" s="172">
        <v>-29.488</v>
      </c>
      <c r="P57" s="172">
        <v>63.8</v>
      </c>
      <c r="Q57" s="172">
        <v>19.044</v>
      </c>
      <c r="R57" s="172">
        <v>-26.4</v>
      </c>
      <c r="S57" s="172">
        <v>14.3895</v>
      </c>
      <c r="T57" s="172">
        <v>114.328</v>
      </c>
      <c r="U57" s="172">
        <v>22.1416</v>
      </c>
      <c r="V57" s="172">
        <v>22.378299999999999</v>
      </c>
      <c r="W57" s="172">
        <v>37.6648</v>
      </c>
      <c r="X57" s="172">
        <v>11.430999999999999</v>
      </c>
      <c r="Y57" s="172">
        <v>6.8414999999999999</v>
      </c>
      <c r="Z57" s="172">
        <v>6.4259000000000004</v>
      </c>
      <c r="AA57" s="172">
        <v>0</v>
      </c>
      <c r="AB57" s="172">
        <v>0</v>
      </c>
      <c r="AC57" s="172">
        <v>0</v>
      </c>
      <c r="AD57" s="172">
        <v>-39.83</v>
      </c>
      <c r="AE57" s="172">
        <v>0</v>
      </c>
      <c r="AF57" s="172">
        <v>55.5</v>
      </c>
      <c r="AG57" s="172">
        <v>70.400000000000006</v>
      </c>
      <c r="AH57" s="172">
        <v>28.645</v>
      </c>
      <c r="AI57" s="172">
        <v>0.27700000000000002</v>
      </c>
      <c r="AJ57" s="172">
        <v>-19</v>
      </c>
      <c r="AK57" s="172">
        <v>-23.88</v>
      </c>
      <c r="AL57" s="172">
        <v>0</v>
      </c>
      <c r="AM57" s="172">
        <v>72.28</v>
      </c>
      <c r="AN57" s="172">
        <v>72.8</v>
      </c>
      <c r="AO57" s="172">
        <v>19.053899999999999</v>
      </c>
      <c r="AP57" s="172">
        <v>12.2318</v>
      </c>
      <c r="AQ57" s="172">
        <v>70.4756</v>
      </c>
      <c r="AR57" s="172">
        <v>73.0458</v>
      </c>
      <c r="AS57" s="172">
        <v>130.92580000000001</v>
      </c>
      <c r="AT57" s="172">
        <v>-27.863499999999998</v>
      </c>
      <c r="AU57" s="172">
        <v>-27.184699999999999</v>
      </c>
      <c r="AV57" s="172">
        <v>36.811500000000002</v>
      </c>
      <c r="AW57" s="172">
        <v>37.898600000000002</v>
      </c>
      <c r="AX57" s="172">
        <v>93.771500000000003</v>
      </c>
      <c r="AY57" s="172">
        <v>95.379000000000005</v>
      </c>
      <c r="AZ57" s="172">
        <v>21.733899999999998</v>
      </c>
      <c r="BA57" s="172">
        <v>8.0000000000000002E-3</v>
      </c>
      <c r="BB57" s="172">
        <v>-323.05560000000003</v>
      </c>
      <c r="BC57" s="172">
        <v>8.6712000000000007</v>
      </c>
      <c r="BD57" s="172">
        <v>-4.8</v>
      </c>
      <c r="BE57" s="172">
        <v>-5.2</v>
      </c>
      <c r="BF57" s="172">
        <v>69.656000000000006</v>
      </c>
      <c r="BG57" s="172">
        <v>68.638900000000007</v>
      </c>
      <c r="BH57" s="172">
        <v>-1.3884000000000001</v>
      </c>
      <c r="BI57" s="172">
        <v>0</v>
      </c>
      <c r="BJ57" s="172">
        <v>-47.922199999999997</v>
      </c>
      <c r="BK57" s="172">
        <v>3.7713999999999999</v>
      </c>
      <c r="BL57" s="172">
        <v>6.4096000000000002</v>
      </c>
      <c r="BM57" s="172">
        <v>4.3506</v>
      </c>
      <c r="BN57" s="172">
        <v>536.36260000000004</v>
      </c>
      <c r="BO57" s="172">
        <v>100.0702</v>
      </c>
      <c r="BP57" s="172">
        <v>99.825999999999993</v>
      </c>
      <c r="BQ57" s="172">
        <v>-174.1454</v>
      </c>
      <c r="BR57" s="172">
        <v>797.94259999999997</v>
      </c>
      <c r="BS57" s="172">
        <v>0</v>
      </c>
      <c r="BT57" s="172">
        <v>-24.469000000000001</v>
      </c>
      <c r="BU57" s="172">
        <v>130.49619999999999</v>
      </c>
      <c r="BV57" s="172">
        <v>93.9375</v>
      </c>
      <c r="BW57" s="172">
        <v>27.58</v>
      </c>
      <c r="BX57" s="172">
        <v>34.049999999999997</v>
      </c>
      <c r="BY57" s="172">
        <v>67.94</v>
      </c>
      <c r="BZ57" s="172">
        <v>77.489999999999995</v>
      </c>
      <c r="CA57" s="172">
        <v>-11.917999999999999</v>
      </c>
      <c r="CB57" s="172">
        <v>-11.248200000000001</v>
      </c>
      <c r="CC57" s="172">
        <v>153.23410000000001</v>
      </c>
      <c r="CD57" s="172">
        <v>154.0163</v>
      </c>
      <c r="CE57" s="172">
        <v>42.737099999999998</v>
      </c>
      <c r="CF57" s="172">
        <v>-55.442399999999999</v>
      </c>
      <c r="CG57" s="172">
        <v>-55.000100000000003</v>
      </c>
      <c r="CH57" s="172">
        <v>8.7642000000000007</v>
      </c>
      <c r="CI57" s="172">
        <v>0</v>
      </c>
      <c r="CJ57" s="172">
        <v>0</v>
      </c>
      <c r="CK57" s="172">
        <v>0</v>
      </c>
      <c r="CL57" s="172">
        <v>128</v>
      </c>
      <c r="CM57" s="172">
        <v>114.9</v>
      </c>
      <c r="CN57" s="172">
        <v>-9.8699999999999992</v>
      </c>
      <c r="CO57" s="172">
        <v>68.844499999999996</v>
      </c>
      <c r="CP57" s="172">
        <v>69.288200000000003</v>
      </c>
      <c r="CQ57" s="172">
        <v>67.159000000000006</v>
      </c>
      <c r="CR57" s="172">
        <v>14.9567</v>
      </c>
      <c r="CS57" s="172">
        <v>14.9863</v>
      </c>
      <c r="CT57" s="172">
        <v>54.575699999999998</v>
      </c>
      <c r="CU57" s="172">
        <v>-13.4895</v>
      </c>
      <c r="CV57" s="172">
        <v>53.938600000000001</v>
      </c>
      <c r="CW57" s="172">
        <v>17.299700000000001</v>
      </c>
      <c r="CX57" s="172">
        <v>68.819999999999993</v>
      </c>
      <c r="CY57" s="172">
        <v>35.36</v>
      </c>
      <c r="CZ57" s="172">
        <v>71.257300000000001</v>
      </c>
      <c r="DA57" s="172">
        <v>67.3874</v>
      </c>
      <c r="DB57" s="172">
        <v>-21.35</v>
      </c>
      <c r="DC57" s="172">
        <v>-0.83730000000000004</v>
      </c>
      <c r="DD57" s="172">
        <v>0</v>
      </c>
      <c r="DE57" s="172">
        <v>0</v>
      </c>
      <c r="DF57" s="172">
        <v>-49.926400000000001</v>
      </c>
      <c r="DG57" s="172">
        <v>5.0000000000000001E-4</v>
      </c>
      <c r="DH57" s="172">
        <v>-13.558400000000001</v>
      </c>
      <c r="DI57" s="172">
        <v>-47.9</v>
      </c>
      <c r="DJ57" s="172">
        <v>-47.3</v>
      </c>
      <c r="DK57" s="172">
        <v>25.545999999999999</v>
      </c>
      <c r="DL57" s="172">
        <v>56.2592</v>
      </c>
      <c r="DM57" s="172">
        <v>64.825800000000001</v>
      </c>
      <c r="DN57" s="172">
        <v>79.705799999999996</v>
      </c>
      <c r="DO57" s="172">
        <v>55.66</v>
      </c>
      <c r="DP57" s="172">
        <v>0</v>
      </c>
      <c r="DQ57" s="172">
        <v>54.141500000000001</v>
      </c>
      <c r="DR57" s="172">
        <v>164.61940000000001</v>
      </c>
      <c r="DS57" s="172">
        <v>-23.51</v>
      </c>
      <c r="DT57" s="172">
        <v>-23.98</v>
      </c>
      <c r="DU57" s="172">
        <v>127.2</v>
      </c>
      <c r="DV57" s="172">
        <v>65.290000000000006</v>
      </c>
      <c r="DW57" s="172">
        <v>165.87270000000001</v>
      </c>
      <c r="DX57" s="172">
        <v>164.0909</v>
      </c>
      <c r="DY57" s="172">
        <v>6.7821999999999996</v>
      </c>
      <c r="DZ57" s="172">
        <v>6.5545</v>
      </c>
      <c r="EA57" s="172">
        <v>219.74299999999999</v>
      </c>
      <c r="EB57" s="172">
        <v>181.28039999999999</v>
      </c>
      <c r="EC57" s="172">
        <v>175.5951</v>
      </c>
      <c r="ED57" s="172">
        <v>177.87270000000001</v>
      </c>
      <c r="EE57" s="172">
        <v>98.036100000000005</v>
      </c>
      <c r="EF57" s="172">
        <v>86.056399999999996</v>
      </c>
      <c r="EG57" s="172">
        <v>-20.213000000000001</v>
      </c>
      <c r="EH57" s="172">
        <v>641.84169999999995</v>
      </c>
      <c r="EI57" s="172">
        <v>419.60070000000002</v>
      </c>
      <c r="EJ57" s="172">
        <v>0</v>
      </c>
      <c r="EK57" s="172">
        <v>-19.711500000000001</v>
      </c>
      <c r="EL57" s="172">
        <v>-17.705300000000001</v>
      </c>
      <c r="EM57" s="172">
        <v>71.073800000000006</v>
      </c>
      <c r="EN57" s="172">
        <v>40.260199999999998</v>
      </c>
      <c r="EO57" s="172">
        <v>38.005000000000003</v>
      </c>
      <c r="EP57" s="172">
        <v>182.84399999999999</v>
      </c>
      <c r="EQ57" s="172">
        <v>-49.500700000000002</v>
      </c>
      <c r="ER57" s="172">
        <v>-50.494500000000002</v>
      </c>
      <c r="ES57" s="172">
        <v>40.438200000000002</v>
      </c>
      <c r="ET57" s="172">
        <v>16.239999999999998</v>
      </c>
      <c r="EU57" s="172">
        <v>-4.97</v>
      </c>
      <c r="EV57" s="172">
        <v>125.6</v>
      </c>
      <c r="EW57" s="172">
        <v>13.569699999999999</v>
      </c>
      <c r="EX57" s="172">
        <v>38.239600000000003</v>
      </c>
      <c r="EY57" s="172">
        <v>-33.065300000000001</v>
      </c>
      <c r="EZ57" s="172">
        <v>-32.277500000000003</v>
      </c>
      <c r="FA57" s="172">
        <v>14.8271</v>
      </c>
      <c r="FB57" s="172">
        <v>9.8253000000000004</v>
      </c>
      <c r="FC57" s="172">
        <v>46.999299999999998</v>
      </c>
      <c r="FD57" s="172">
        <v>26.303999999999998</v>
      </c>
      <c r="FE57" s="172">
        <v>0</v>
      </c>
      <c r="FF57" s="172">
        <v>25.872800000000002</v>
      </c>
      <c r="FG57" s="172">
        <v>42.676600000000001</v>
      </c>
      <c r="FH57" s="172">
        <v>43.009500000000003</v>
      </c>
      <c r="FI57" s="172">
        <v>41.594799999999999</v>
      </c>
      <c r="FJ57" s="172">
        <v>110.1863</v>
      </c>
      <c r="FK57" s="172">
        <v>111.0235</v>
      </c>
      <c r="FL57" s="172">
        <v>132.96029999999999</v>
      </c>
      <c r="FM57" s="172">
        <v>62.716099999999997</v>
      </c>
      <c r="FN57" s="172">
        <v>62.744100000000003</v>
      </c>
      <c r="FO57" s="172">
        <v>97.772900000000007</v>
      </c>
      <c r="FP57" s="172">
        <v>114.4046</v>
      </c>
      <c r="FQ57" s="172">
        <v>23.893799999999999</v>
      </c>
      <c r="FR57" s="172">
        <v>12.36</v>
      </c>
      <c r="FS57" s="172">
        <v>14.996</v>
      </c>
      <c r="FT57" s="172">
        <v>1.4907999999999999</v>
      </c>
      <c r="FU57" s="172">
        <v>-8.66</v>
      </c>
      <c r="FV57" s="172">
        <v>22.37</v>
      </c>
      <c r="FW57" s="172">
        <v>24.429500000000001</v>
      </c>
      <c r="FX57" s="172">
        <v>11.348599999999999</v>
      </c>
      <c r="FY57" s="172">
        <v>-8.9209999999999994</v>
      </c>
      <c r="FZ57" s="172">
        <v>4.4459999999999997</v>
      </c>
      <c r="GA57" s="172">
        <v>11.777100000000001</v>
      </c>
      <c r="GB57" s="172">
        <v>46.45</v>
      </c>
      <c r="GC57" s="172">
        <v>76.964200000000005</v>
      </c>
      <c r="GD57" s="172">
        <v>81.346199999999996</v>
      </c>
      <c r="GE57" s="172">
        <v>18.7</v>
      </c>
      <c r="GF57" s="172">
        <v>97.219899999999996</v>
      </c>
      <c r="GG57" s="172">
        <v>26.6</v>
      </c>
      <c r="GH57" s="172">
        <v>-7.7502000000000004</v>
      </c>
      <c r="GI57" s="172">
        <v>4.3274999999999997</v>
      </c>
      <c r="GJ57" s="172">
        <v>4.7214</v>
      </c>
      <c r="GK57" s="172">
        <v>2.9662000000000002</v>
      </c>
      <c r="GL57" s="172">
        <v>0</v>
      </c>
      <c r="GM57" s="172">
        <v>0</v>
      </c>
      <c r="GN57" s="172">
        <v>-10.3691</v>
      </c>
      <c r="GO57" s="172">
        <v>-21.3935</v>
      </c>
      <c r="GP57" s="172">
        <v>21.409800000000001</v>
      </c>
      <c r="GQ57" s="172">
        <v>54.494100000000003</v>
      </c>
      <c r="GR57" s="172">
        <v>62.071899999999999</v>
      </c>
      <c r="GS57" s="172">
        <v>63.543999999999997</v>
      </c>
      <c r="GT57" s="172">
        <v>-96.537099999999995</v>
      </c>
      <c r="GU57" s="172">
        <v>-17.140899999999998</v>
      </c>
      <c r="GV57" s="172">
        <v>45.196300000000001</v>
      </c>
      <c r="GW57" s="172">
        <v>-36.571100000000001</v>
      </c>
      <c r="GX57" s="172">
        <v>11.641999999999999</v>
      </c>
      <c r="GY57" s="172">
        <v>15.931900000000001</v>
      </c>
      <c r="GZ57" s="172">
        <v>15.4754</v>
      </c>
      <c r="HA57" s="172">
        <v>13</v>
      </c>
      <c r="HB57" s="172">
        <v>221.04300000000001</v>
      </c>
      <c r="HC57" s="172">
        <v>219.1337</v>
      </c>
      <c r="HD57" s="172">
        <v>290.8</v>
      </c>
      <c r="HE57" s="172">
        <v>-36.906799999999997</v>
      </c>
      <c r="HF57" s="172">
        <v>0</v>
      </c>
      <c r="HG57" s="172">
        <v>618.56679999999994</v>
      </c>
      <c r="HH57" s="172">
        <v>681.74300000000005</v>
      </c>
      <c r="HI57" s="172">
        <v>-58.913499999999999</v>
      </c>
      <c r="HJ57" s="172">
        <v>-59.466000000000001</v>
      </c>
      <c r="HK57" s="172">
        <v>-45.362299999999998</v>
      </c>
      <c r="HL57" s="172">
        <v>-31.9436</v>
      </c>
      <c r="HM57" s="172">
        <v>81.844499999999996</v>
      </c>
      <c r="HN57" s="172">
        <v>80.7958</v>
      </c>
      <c r="HO57" s="172">
        <v>-39.354799999999997</v>
      </c>
      <c r="HP57" s="172">
        <v>-40.764499999999998</v>
      </c>
      <c r="HQ57" s="172">
        <v>43.981699999999996</v>
      </c>
      <c r="HR57" s="172">
        <v>43.344499999999996</v>
      </c>
      <c r="HS57" s="172">
        <v>17.453099999999999</v>
      </c>
      <c r="HT57" s="172">
        <v>17.466699999999999</v>
      </c>
      <c r="HU57" s="172">
        <v>117.1</v>
      </c>
      <c r="HV57" s="172">
        <v>116.49</v>
      </c>
      <c r="HW57" s="172">
        <v>40.700000000000003</v>
      </c>
      <c r="HX57" s="172">
        <v>39.9</v>
      </c>
      <c r="HY57" s="172">
        <v>22.745899999999999</v>
      </c>
      <c r="HZ57" s="172">
        <v>37.840000000000003</v>
      </c>
      <c r="IA57" s="172">
        <v>-295.05250000000001</v>
      </c>
      <c r="IB57" s="172">
        <v>114.663</v>
      </c>
      <c r="IC57" s="172">
        <v>114.901</v>
      </c>
      <c r="ID57" s="172">
        <v>19</v>
      </c>
      <c r="IE57" s="172">
        <v>-8.5</v>
      </c>
      <c r="IF57" s="172">
        <v>-4.5</v>
      </c>
      <c r="IG57" s="172">
        <v>-4.5</v>
      </c>
      <c r="IH57" s="172">
        <v>1.5896999999999999</v>
      </c>
      <c r="II57" s="172">
        <v>1.3090999999999999</v>
      </c>
      <c r="IJ57" s="172">
        <v>101.1386</v>
      </c>
      <c r="IK57" s="172">
        <v>109.4404</v>
      </c>
      <c r="IL57" s="172">
        <v>521.73689999999999</v>
      </c>
      <c r="IM57" s="172">
        <v>422.31760000000003</v>
      </c>
      <c r="IN57" s="172">
        <v>118.3008</v>
      </c>
      <c r="IO57" s="172">
        <v>13.0444</v>
      </c>
      <c r="IP57" s="172">
        <v>414.92140000000001</v>
      </c>
      <c r="IQ57" s="172">
        <v>-109.9141</v>
      </c>
      <c r="IR57" s="172">
        <v>35.3476</v>
      </c>
      <c r="IS57" s="172">
        <v>16.848400000000002</v>
      </c>
      <c r="IT57" s="172">
        <v>179.97620000000001</v>
      </c>
      <c r="IU57" s="172">
        <v>178.3716</v>
      </c>
      <c r="IV57" s="172">
        <v>180.6318</v>
      </c>
      <c r="IW57" s="172">
        <v>8.3964999999999996</v>
      </c>
      <c r="IX57" s="172">
        <v>254.82640000000001</v>
      </c>
      <c r="IY57" s="172">
        <v>0</v>
      </c>
      <c r="IZ57" s="172">
        <v>262.65910000000002</v>
      </c>
      <c r="JA57" s="172">
        <v>-9.8864999999999998</v>
      </c>
      <c r="JB57" s="172">
        <v>0</v>
      </c>
      <c r="JC57" s="172">
        <v>24.16</v>
      </c>
      <c r="JD57" s="172">
        <v>7.0289999999999999</v>
      </c>
      <c r="JE57" s="172">
        <v>7.0190000000000001</v>
      </c>
      <c r="JF57" s="172">
        <v>-10.56</v>
      </c>
      <c r="JG57" s="172">
        <v>1.04</v>
      </c>
      <c r="JH57" s="172">
        <v>0</v>
      </c>
      <c r="JI57" s="172">
        <v>13.508800000000001</v>
      </c>
      <c r="JJ57" s="172">
        <v>-18.5138</v>
      </c>
      <c r="JK57" s="172">
        <v>-21.6785</v>
      </c>
      <c r="JL57" s="172">
        <v>27.4</v>
      </c>
      <c r="JM57" s="172">
        <v>54.625999999999998</v>
      </c>
      <c r="JN57" s="172">
        <v>55.213999999999999</v>
      </c>
      <c r="JO57" s="172">
        <v>11.355700000000001</v>
      </c>
      <c r="JP57" s="172">
        <v>13.573600000000001</v>
      </c>
      <c r="JQ57" s="172">
        <v>52.768099999999997</v>
      </c>
      <c r="JR57" s="172">
        <v>52.707599999999999</v>
      </c>
      <c r="JS57" s="172">
        <v>53.755099999999999</v>
      </c>
      <c r="JT57" s="172">
        <v>0</v>
      </c>
      <c r="JU57" s="172">
        <v>35.799999999999997</v>
      </c>
      <c r="JV57" s="172">
        <v>35.107700000000001</v>
      </c>
      <c r="JW57" s="172">
        <v>10.24</v>
      </c>
      <c r="JX57" s="172">
        <v>0</v>
      </c>
      <c r="JY57" s="172">
        <v>-28.7883</v>
      </c>
      <c r="JZ57" s="172">
        <v>83.793300000000002</v>
      </c>
      <c r="KA57" s="172">
        <v>68.671800000000005</v>
      </c>
      <c r="KB57" s="172">
        <v>-28.112500000000001</v>
      </c>
      <c r="KC57" s="172">
        <v>-74.063100000000006</v>
      </c>
      <c r="KD57" s="172">
        <v>58.965699999999998</v>
      </c>
      <c r="KE57" s="172">
        <v>43.280200000000001</v>
      </c>
      <c r="KF57" s="172">
        <v>-8.6</v>
      </c>
      <c r="KG57" s="172">
        <v>36.6</v>
      </c>
      <c r="KH57" s="172">
        <v>274.66660000000002</v>
      </c>
      <c r="KI57" s="172">
        <v>308.56729999999999</v>
      </c>
    </row>
    <row r="58" spans="1:295" x14ac:dyDescent="0.3">
      <c r="A58" s="231" t="s">
        <v>845</v>
      </c>
      <c r="B58" s="231"/>
      <c r="C58" s="172">
        <v>0</v>
      </c>
      <c r="D58" s="172">
        <v>15.3423</v>
      </c>
      <c r="E58" s="172">
        <v>-29.4589</v>
      </c>
      <c r="F58" s="172">
        <v>-37.832700000000003</v>
      </c>
      <c r="G58" s="172">
        <v>12.934900000000001</v>
      </c>
      <c r="H58" s="172">
        <v>0</v>
      </c>
      <c r="I58" s="172">
        <v>35.741399999999999</v>
      </c>
      <c r="J58" s="172">
        <v>-103.9432</v>
      </c>
      <c r="K58" s="172">
        <v>0</v>
      </c>
      <c r="L58" s="172">
        <v>19.859400000000001</v>
      </c>
      <c r="M58" s="172">
        <v>19.369599999999998</v>
      </c>
      <c r="N58" s="172">
        <v>-55.5</v>
      </c>
      <c r="O58" s="172">
        <v>-72.762</v>
      </c>
      <c r="P58" s="172">
        <v>26.4</v>
      </c>
      <c r="Q58" s="172">
        <v>9.9359999999999999</v>
      </c>
      <c r="R58" s="172">
        <v>-63.8</v>
      </c>
      <c r="S58" s="172">
        <v>10.3977</v>
      </c>
      <c r="T58" s="172">
        <v>51.321199999999997</v>
      </c>
      <c r="U58" s="172">
        <v>13.029</v>
      </c>
      <c r="V58" s="172">
        <v>13.061299999999999</v>
      </c>
      <c r="W58" s="172">
        <v>21.886199999999999</v>
      </c>
      <c r="X58" s="172">
        <v>9.7718000000000007</v>
      </c>
      <c r="Y58" s="172">
        <v>1.7863</v>
      </c>
      <c r="Z58" s="172">
        <v>0.20150000000000001</v>
      </c>
      <c r="AA58" s="172">
        <v>0</v>
      </c>
      <c r="AB58" s="172">
        <v>0</v>
      </c>
      <c r="AC58" s="172">
        <v>-76.38</v>
      </c>
      <c r="AD58" s="172">
        <v>-115.52</v>
      </c>
      <c r="AE58" s="172">
        <v>0</v>
      </c>
      <c r="AF58" s="172">
        <v>-35.520000000000003</v>
      </c>
      <c r="AG58" s="172">
        <v>28.6</v>
      </c>
      <c r="AH58" s="172">
        <v>4.3860000000000001</v>
      </c>
      <c r="AI58" s="172">
        <v>0.14599999999999999</v>
      </c>
      <c r="AJ58" s="172">
        <v>-67.28</v>
      </c>
      <c r="AK58" s="172">
        <v>-71.459999999999994</v>
      </c>
      <c r="AL58" s="172">
        <v>-72.709999999999994</v>
      </c>
      <c r="AM58" s="172">
        <v>24</v>
      </c>
      <c r="AN58" s="172">
        <v>24.08</v>
      </c>
      <c r="AO58" s="172">
        <v>1.3340000000000001</v>
      </c>
      <c r="AP58" s="172">
        <v>2.2200000000000001E-2</v>
      </c>
      <c r="AQ58" s="172">
        <v>40.0931</v>
      </c>
      <c r="AR58" s="172">
        <v>40.587200000000003</v>
      </c>
      <c r="AS58" s="172">
        <v>27.753799999999998</v>
      </c>
      <c r="AT58" s="172">
        <v>-61.353299999999997</v>
      </c>
      <c r="AU58" s="172">
        <v>-62.120699999999999</v>
      </c>
      <c r="AV58" s="172">
        <v>8.0716999999999999</v>
      </c>
      <c r="AW58" s="172">
        <v>8.2132000000000005</v>
      </c>
      <c r="AX58" s="172">
        <v>57.736400000000003</v>
      </c>
      <c r="AY58" s="172">
        <v>59.611899999999999</v>
      </c>
      <c r="AZ58" s="172">
        <v>-112.1981</v>
      </c>
      <c r="BA58" s="172">
        <v>0</v>
      </c>
      <c r="BB58" s="172">
        <v>-491.47340000000003</v>
      </c>
      <c r="BC58" s="172">
        <v>-7.0869</v>
      </c>
      <c r="BD58" s="172">
        <v>-13.8</v>
      </c>
      <c r="BE58" s="172">
        <v>-15</v>
      </c>
      <c r="BF58" s="172">
        <v>32.750500000000002</v>
      </c>
      <c r="BG58" s="172">
        <v>31.9055</v>
      </c>
      <c r="BH58" s="172">
        <v>-6.1483999999999996</v>
      </c>
      <c r="BI58" s="172">
        <v>0</v>
      </c>
      <c r="BJ58" s="172">
        <v>-90.342399999999998</v>
      </c>
      <c r="BK58" s="172">
        <v>-3.7039</v>
      </c>
      <c r="BL58" s="172">
        <v>0</v>
      </c>
      <c r="BM58" s="172">
        <v>0</v>
      </c>
      <c r="BN58" s="172">
        <v>364.20780000000002</v>
      </c>
      <c r="BO58" s="172">
        <v>13.275499999999999</v>
      </c>
      <c r="BP58" s="172">
        <v>13.153499999999999</v>
      </c>
      <c r="BQ58" s="172">
        <v>-630.88549999999998</v>
      </c>
      <c r="BR58" s="172">
        <v>304.18920000000003</v>
      </c>
      <c r="BS58" s="172">
        <v>0</v>
      </c>
      <c r="BT58" s="172">
        <v>-128.6763</v>
      </c>
      <c r="BU58" s="172">
        <v>26.361699999999999</v>
      </c>
      <c r="BV58" s="172">
        <v>55.845599999999997</v>
      </c>
      <c r="BW58" s="172">
        <v>15.74</v>
      </c>
      <c r="BX58" s="172">
        <v>14.82</v>
      </c>
      <c r="BY58" s="172">
        <v>45.75</v>
      </c>
      <c r="BZ58" s="172">
        <v>56.43</v>
      </c>
      <c r="CA58" s="172">
        <v>-110.9123</v>
      </c>
      <c r="CB58" s="172">
        <v>-108.63500000000001</v>
      </c>
      <c r="CC58" s="172">
        <v>74.866600000000005</v>
      </c>
      <c r="CD58" s="172">
        <v>75.584599999999995</v>
      </c>
      <c r="CE58" s="172">
        <v>17.341999999999999</v>
      </c>
      <c r="CF58" s="172">
        <v>-136.88980000000001</v>
      </c>
      <c r="CG58" s="172">
        <v>-137.04509999999999</v>
      </c>
      <c r="CH58" s="172">
        <v>-5.2023999999999999</v>
      </c>
      <c r="CI58" s="172">
        <v>0</v>
      </c>
      <c r="CJ58" s="172">
        <v>0</v>
      </c>
      <c r="CK58" s="172">
        <v>0</v>
      </c>
      <c r="CL58" s="172">
        <v>75.7</v>
      </c>
      <c r="CM58" s="172">
        <v>67.599999999999994</v>
      </c>
      <c r="CN58" s="172">
        <v>-14.71</v>
      </c>
      <c r="CO58" s="172">
        <v>36.994500000000002</v>
      </c>
      <c r="CP58" s="172">
        <v>36.491300000000003</v>
      </c>
      <c r="CQ58" s="172">
        <v>36.177999999999997</v>
      </c>
      <c r="CR58" s="172">
        <v>-53.150100000000002</v>
      </c>
      <c r="CS58" s="172">
        <v>-53.403599999999997</v>
      </c>
      <c r="CT58" s="172">
        <v>10.6012</v>
      </c>
      <c r="CU58" s="172">
        <v>-84.239699999999999</v>
      </c>
      <c r="CV58" s="172">
        <v>6.8726000000000003</v>
      </c>
      <c r="CW58" s="172">
        <v>9.7091999999999992</v>
      </c>
      <c r="CX58" s="172">
        <v>19.350000000000001</v>
      </c>
      <c r="CY58" s="172">
        <v>12.54</v>
      </c>
      <c r="CZ58" s="172">
        <v>32.5854</v>
      </c>
      <c r="DA58" s="172">
        <v>30.766300000000001</v>
      </c>
      <c r="DB58" s="172">
        <v>-31.91</v>
      </c>
      <c r="DC58" s="172">
        <v>-20.8491</v>
      </c>
      <c r="DD58" s="172">
        <v>0</v>
      </c>
      <c r="DE58" s="172">
        <v>0</v>
      </c>
      <c r="DF58" s="172">
        <v>-166.86689999999999</v>
      </c>
      <c r="DG58" s="172">
        <v>-10.3512</v>
      </c>
      <c r="DH58" s="172">
        <v>-19.864000000000001</v>
      </c>
      <c r="DI58" s="172">
        <v>-93.9</v>
      </c>
      <c r="DJ58" s="172">
        <v>-92.5</v>
      </c>
      <c r="DK58" s="172">
        <v>21.909500000000001</v>
      </c>
      <c r="DL58" s="172">
        <v>30.477900000000002</v>
      </c>
      <c r="DM58" s="172">
        <v>25.375599999999999</v>
      </c>
      <c r="DN58" s="172">
        <v>43.377699999999997</v>
      </c>
      <c r="DO58" s="172">
        <v>30.09</v>
      </c>
      <c r="DP58" s="172">
        <v>-8.15</v>
      </c>
      <c r="DQ58" s="172">
        <v>39.912500000000001</v>
      </c>
      <c r="DR58" s="172">
        <v>49.444099999999999</v>
      </c>
      <c r="DS58" s="172">
        <v>-34.56</v>
      </c>
      <c r="DT58" s="172">
        <v>-34.96</v>
      </c>
      <c r="DU58" s="172">
        <v>92.99</v>
      </c>
      <c r="DV58" s="172">
        <v>42.41</v>
      </c>
      <c r="DW58" s="172">
        <v>51.6</v>
      </c>
      <c r="DX58" s="172">
        <v>51.2727</v>
      </c>
      <c r="DY58" s="172">
        <v>-33.538200000000003</v>
      </c>
      <c r="DZ58" s="172">
        <v>-59.654499999999999</v>
      </c>
      <c r="EA58" s="172">
        <v>133.90610000000001</v>
      </c>
      <c r="EB58" s="172">
        <v>103.1437</v>
      </c>
      <c r="EC58" s="172">
        <v>98.653899999999993</v>
      </c>
      <c r="ED58" s="172">
        <v>99.632499999999993</v>
      </c>
      <c r="EE58" s="172">
        <v>6.0631000000000004</v>
      </c>
      <c r="EF58" s="172">
        <v>-7.7877000000000001</v>
      </c>
      <c r="EG58" s="172">
        <v>-28.661999999999999</v>
      </c>
      <c r="EH58" s="172">
        <v>187.0556</v>
      </c>
      <c r="EI58" s="172">
        <v>-81.402000000000001</v>
      </c>
      <c r="EJ58" s="172">
        <v>0</v>
      </c>
      <c r="EK58" s="172">
        <v>-30.488199999999999</v>
      </c>
      <c r="EL58" s="172">
        <v>-27.9496</v>
      </c>
      <c r="EM58" s="172">
        <v>-21.938700000000001</v>
      </c>
      <c r="EN58" s="172">
        <v>-62.784100000000002</v>
      </c>
      <c r="EO58" s="172">
        <v>-58.432299999999998</v>
      </c>
      <c r="EP58" s="172">
        <v>33.840000000000003</v>
      </c>
      <c r="EQ58" s="172">
        <v>-101.09650000000001</v>
      </c>
      <c r="ER58" s="172">
        <v>-102.9776</v>
      </c>
      <c r="ES58" s="172">
        <v>-47.297899999999998</v>
      </c>
      <c r="ET58" s="172">
        <v>0</v>
      </c>
      <c r="EU58" s="172">
        <v>-17.149999999999999</v>
      </c>
      <c r="EV58" s="172">
        <v>0.9</v>
      </c>
      <c r="EW58" s="172">
        <v>8.0090000000000003</v>
      </c>
      <c r="EX58" s="172">
        <v>-175.08580000000001</v>
      </c>
      <c r="EY58" s="172">
        <v>-43.6875</v>
      </c>
      <c r="EZ58" s="172">
        <v>-42.794400000000003</v>
      </c>
      <c r="FA58" s="172">
        <v>2.5131999999999999</v>
      </c>
      <c r="FB58" s="172">
        <v>-83.2012</v>
      </c>
      <c r="FC58" s="172">
        <v>-47.322000000000003</v>
      </c>
      <c r="FD58" s="172">
        <v>22.720500000000001</v>
      </c>
      <c r="FE58" s="172">
        <v>0</v>
      </c>
      <c r="FF58" s="172">
        <v>22.829000000000001</v>
      </c>
      <c r="FG58" s="172">
        <v>33.2425</v>
      </c>
      <c r="FH58" s="172">
        <v>33.577500000000001</v>
      </c>
      <c r="FI58" s="172">
        <v>32.274700000000003</v>
      </c>
      <c r="FJ58" s="172">
        <v>9.5449999999999999</v>
      </c>
      <c r="FK58" s="172">
        <v>10.2148</v>
      </c>
      <c r="FL58" s="172">
        <v>-94.277900000000002</v>
      </c>
      <c r="FM58" s="172">
        <v>-5.6066000000000003</v>
      </c>
      <c r="FN58" s="172">
        <v>-5.3775000000000004</v>
      </c>
      <c r="FO58" s="172">
        <v>-80.704700000000003</v>
      </c>
      <c r="FP58" s="172">
        <v>-76.930800000000005</v>
      </c>
      <c r="FQ58" s="172">
        <v>-17.327500000000001</v>
      </c>
      <c r="FR58" s="172">
        <v>-28.18</v>
      </c>
      <c r="FS58" s="172">
        <v>13.8729</v>
      </c>
      <c r="FT58" s="172">
        <v>0.64119999999999999</v>
      </c>
      <c r="FU58" s="172">
        <v>-9.4499999999999993</v>
      </c>
      <c r="FV58" s="172">
        <v>12.04</v>
      </c>
      <c r="FW58" s="172">
        <v>-18.9648</v>
      </c>
      <c r="FX58" s="172">
        <v>0</v>
      </c>
      <c r="FY58" s="172">
        <v>-11.864000000000001</v>
      </c>
      <c r="FZ58" s="172">
        <v>0</v>
      </c>
      <c r="GA58" s="172">
        <v>0</v>
      </c>
      <c r="GB58" s="172">
        <v>26.24</v>
      </c>
      <c r="GC58" s="172">
        <v>-116.5646</v>
      </c>
      <c r="GD58" s="172">
        <v>-98.8035</v>
      </c>
      <c r="GE58" s="172">
        <v>14.61</v>
      </c>
      <c r="GF58" s="172">
        <v>55.0533</v>
      </c>
      <c r="GG58" s="172">
        <v>19.5</v>
      </c>
      <c r="GH58" s="172">
        <v>-23.2317</v>
      </c>
      <c r="GI58" s="172">
        <v>-3.0335000000000001</v>
      </c>
      <c r="GJ58" s="172">
        <v>-3.0566</v>
      </c>
      <c r="GK58" s="172">
        <v>1.3798999999999999</v>
      </c>
      <c r="GL58" s="172">
        <v>0</v>
      </c>
      <c r="GM58" s="172">
        <v>0</v>
      </c>
      <c r="GN58" s="172">
        <v>-17.793900000000001</v>
      </c>
      <c r="GO58" s="172">
        <v>-51.990600000000001</v>
      </c>
      <c r="GP58" s="172">
        <v>11.8971</v>
      </c>
      <c r="GQ58" s="172">
        <v>22.273700000000002</v>
      </c>
      <c r="GR58" s="172">
        <v>55.024999999999999</v>
      </c>
      <c r="GS58" s="172">
        <v>56.497599999999998</v>
      </c>
      <c r="GT58" s="172">
        <v>-192.03319999999999</v>
      </c>
      <c r="GU58" s="172">
        <v>-30.6523</v>
      </c>
      <c r="GV58" s="172">
        <v>19.740300000000001</v>
      </c>
      <c r="GW58" s="172">
        <v>-72.057699999999997</v>
      </c>
      <c r="GX58" s="172">
        <v>8.4641000000000002</v>
      </c>
      <c r="GY58" s="172">
        <v>4.0822000000000003</v>
      </c>
      <c r="GZ58" s="172">
        <v>3.7652999999999999</v>
      </c>
      <c r="HA58" s="172">
        <v>9.9917999999999996</v>
      </c>
      <c r="HB58" s="172">
        <v>59.061599999999999</v>
      </c>
      <c r="HC58" s="172">
        <v>59.325800000000001</v>
      </c>
      <c r="HD58" s="172">
        <v>36.5</v>
      </c>
      <c r="HE58" s="172">
        <v>-289.20420000000001</v>
      </c>
      <c r="HF58" s="172">
        <v>-616.53989999999999</v>
      </c>
      <c r="HG58" s="172">
        <v>0</v>
      </c>
      <c r="HH58" s="172">
        <v>-91.145099999999999</v>
      </c>
      <c r="HI58" s="172">
        <v>-207.6232</v>
      </c>
      <c r="HJ58" s="172">
        <v>-206.9273</v>
      </c>
      <c r="HK58" s="172">
        <v>-67.757000000000005</v>
      </c>
      <c r="HL58" s="172">
        <v>-60.870100000000001</v>
      </c>
      <c r="HM58" s="172">
        <v>65.374499999999998</v>
      </c>
      <c r="HN58" s="172">
        <v>65.271799999999999</v>
      </c>
      <c r="HO58" s="172">
        <v>-152.0367</v>
      </c>
      <c r="HP58" s="172">
        <v>-151.42609999999999</v>
      </c>
      <c r="HQ58" s="172">
        <v>7.2099000000000002</v>
      </c>
      <c r="HR58" s="172">
        <v>6.4408000000000003</v>
      </c>
      <c r="HS58" s="172">
        <v>-70.430300000000003</v>
      </c>
      <c r="HT58" s="172">
        <v>-69.916300000000007</v>
      </c>
      <c r="HU58" s="172">
        <v>43.25</v>
      </c>
      <c r="HV58" s="172">
        <v>41.77</v>
      </c>
      <c r="HW58" s="172">
        <v>17.2</v>
      </c>
      <c r="HX58" s="172">
        <v>17.600000000000001</v>
      </c>
      <c r="HY58" s="172">
        <v>21.699100000000001</v>
      </c>
      <c r="HZ58" s="172">
        <v>-83.12</v>
      </c>
      <c r="IA58" s="172">
        <v>-389.74430000000001</v>
      </c>
      <c r="IB58" s="172">
        <v>75.332099999999997</v>
      </c>
      <c r="IC58" s="172">
        <v>76.097999999999999</v>
      </c>
      <c r="ID58" s="172">
        <v>4.8</v>
      </c>
      <c r="IE58" s="172">
        <v>-37.1</v>
      </c>
      <c r="IF58" s="172">
        <v>-42.9</v>
      </c>
      <c r="IG58" s="172">
        <v>-43</v>
      </c>
      <c r="IH58" s="172">
        <v>0.92220000000000002</v>
      </c>
      <c r="II58" s="172">
        <v>0.71860000000000002</v>
      </c>
      <c r="IJ58" s="172">
        <v>-660.23509999999999</v>
      </c>
      <c r="IK58" s="172">
        <v>-375.10739999999998</v>
      </c>
      <c r="IL58" s="172">
        <v>0</v>
      </c>
      <c r="IM58" s="172">
        <v>-8.9992000000000001</v>
      </c>
      <c r="IN58" s="172">
        <v>-58.567799999999998</v>
      </c>
      <c r="IO58" s="172">
        <v>-416.779</v>
      </c>
      <c r="IP58" s="172">
        <v>-17.814399999999999</v>
      </c>
      <c r="IQ58" s="172">
        <v>-174.1549</v>
      </c>
      <c r="IR58" s="172">
        <v>-245.7413</v>
      </c>
      <c r="IS58" s="172">
        <v>-408.71030000000002</v>
      </c>
      <c r="IT58" s="172">
        <v>90.6083</v>
      </c>
      <c r="IU58" s="172">
        <v>92.197299999999998</v>
      </c>
      <c r="IV58" s="172">
        <v>109.80889999999999</v>
      </c>
      <c r="IW58" s="172">
        <v>-506.49160000000001</v>
      </c>
      <c r="IX58" s="172">
        <v>-34.187100000000001</v>
      </c>
      <c r="IY58" s="172">
        <v>-258.39830000000001</v>
      </c>
      <c r="IZ58" s="172">
        <v>22.293399999999998</v>
      </c>
      <c r="JA58" s="172">
        <v>-12.471</v>
      </c>
      <c r="JB58" s="172">
        <v>0</v>
      </c>
      <c r="JC58" s="172">
        <v>10.32</v>
      </c>
      <c r="JD58" s="172">
        <v>5.3959999999999999</v>
      </c>
      <c r="JE58" s="172">
        <v>5.43</v>
      </c>
      <c r="JF58" s="172">
        <v>-23.36</v>
      </c>
      <c r="JG58" s="172">
        <v>-12.64</v>
      </c>
      <c r="JH58" s="172">
        <v>0</v>
      </c>
      <c r="JI58" s="172">
        <v>-0.73089999999999999</v>
      </c>
      <c r="JJ58" s="172">
        <v>-35.039299999999997</v>
      </c>
      <c r="JK58" s="172">
        <v>-34.129800000000003</v>
      </c>
      <c r="JL58" s="172">
        <v>17</v>
      </c>
      <c r="JM58" s="172">
        <v>43.719000000000001</v>
      </c>
      <c r="JN58" s="172">
        <v>43.929000000000002</v>
      </c>
      <c r="JO58" s="172">
        <v>9.6669999999999998</v>
      </c>
      <c r="JP58" s="172">
        <v>11.625500000000001</v>
      </c>
      <c r="JQ58" s="172">
        <v>42.340699999999998</v>
      </c>
      <c r="JR58" s="172">
        <v>43.221800000000002</v>
      </c>
      <c r="JS58" s="172">
        <v>42.092199999999998</v>
      </c>
      <c r="JT58" s="172">
        <v>0</v>
      </c>
      <c r="JU58" s="172">
        <v>6.9</v>
      </c>
      <c r="JV58" s="172">
        <v>26.354800000000001</v>
      </c>
      <c r="JW58" s="172">
        <v>4.9000000000000004</v>
      </c>
      <c r="JX58" s="172">
        <v>0</v>
      </c>
      <c r="JY58" s="172">
        <v>-67.5749</v>
      </c>
      <c r="JZ58" s="172">
        <v>74.701899999999995</v>
      </c>
      <c r="KA58" s="172">
        <v>45.676400000000001</v>
      </c>
      <c r="KB58" s="172">
        <v>-66.239599999999996</v>
      </c>
      <c r="KC58" s="172">
        <v>-82.919499999999999</v>
      </c>
      <c r="KD58" s="172">
        <v>31.092500000000001</v>
      </c>
      <c r="KE58" s="172">
        <v>19.246300000000002</v>
      </c>
      <c r="KF58" s="172">
        <v>-36.200000000000003</v>
      </c>
      <c r="KG58" s="172">
        <v>8.4</v>
      </c>
      <c r="KH58" s="172">
        <v>-171.99510000000001</v>
      </c>
      <c r="KI58" s="172">
        <v>-61.698500000000003</v>
      </c>
    </row>
    <row r="59" spans="1:295" x14ac:dyDescent="0.3">
      <c r="A59" s="231" t="s">
        <v>846</v>
      </c>
      <c r="B59" s="231"/>
      <c r="C59" s="172">
        <v>0</v>
      </c>
      <c r="D59" s="172">
        <v>18.594714285714286</v>
      </c>
      <c r="E59" s="172">
        <v>-23.027890243902437</v>
      </c>
      <c r="F59" s="172">
        <v>-19.677627083333334</v>
      </c>
      <c r="G59" s="172">
        <v>17.350116666666668</v>
      </c>
      <c r="H59" s="172">
        <v>0</v>
      </c>
      <c r="I59" s="172">
        <v>42.220255319148933</v>
      </c>
      <c r="J59" s="172">
        <v>-92.780408333333327</v>
      </c>
      <c r="K59" s="172">
        <v>47.143692105263156</v>
      </c>
      <c r="L59" s="172">
        <v>27.446612500000001</v>
      </c>
      <c r="M59" s="172">
        <v>26.805947916666664</v>
      </c>
      <c r="N59" s="172">
        <v>-11.88625</v>
      </c>
      <c r="O59" s="172">
        <v>-44.542083333333338</v>
      </c>
      <c r="P59" s="172">
        <v>40.724444444444444</v>
      </c>
      <c r="Q59" s="172">
        <v>14.884744186046511</v>
      </c>
      <c r="R59" s="172">
        <v>-39.408695652173911</v>
      </c>
      <c r="S59" s="172">
        <v>13.297197916666665</v>
      </c>
      <c r="T59" s="172">
        <v>77.791737499999996</v>
      </c>
      <c r="U59" s="172">
        <v>17.076308333333333</v>
      </c>
      <c r="V59" s="172">
        <v>17.308708510638297</v>
      </c>
      <c r="W59" s="172">
        <v>28.811841666666666</v>
      </c>
      <c r="X59" s="172">
        <v>10.599975000000001</v>
      </c>
      <c r="Y59" s="172">
        <v>5.8137041666666667</v>
      </c>
      <c r="Z59" s="172">
        <v>4.7034208333333334</v>
      </c>
      <c r="AA59" s="172">
        <v>0</v>
      </c>
      <c r="AB59" s="172">
        <v>0</v>
      </c>
      <c r="AC59" s="172">
        <v>-54.06727272727273</v>
      </c>
      <c r="AD59" s="172">
        <v>-70.015833333333333</v>
      </c>
      <c r="AE59" s="172">
        <v>0</v>
      </c>
      <c r="AF59" s="172">
        <v>12.071249999999999</v>
      </c>
      <c r="AG59" s="172">
        <v>43.521739130434781</v>
      </c>
      <c r="AH59" s="172">
        <v>9.3750208333333322</v>
      </c>
      <c r="AI59" s="172">
        <v>0.18010416666666668</v>
      </c>
      <c r="AJ59" s="172">
        <v>-45.869374999999998</v>
      </c>
      <c r="AK59" s="172">
        <v>-49.713749999999997</v>
      </c>
      <c r="AL59" s="172">
        <v>-50.542424242424246</v>
      </c>
      <c r="AM59" s="172">
        <v>50.072291666666665</v>
      </c>
      <c r="AN59" s="172">
        <v>50.328333333333326</v>
      </c>
      <c r="AO59" s="172">
        <v>12.843227083333332</v>
      </c>
      <c r="AP59" s="172">
        <v>7.3543166666666675</v>
      </c>
      <c r="AQ59" s="172">
        <v>55.82299583333333</v>
      </c>
      <c r="AR59" s="172">
        <v>57.781587500000001</v>
      </c>
      <c r="AS59" s="172">
        <v>73.019281250000006</v>
      </c>
      <c r="AT59" s="172">
        <v>-42.933912499999998</v>
      </c>
      <c r="AU59" s="172">
        <v>-43.03847291666667</v>
      </c>
      <c r="AV59" s="172">
        <v>22.909681249999998</v>
      </c>
      <c r="AW59" s="172">
        <v>22.870481250000001</v>
      </c>
      <c r="AX59" s="172">
        <v>75.028327083333338</v>
      </c>
      <c r="AY59" s="172">
        <v>76.627468750000006</v>
      </c>
      <c r="AZ59" s="172">
        <v>-23.57891875</v>
      </c>
      <c r="BA59" s="172">
        <v>2.5999999999999999E-3</v>
      </c>
      <c r="BB59" s="172">
        <v>-388.15430833333335</v>
      </c>
      <c r="BC59" s="172">
        <v>2.2140833333333334</v>
      </c>
      <c r="BD59" s="172">
        <v>-10.370833333333334</v>
      </c>
      <c r="BE59" s="172">
        <v>-11.904166666666667</v>
      </c>
      <c r="BF59" s="172">
        <v>49.996162499999997</v>
      </c>
      <c r="BG59" s="172">
        <v>48.781972916666668</v>
      </c>
      <c r="BH59" s="172">
        <v>-2.952560416666667</v>
      </c>
      <c r="BI59" s="172">
        <v>0</v>
      </c>
      <c r="BJ59" s="172">
        <v>-69.34460416666667</v>
      </c>
      <c r="BK59" s="172">
        <v>-7.5343750000000003E-3</v>
      </c>
      <c r="BL59" s="172">
        <v>3.8735285714285714</v>
      </c>
      <c r="BM59" s="172">
        <v>2.0849723404255318</v>
      </c>
      <c r="BN59" s="172">
        <v>432.12861458333327</v>
      </c>
      <c r="BO59" s="172">
        <v>50.836829166666668</v>
      </c>
      <c r="BP59" s="172">
        <v>50.733189583333328</v>
      </c>
      <c r="BQ59" s="172">
        <v>-349.77317499999998</v>
      </c>
      <c r="BR59" s="172">
        <v>493.87212708333334</v>
      </c>
      <c r="BS59" s="172">
        <v>0</v>
      </c>
      <c r="BT59" s="172">
        <v>-75.899647916666666</v>
      </c>
      <c r="BU59" s="172">
        <v>77.981414583333333</v>
      </c>
      <c r="BV59" s="172">
        <v>75.028055555555554</v>
      </c>
      <c r="BW59" s="172">
        <v>20.664583333333333</v>
      </c>
      <c r="BX59" s="172">
        <v>22.002708333333334</v>
      </c>
      <c r="BY59" s="172">
        <v>58.251111111111108</v>
      </c>
      <c r="BZ59" s="172">
        <v>68.580416666666665</v>
      </c>
      <c r="CA59" s="172">
        <v>-45.786820833333337</v>
      </c>
      <c r="CB59" s="172">
        <v>-45.544020833333327</v>
      </c>
      <c r="CC59" s="172">
        <v>100.83341666666666</v>
      </c>
      <c r="CD59" s="172">
        <v>101.63589583333332</v>
      </c>
      <c r="CE59" s="172">
        <v>33.809856250000003</v>
      </c>
      <c r="CF59" s="172">
        <v>-93.160477083333333</v>
      </c>
      <c r="CG59" s="172">
        <v>-92.984118749999993</v>
      </c>
      <c r="CH59" s="172">
        <v>2.4303270833333332</v>
      </c>
      <c r="CI59" s="172">
        <v>0</v>
      </c>
      <c r="CJ59" s="172">
        <v>0</v>
      </c>
      <c r="CK59" s="172">
        <v>0</v>
      </c>
      <c r="CL59" s="172">
        <v>105.46666666666667</v>
      </c>
      <c r="CM59" s="172">
        <v>94.745833333333323</v>
      </c>
      <c r="CN59" s="172">
        <v>-12.452916666666667</v>
      </c>
      <c r="CO59" s="172">
        <v>55.686658333333334</v>
      </c>
      <c r="CP59" s="172">
        <v>54.967260416666669</v>
      </c>
      <c r="CQ59" s="172">
        <v>54.143631249999999</v>
      </c>
      <c r="CR59" s="172">
        <v>-24.201089583333335</v>
      </c>
      <c r="CS59" s="172">
        <v>-23.812097916666666</v>
      </c>
      <c r="CT59" s="172">
        <v>29.469552083333333</v>
      </c>
      <c r="CU59" s="172">
        <v>-43.703099999999999</v>
      </c>
      <c r="CV59" s="172">
        <v>28.698460416666666</v>
      </c>
      <c r="CW59" s="172">
        <v>12.946408510638296</v>
      </c>
      <c r="CX59" s="172">
        <v>40.753541666666671</v>
      </c>
      <c r="CY59" s="172">
        <v>22.556041666666669</v>
      </c>
      <c r="CZ59" s="172">
        <v>52.131331250000002</v>
      </c>
      <c r="DA59" s="172">
        <v>49.348447916666665</v>
      </c>
      <c r="DB59" s="172">
        <v>-26.049583333333331</v>
      </c>
      <c r="DC59" s="172">
        <v>-9.001753488372092</v>
      </c>
      <c r="DD59" s="172">
        <v>0</v>
      </c>
      <c r="DE59" s="172">
        <v>0</v>
      </c>
      <c r="DF59" s="172">
        <v>-109.191575</v>
      </c>
      <c r="DG59" s="172">
        <v>-4.884404347826087</v>
      </c>
      <c r="DH59" s="172">
        <v>-16.162829166666665</v>
      </c>
      <c r="DI59" s="172">
        <v>-70.067391304347822</v>
      </c>
      <c r="DJ59" s="172">
        <v>-70.175555555555562</v>
      </c>
      <c r="DK59" s="172">
        <v>23.784949999999998</v>
      </c>
      <c r="DL59" s="172">
        <v>44.234124999999999</v>
      </c>
      <c r="DM59" s="172">
        <v>45.404010416666665</v>
      </c>
      <c r="DN59" s="172">
        <v>60.8825675</v>
      </c>
      <c r="DO59" s="172">
        <v>42.581904761904767</v>
      </c>
      <c r="DP59" s="172">
        <v>-3.9991666666666665</v>
      </c>
      <c r="DQ59" s="172">
        <v>48.337072916666671</v>
      </c>
      <c r="DR59" s="172">
        <v>108.19786458333333</v>
      </c>
      <c r="DS59" s="172">
        <v>-29.212291666666665</v>
      </c>
      <c r="DT59" s="172">
        <v>-29.559583333333332</v>
      </c>
      <c r="DU59" s="172">
        <v>107.63833333333332</v>
      </c>
      <c r="DV59" s="172">
        <v>52.761041666666664</v>
      </c>
      <c r="DW59" s="172">
        <v>109.71514375</v>
      </c>
      <c r="DX59" s="172">
        <v>107.6265125</v>
      </c>
      <c r="DY59" s="172">
        <v>-11.209127272727274</v>
      </c>
      <c r="DZ59" s="172">
        <v>-16.659281249999999</v>
      </c>
      <c r="EA59" s="172">
        <v>186.63149148936171</v>
      </c>
      <c r="EB59" s="172">
        <v>151.85522083333333</v>
      </c>
      <c r="EC59" s="172">
        <v>146.27070833333332</v>
      </c>
      <c r="ED59" s="172">
        <v>148.03482708333334</v>
      </c>
      <c r="EE59" s="172">
        <v>59.311143749999999</v>
      </c>
      <c r="EF59" s="172">
        <v>45.421058333333335</v>
      </c>
      <c r="EG59" s="172">
        <v>-25.115625000000001</v>
      </c>
      <c r="EH59" s="172">
        <v>362.02641249999999</v>
      </c>
      <c r="EI59" s="172">
        <v>199.78547916666668</v>
      </c>
      <c r="EJ59" s="172">
        <v>0</v>
      </c>
      <c r="EK59" s="172">
        <v>-25.043561702127661</v>
      </c>
      <c r="EL59" s="172">
        <v>-22.443995744680851</v>
      </c>
      <c r="EM59" s="172">
        <v>24.288550000000001</v>
      </c>
      <c r="EN59" s="172">
        <v>-0.88261041666666662</v>
      </c>
      <c r="EO59" s="172">
        <v>-0.76478958333333336</v>
      </c>
      <c r="EP59" s="172">
        <v>104.14924999999999</v>
      </c>
      <c r="EQ59" s="172">
        <v>-71.335464583333334</v>
      </c>
      <c r="ER59" s="172">
        <v>-72.450929166666668</v>
      </c>
      <c r="ES59" s="172">
        <v>-8.6635395833333337</v>
      </c>
      <c r="ET59" s="172">
        <v>5.684324324324324</v>
      </c>
      <c r="EU59" s="172">
        <v>-12.425208333333332</v>
      </c>
      <c r="EV59" s="172">
        <v>73.918918918918919</v>
      </c>
      <c r="EW59" s="172">
        <v>11.676027083333334</v>
      </c>
      <c r="EX59" s="172">
        <v>-51.236031250000003</v>
      </c>
      <c r="EY59" s="172">
        <v>-38.645283333333332</v>
      </c>
      <c r="EZ59" s="172">
        <v>-37.7517</v>
      </c>
      <c r="FA59" s="172">
        <v>9.0815583333333336</v>
      </c>
      <c r="FB59" s="172">
        <v>-42.548004166666665</v>
      </c>
      <c r="FC59" s="172">
        <v>6.6059520833333334</v>
      </c>
      <c r="FD59" s="172">
        <v>24.518627083333335</v>
      </c>
      <c r="FE59" s="172">
        <v>0</v>
      </c>
      <c r="FF59" s="172">
        <v>24.122731250000001</v>
      </c>
      <c r="FG59" s="172">
        <v>39.526060416666667</v>
      </c>
      <c r="FH59" s="172">
        <v>39.966200000000001</v>
      </c>
      <c r="FI59" s="172">
        <v>38.530531250000003</v>
      </c>
      <c r="FJ59" s="172">
        <v>45.045752083333333</v>
      </c>
      <c r="FK59" s="172">
        <v>45.056216666666664</v>
      </c>
      <c r="FL59" s="172">
        <v>40.486049999999999</v>
      </c>
      <c r="FM59" s="172">
        <v>18.6258625</v>
      </c>
      <c r="FN59" s="172">
        <v>18.608358333333332</v>
      </c>
      <c r="FO59" s="172">
        <v>25.516514583333333</v>
      </c>
      <c r="FP59" s="172">
        <v>37.491272916666667</v>
      </c>
      <c r="FQ59" s="172">
        <v>1.8825000000000001</v>
      </c>
      <c r="FR59" s="172">
        <v>-6.0066666666666668</v>
      </c>
      <c r="FS59" s="172">
        <v>14.399733333333334</v>
      </c>
      <c r="FT59" s="172">
        <v>0.94232916666666677</v>
      </c>
      <c r="FU59" s="172">
        <v>-9.1693750000000005</v>
      </c>
      <c r="FV59" s="172">
        <v>19.101458333333333</v>
      </c>
      <c r="FW59" s="172">
        <v>3.3161999999999998</v>
      </c>
      <c r="FX59" s="172">
        <v>3.6700714285714287</v>
      </c>
      <c r="FY59" s="172">
        <v>-10.85575</v>
      </c>
      <c r="FZ59" s="172">
        <v>2.6382142857142861</v>
      </c>
      <c r="GA59" s="172">
        <v>5.8757124999999997</v>
      </c>
      <c r="GB59" s="172">
        <v>36.146041666666662</v>
      </c>
      <c r="GC59" s="172">
        <v>-37.650235416666668</v>
      </c>
      <c r="GD59" s="172">
        <v>-25.376039583333334</v>
      </c>
      <c r="GE59" s="172">
        <v>16.433157894736844</v>
      </c>
      <c r="GF59" s="172">
        <v>73.718504166666662</v>
      </c>
      <c r="GG59" s="172">
        <v>23.247916666666665</v>
      </c>
      <c r="GH59" s="172">
        <v>-14.88670625</v>
      </c>
      <c r="GI59" s="172">
        <v>0.66366250000000004</v>
      </c>
      <c r="GJ59" s="172">
        <v>1.3230266666666668</v>
      </c>
      <c r="GK59" s="172">
        <v>2.0052541666666666</v>
      </c>
      <c r="GL59" s="172">
        <v>0</v>
      </c>
      <c r="GM59" s="172">
        <v>0</v>
      </c>
      <c r="GN59" s="172">
        <v>-13.01890465116279</v>
      </c>
      <c r="GO59" s="172">
        <v>-34.551662499999999</v>
      </c>
      <c r="GP59" s="172">
        <v>16.107166666666664</v>
      </c>
      <c r="GQ59" s="172">
        <v>36.115014583333334</v>
      </c>
      <c r="GR59" s="172">
        <v>59.043104761904758</v>
      </c>
      <c r="GS59" s="172">
        <v>60.080369047619044</v>
      </c>
      <c r="GT59" s="172">
        <v>-147.26121458333333</v>
      </c>
      <c r="GU59" s="172">
        <v>-23.372318750000002</v>
      </c>
      <c r="GV59" s="172">
        <v>28.314379166666665</v>
      </c>
      <c r="GW59" s="172">
        <v>-49.523022916666662</v>
      </c>
      <c r="GX59" s="172">
        <v>9.7103976190476189</v>
      </c>
      <c r="GY59" s="172">
        <v>8.9009999999999998</v>
      </c>
      <c r="GZ59" s="172">
        <v>8.5877833333333342</v>
      </c>
      <c r="HA59" s="172">
        <v>11.278233333333333</v>
      </c>
      <c r="HB59" s="172">
        <v>132.05876666666666</v>
      </c>
      <c r="HC59" s="172">
        <v>132.12558541666667</v>
      </c>
      <c r="HD59" s="172">
        <v>193.13043478260869</v>
      </c>
      <c r="HE59" s="172">
        <v>-190.50831777777776</v>
      </c>
      <c r="HF59" s="172">
        <v>-554.9119481481481</v>
      </c>
      <c r="HG59" s="172">
        <v>555.71127307692302</v>
      </c>
      <c r="HH59" s="172">
        <v>321.67274791666665</v>
      </c>
      <c r="HI59" s="172">
        <v>-126.45485625000001</v>
      </c>
      <c r="HJ59" s="172">
        <v>-125.87808750000001</v>
      </c>
      <c r="HK59" s="172">
        <v>-59.266302083333336</v>
      </c>
      <c r="HL59" s="172">
        <v>-50.476510416666663</v>
      </c>
      <c r="HM59" s="172">
        <v>75.126945833333338</v>
      </c>
      <c r="HN59" s="172">
        <v>74.453468749999999</v>
      </c>
      <c r="HO59" s="172">
        <v>-88.051847058823526</v>
      </c>
      <c r="HP59" s="172">
        <v>-86.758611764705876</v>
      </c>
      <c r="HQ59" s="172">
        <v>24.676135416666668</v>
      </c>
      <c r="HR59" s="172">
        <v>24.255893749999998</v>
      </c>
      <c r="HS59" s="172">
        <v>-28.640374999999999</v>
      </c>
      <c r="HT59" s="172">
        <v>-28.618216666666665</v>
      </c>
      <c r="HU59" s="172">
        <v>84.455416666666665</v>
      </c>
      <c r="HV59" s="172">
        <v>83.993541666666658</v>
      </c>
      <c r="HW59" s="172">
        <v>27.931249999999999</v>
      </c>
      <c r="HX59" s="172">
        <v>28.068750000000001</v>
      </c>
      <c r="HY59" s="172">
        <v>22.113043749999999</v>
      </c>
      <c r="HZ59" s="172">
        <v>-10.349565217391305</v>
      </c>
      <c r="IA59" s="172">
        <v>-347.91594166666664</v>
      </c>
      <c r="IB59" s="172">
        <v>97.223135416666665</v>
      </c>
      <c r="IC59" s="172">
        <v>97.256458333333327</v>
      </c>
      <c r="ID59" s="172">
        <v>11.223913043478261</v>
      </c>
      <c r="IE59" s="172">
        <v>-23.072916666666664</v>
      </c>
      <c r="IF59" s="172">
        <v>-23.085416666666667</v>
      </c>
      <c r="IG59" s="172">
        <v>-22.939583333333335</v>
      </c>
      <c r="IH59" s="172">
        <v>1.1586363636363637</v>
      </c>
      <c r="II59" s="172">
        <v>0.94044285714285714</v>
      </c>
      <c r="IJ59" s="172">
        <v>-311.06558958333329</v>
      </c>
      <c r="IK59" s="172">
        <v>-167.97256250000001</v>
      </c>
      <c r="IL59" s="172">
        <v>285.80375208333334</v>
      </c>
      <c r="IM59" s="172">
        <v>229.97026249999999</v>
      </c>
      <c r="IN59" s="172">
        <v>14.308385416666667</v>
      </c>
      <c r="IO59" s="172">
        <v>-223.02681666666669</v>
      </c>
      <c r="IP59" s="172">
        <v>219.97741875</v>
      </c>
      <c r="IQ59" s="172">
        <v>-145.28114375000001</v>
      </c>
      <c r="IR59" s="172">
        <v>-125.1969829787234</v>
      </c>
      <c r="IS59" s="172">
        <v>-218.31794166666668</v>
      </c>
      <c r="IT59" s="172">
        <v>133.25931458333332</v>
      </c>
      <c r="IU59" s="172">
        <v>132.73775208333333</v>
      </c>
      <c r="IV59" s="172">
        <v>146.51820624999999</v>
      </c>
      <c r="IW59" s="172">
        <v>-274.38392083333332</v>
      </c>
      <c r="IX59" s="172">
        <v>126.27635625000001</v>
      </c>
      <c r="IY59" s="172">
        <v>-146.75342291666666</v>
      </c>
      <c r="IZ59" s="172">
        <v>151.51113958333335</v>
      </c>
      <c r="JA59" s="172">
        <v>-11.259895833333333</v>
      </c>
      <c r="JB59" s="172">
        <v>0</v>
      </c>
      <c r="JC59" s="172">
        <v>18.316666666666666</v>
      </c>
      <c r="JD59" s="172">
        <v>6.3179166666666671</v>
      </c>
      <c r="JE59" s="172">
        <v>6.3227500000000001</v>
      </c>
      <c r="JF59" s="172">
        <v>-18.125</v>
      </c>
      <c r="JG59" s="172">
        <v>-5.416666666666667</v>
      </c>
      <c r="JH59" s="172">
        <v>0</v>
      </c>
      <c r="JI59" s="172">
        <v>5.5938875000000001</v>
      </c>
      <c r="JJ59" s="172">
        <v>-26.660631250000002</v>
      </c>
      <c r="JK59" s="172">
        <v>-29.536754166666668</v>
      </c>
      <c r="JL59" s="172">
        <v>23.647916666666667</v>
      </c>
      <c r="JM59" s="172">
        <v>50.044854166666667</v>
      </c>
      <c r="JN59" s="172">
        <v>49.934437500000001</v>
      </c>
      <c r="JO59" s="172">
        <v>11.196351428571427</v>
      </c>
      <c r="JP59" s="172">
        <v>13.401339393939393</v>
      </c>
      <c r="JQ59" s="172">
        <v>48.999162499999997</v>
      </c>
      <c r="JR59" s="172">
        <v>48.810441666666669</v>
      </c>
      <c r="JS59" s="172">
        <v>48.952170833333334</v>
      </c>
      <c r="JT59" s="172">
        <v>0</v>
      </c>
      <c r="JU59" s="172">
        <v>23.7</v>
      </c>
      <c r="JV59" s="172">
        <v>31.227152083333333</v>
      </c>
      <c r="JW59" s="172">
        <v>7.1695833333333336</v>
      </c>
      <c r="JX59" s="172">
        <v>0</v>
      </c>
      <c r="JY59" s="172">
        <v>-49.534004166666669</v>
      </c>
      <c r="JZ59" s="172">
        <v>79.787110416666664</v>
      </c>
      <c r="KA59" s="172">
        <v>59.825375000000001</v>
      </c>
      <c r="KB59" s="172">
        <v>-49.037052083333336</v>
      </c>
      <c r="KC59" s="172">
        <v>-78.929860416666671</v>
      </c>
      <c r="KD59" s="172">
        <v>49.377633333333335</v>
      </c>
      <c r="KE59" s="172">
        <v>28.679200000000002</v>
      </c>
      <c r="KF59" s="172">
        <v>-24.081250000000001</v>
      </c>
      <c r="KG59" s="172">
        <v>24.09375</v>
      </c>
      <c r="KH59" s="172">
        <v>9.9477041666666661</v>
      </c>
      <c r="KI59" s="172">
        <v>163.15213750000001</v>
      </c>
    </row>
    <row r="60" spans="1:295" x14ac:dyDescent="0.3">
      <c r="A60" s="231" t="s">
        <v>2319</v>
      </c>
      <c r="B60" s="231"/>
      <c r="C60" s="160" t="s">
        <v>197</v>
      </c>
      <c r="D60" s="160" t="s">
        <v>197</v>
      </c>
      <c r="E60" s="160" t="s">
        <v>197</v>
      </c>
      <c r="F60" s="160" t="s">
        <v>197</v>
      </c>
      <c r="G60" s="160" t="s">
        <v>197</v>
      </c>
      <c r="H60" s="160" t="s">
        <v>2320</v>
      </c>
      <c r="I60" s="160" t="s">
        <v>197</v>
      </c>
      <c r="J60" s="160" t="s">
        <v>197</v>
      </c>
      <c r="K60" s="160" t="s">
        <v>2320</v>
      </c>
      <c r="L60" s="160" t="s">
        <v>197</v>
      </c>
      <c r="M60" s="160" t="s">
        <v>197</v>
      </c>
      <c r="N60" s="160" t="s">
        <v>197</v>
      </c>
      <c r="O60" s="160" t="s">
        <v>197</v>
      </c>
      <c r="P60" s="160" t="s">
        <v>197</v>
      </c>
      <c r="Q60" s="160" t="s">
        <v>197</v>
      </c>
      <c r="R60" s="160" t="s">
        <v>197</v>
      </c>
      <c r="S60" s="160" t="s">
        <v>197</v>
      </c>
      <c r="T60" s="160" t="s">
        <v>197</v>
      </c>
      <c r="U60" s="160" t="s">
        <v>197</v>
      </c>
      <c r="V60" s="160" t="s">
        <v>197</v>
      </c>
      <c r="W60" s="160" t="s">
        <v>197</v>
      </c>
      <c r="X60" s="160" t="s">
        <v>2320</v>
      </c>
      <c r="Y60" s="160" t="s">
        <v>2320</v>
      </c>
      <c r="Z60" s="160" t="s">
        <v>2320</v>
      </c>
      <c r="AA60" s="160" t="s">
        <v>197</v>
      </c>
      <c r="AB60" s="160" t="s">
        <v>2320</v>
      </c>
      <c r="AC60" s="160" t="s">
        <v>197</v>
      </c>
      <c r="AD60" s="160" t="s">
        <v>197</v>
      </c>
      <c r="AE60" s="160" t="s">
        <v>2320</v>
      </c>
      <c r="AF60" s="160" t="s">
        <v>197</v>
      </c>
      <c r="AG60" s="160" t="s">
        <v>197</v>
      </c>
      <c r="AH60" s="160" t="s">
        <v>197</v>
      </c>
      <c r="AI60" s="160" t="s">
        <v>197</v>
      </c>
      <c r="AJ60" s="160" t="s">
        <v>197</v>
      </c>
      <c r="AK60" s="160" t="s">
        <v>197</v>
      </c>
      <c r="AL60" s="160" t="s">
        <v>2320</v>
      </c>
      <c r="AM60" s="160" t="s">
        <v>197</v>
      </c>
      <c r="AN60" s="160" t="s">
        <v>197</v>
      </c>
      <c r="AO60" s="160" t="s">
        <v>197</v>
      </c>
      <c r="AP60" s="160" t="s">
        <v>2320</v>
      </c>
      <c r="AQ60" s="160" t="s">
        <v>197</v>
      </c>
      <c r="AR60" s="160" t="s">
        <v>197</v>
      </c>
      <c r="AS60" s="160" t="s">
        <v>197</v>
      </c>
      <c r="AT60" s="160" t="s">
        <v>197</v>
      </c>
      <c r="AU60" s="160" t="s">
        <v>197</v>
      </c>
      <c r="AV60" s="160" t="s">
        <v>2320</v>
      </c>
      <c r="AW60" s="160" t="s">
        <v>2320</v>
      </c>
      <c r="AX60" s="160" t="s">
        <v>197</v>
      </c>
      <c r="AY60" s="160" t="s">
        <v>197</v>
      </c>
      <c r="AZ60" s="160" t="s">
        <v>197</v>
      </c>
      <c r="BA60" s="160" t="s">
        <v>197</v>
      </c>
      <c r="BB60" s="160" t="s">
        <v>197</v>
      </c>
      <c r="BC60" s="160" t="s">
        <v>2320</v>
      </c>
      <c r="BD60" s="160" t="s">
        <v>2320</v>
      </c>
      <c r="BE60" s="160" t="s">
        <v>2320</v>
      </c>
      <c r="BF60" s="160" t="s">
        <v>197</v>
      </c>
      <c r="BG60" s="160" t="s">
        <v>197</v>
      </c>
      <c r="BH60" s="160" t="s">
        <v>2320</v>
      </c>
      <c r="BI60" s="160" t="s">
        <v>2320</v>
      </c>
      <c r="BJ60" s="160" t="s">
        <v>2320</v>
      </c>
      <c r="BK60" s="160" t="s">
        <v>2320</v>
      </c>
      <c r="BL60" s="160" t="s">
        <v>2320</v>
      </c>
      <c r="BM60" s="160" t="s">
        <v>2320</v>
      </c>
      <c r="BN60" s="160" t="s">
        <v>197</v>
      </c>
      <c r="BO60" s="160" t="s">
        <v>197</v>
      </c>
      <c r="BP60" s="160" t="s">
        <v>197</v>
      </c>
      <c r="BQ60" s="160" t="s">
        <v>2320</v>
      </c>
      <c r="BR60" s="160" t="s">
        <v>2320</v>
      </c>
      <c r="BS60" s="160" t="s">
        <v>2320</v>
      </c>
      <c r="BT60" s="160" t="s">
        <v>2320</v>
      </c>
      <c r="BU60" s="160" t="s">
        <v>2320</v>
      </c>
      <c r="BV60" s="160" t="s">
        <v>2320</v>
      </c>
      <c r="BW60" s="160" t="s">
        <v>2320</v>
      </c>
      <c r="BX60" s="160" t="s">
        <v>284</v>
      </c>
      <c r="BY60" s="160" t="s">
        <v>2320</v>
      </c>
      <c r="BZ60" s="160" t="s">
        <v>2320</v>
      </c>
      <c r="CA60" s="160" t="s">
        <v>2320</v>
      </c>
      <c r="CB60" s="160" t="s">
        <v>2320</v>
      </c>
      <c r="CC60" s="160" t="s">
        <v>2320</v>
      </c>
      <c r="CD60" s="160" t="s">
        <v>2320</v>
      </c>
      <c r="CE60" s="160" t="s">
        <v>2320</v>
      </c>
      <c r="CF60" s="160" t="s">
        <v>2320</v>
      </c>
      <c r="CG60" s="160" t="s">
        <v>2320</v>
      </c>
      <c r="CH60" s="160" t="s">
        <v>2320</v>
      </c>
      <c r="CI60" s="160" t="s">
        <v>2320</v>
      </c>
      <c r="CJ60" s="160" t="s">
        <v>2320</v>
      </c>
      <c r="CK60" s="160" t="s">
        <v>2320</v>
      </c>
      <c r="CL60" s="160" t="s">
        <v>2320</v>
      </c>
      <c r="CM60" s="160" t="s">
        <v>2320</v>
      </c>
      <c r="CN60" s="160" t="s">
        <v>2320</v>
      </c>
      <c r="CO60" s="160" t="s">
        <v>2320</v>
      </c>
      <c r="CP60" s="160" t="s">
        <v>2320</v>
      </c>
      <c r="CQ60" s="160" t="s">
        <v>2320</v>
      </c>
      <c r="CR60" s="160" t="s">
        <v>2320</v>
      </c>
      <c r="CS60" s="160" t="s">
        <v>2320</v>
      </c>
      <c r="CT60" s="160" t="s">
        <v>2320</v>
      </c>
      <c r="CU60" s="160" t="s">
        <v>2320</v>
      </c>
      <c r="CV60" s="160" t="s">
        <v>2320</v>
      </c>
      <c r="CW60" s="160" t="s">
        <v>2320</v>
      </c>
      <c r="CX60" s="160" t="s">
        <v>2320</v>
      </c>
      <c r="CY60" s="160" t="s">
        <v>2320</v>
      </c>
      <c r="CZ60" s="160" t="s">
        <v>2320</v>
      </c>
      <c r="DA60" s="160" t="s">
        <v>2320</v>
      </c>
      <c r="DB60" s="160" t="s">
        <v>2320</v>
      </c>
      <c r="DC60" s="160" t="s">
        <v>2320</v>
      </c>
      <c r="DD60" s="160" t="s">
        <v>2320</v>
      </c>
      <c r="DE60" s="160" t="s">
        <v>2320</v>
      </c>
      <c r="DF60" s="160" t="s">
        <v>2320</v>
      </c>
      <c r="DG60" s="160" t="s">
        <v>2320</v>
      </c>
      <c r="DH60" s="160" t="s">
        <v>2320</v>
      </c>
      <c r="DI60" s="160" t="s">
        <v>2320</v>
      </c>
      <c r="DJ60" s="160" t="s">
        <v>2320</v>
      </c>
      <c r="DK60" s="160" t="s">
        <v>2320</v>
      </c>
      <c r="DL60" s="160" t="s">
        <v>2320</v>
      </c>
      <c r="DM60" s="160" t="s">
        <v>2320</v>
      </c>
      <c r="DN60" s="160" t="s">
        <v>2320</v>
      </c>
      <c r="DO60" s="160" t="s">
        <v>2320</v>
      </c>
      <c r="DP60" s="160" t="s">
        <v>2320</v>
      </c>
      <c r="DQ60" s="160" t="s">
        <v>2320</v>
      </c>
      <c r="DR60" s="160" t="s">
        <v>2320</v>
      </c>
      <c r="DS60" s="160" t="s">
        <v>2320</v>
      </c>
      <c r="DT60" s="160" t="s">
        <v>2320</v>
      </c>
      <c r="DU60" s="160" t="s">
        <v>2320</v>
      </c>
      <c r="DV60" s="160" t="s">
        <v>2320</v>
      </c>
      <c r="DW60" s="160" t="s">
        <v>2320</v>
      </c>
      <c r="DX60" s="160" t="s">
        <v>2320</v>
      </c>
      <c r="DY60" s="160" t="s">
        <v>2320</v>
      </c>
      <c r="DZ60" s="160" t="s">
        <v>2320</v>
      </c>
      <c r="EA60" s="160" t="s">
        <v>2320</v>
      </c>
      <c r="EB60" s="160" t="s">
        <v>2320</v>
      </c>
      <c r="EC60" s="160" t="s">
        <v>2320</v>
      </c>
      <c r="ED60" s="160" t="s">
        <v>2320</v>
      </c>
      <c r="EE60" s="160" t="s">
        <v>2320</v>
      </c>
      <c r="EF60" s="160" t="s">
        <v>2320</v>
      </c>
      <c r="EG60" s="160" t="s">
        <v>2320</v>
      </c>
      <c r="EH60" s="160" t="s">
        <v>2320</v>
      </c>
      <c r="EI60" s="160" t="s">
        <v>2320</v>
      </c>
      <c r="EJ60" s="160" t="s">
        <v>2320</v>
      </c>
      <c r="EK60" s="160" t="s">
        <v>2320</v>
      </c>
      <c r="EL60" s="160" t="s">
        <v>2320</v>
      </c>
      <c r="EM60" s="160" t="s">
        <v>2320</v>
      </c>
      <c r="EN60" s="160" t="s">
        <v>2320</v>
      </c>
      <c r="EO60" s="160" t="s">
        <v>2320</v>
      </c>
      <c r="EP60" s="160" t="s">
        <v>2320</v>
      </c>
      <c r="EQ60" s="160" t="s">
        <v>2320</v>
      </c>
      <c r="ER60" s="160" t="s">
        <v>2320</v>
      </c>
      <c r="ES60" s="160" t="s">
        <v>2320</v>
      </c>
      <c r="ET60" s="160" t="s">
        <v>2320</v>
      </c>
      <c r="EU60" s="160" t="s">
        <v>2320</v>
      </c>
      <c r="EV60" s="160" t="s">
        <v>2320</v>
      </c>
      <c r="EW60" s="160" t="s">
        <v>2320</v>
      </c>
      <c r="EX60" s="160" t="s">
        <v>2320</v>
      </c>
      <c r="EY60" s="160" t="s">
        <v>2320</v>
      </c>
      <c r="EZ60" s="160" t="s">
        <v>2320</v>
      </c>
      <c r="FA60" s="160" t="s">
        <v>2320</v>
      </c>
      <c r="FB60" s="160" t="s">
        <v>2320</v>
      </c>
      <c r="FC60" s="160" t="s">
        <v>2320</v>
      </c>
      <c r="FD60" s="160" t="s">
        <v>2320</v>
      </c>
      <c r="FE60" s="160" t="s">
        <v>2320</v>
      </c>
      <c r="FF60" s="160" t="s">
        <v>2320</v>
      </c>
      <c r="FG60" s="160" t="s">
        <v>2320</v>
      </c>
      <c r="FH60" s="160" t="s">
        <v>2320</v>
      </c>
      <c r="FI60" s="160" t="s">
        <v>2320</v>
      </c>
      <c r="FJ60" s="160" t="s">
        <v>2320</v>
      </c>
      <c r="FK60" s="160" t="s">
        <v>2320</v>
      </c>
      <c r="FL60" s="160" t="s">
        <v>2320</v>
      </c>
      <c r="FM60" s="160" t="s">
        <v>2320</v>
      </c>
      <c r="FN60" s="160" t="s">
        <v>2320</v>
      </c>
      <c r="FO60" s="160" t="s">
        <v>2320</v>
      </c>
      <c r="FP60" s="160" t="s">
        <v>2320</v>
      </c>
      <c r="FQ60" s="160" t="s">
        <v>2320</v>
      </c>
      <c r="FR60" s="160" t="s">
        <v>2320</v>
      </c>
      <c r="FS60" s="160" t="s">
        <v>2320</v>
      </c>
      <c r="FT60" s="160" t="s">
        <v>2320</v>
      </c>
      <c r="FU60" s="160" t="s">
        <v>2320</v>
      </c>
      <c r="FV60" s="160" t="s">
        <v>2320</v>
      </c>
      <c r="FW60" s="160" t="s">
        <v>2320</v>
      </c>
      <c r="FX60" s="160" t="s">
        <v>2320</v>
      </c>
      <c r="FY60" s="160" t="s">
        <v>2320</v>
      </c>
      <c r="FZ60" s="160" t="s">
        <v>2320</v>
      </c>
      <c r="GA60" s="160" t="s">
        <v>2320</v>
      </c>
      <c r="GB60" s="160" t="s">
        <v>2320</v>
      </c>
      <c r="GC60" s="160" t="s">
        <v>2320</v>
      </c>
      <c r="GD60" s="160" t="s">
        <v>2320</v>
      </c>
      <c r="GE60" s="160" t="s">
        <v>2320</v>
      </c>
      <c r="GF60" s="160" t="s">
        <v>2320</v>
      </c>
      <c r="GG60" s="160" t="s">
        <v>2320</v>
      </c>
      <c r="GH60" s="160" t="s">
        <v>2320</v>
      </c>
      <c r="GI60" s="160" t="s">
        <v>2320</v>
      </c>
      <c r="GJ60" s="160" t="s">
        <v>2320</v>
      </c>
      <c r="GK60" s="160" t="s">
        <v>2320</v>
      </c>
      <c r="GL60" s="160" t="s">
        <v>2320</v>
      </c>
      <c r="GM60" s="160" t="s">
        <v>2320</v>
      </c>
      <c r="GN60" s="160" t="s">
        <v>2320</v>
      </c>
      <c r="GO60" s="160" t="s">
        <v>2320</v>
      </c>
      <c r="GP60" s="160" t="s">
        <v>2320</v>
      </c>
      <c r="GQ60" s="160" t="s">
        <v>2320</v>
      </c>
      <c r="GR60" s="160" t="s">
        <v>2320</v>
      </c>
      <c r="GS60" s="160" t="s">
        <v>2320</v>
      </c>
      <c r="GT60" s="160" t="s">
        <v>2320</v>
      </c>
      <c r="GU60" s="160" t="s">
        <v>2320</v>
      </c>
      <c r="GV60" s="160" t="s">
        <v>2320</v>
      </c>
      <c r="GW60" s="160" t="s">
        <v>2320</v>
      </c>
      <c r="GX60" s="160" t="s">
        <v>2320</v>
      </c>
      <c r="GY60" s="160" t="s">
        <v>2320</v>
      </c>
      <c r="GZ60" s="160" t="s">
        <v>2320</v>
      </c>
      <c r="HA60" s="160" t="s">
        <v>2320</v>
      </c>
      <c r="HB60" s="160" t="s">
        <v>2320</v>
      </c>
      <c r="HC60" s="160" t="s">
        <v>2320</v>
      </c>
      <c r="HD60" s="160" t="s">
        <v>2320</v>
      </c>
      <c r="HE60" s="160" t="s">
        <v>284</v>
      </c>
      <c r="HF60" s="160" t="s">
        <v>284</v>
      </c>
      <c r="HG60" s="160" t="s">
        <v>284</v>
      </c>
      <c r="HH60" s="160" t="s">
        <v>284</v>
      </c>
      <c r="HI60" s="160" t="s">
        <v>284</v>
      </c>
      <c r="HJ60" s="160" t="s">
        <v>284</v>
      </c>
      <c r="HK60" s="160" t="s">
        <v>284</v>
      </c>
      <c r="HL60" s="160" t="s">
        <v>284</v>
      </c>
      <c r="HM60" s="160" t="s">
        <v>284</v>
      </c>
      <c r="HN60" s="160" t="s">
        <v>284</v>
      </c>
      <c r="HO60" s="160" t="s">
        <v>284</v>
      </c>
      <c r="HP60" s="160" t="s">
        <v>284</v>
      </c>
      <c r="HQ60" s="160" t="s">
        <v>284</v>
      </c>
      <c r="HR60" s="160" t="s">
        <v>284</v>
      </c>
      <c r="HS60" s="160" t="s">
        <v>284</v>
      </c>
      <c r="HT60" s="160" t="s">
        <v>284</v>
      </c>
      <c r="HU60" s="160" t="s">
        <v>284</v>
      </c>
      <c r="HV60" s="160" t="s">
        <v>284</v>
      </c>
      <c r="HW60" s="160" t="s">
        <v>284</v>
      </c>
      <c r="HX60" s="160" t="s">
        <v>284</v>
      </c>
      <c r="HY60" s="160" t="s">
        <v>284</v>
      </c>
      <c r="HZ60" s="160" t="s">
        <v>284</v>
      </c>
      <c r="IA60" s="160" t="s">
        <v>284</v>
      </c>
      <c r="IB60" s="160" t="s">
        <v>284</v>
      </c>
      <c r="IC60" s="160" t="s">
        <v>284</v>
      </c>
      <c r="ID60" s="160" t="s">
        <v>284</v>
      </c>
      <c r="IE60" s="160" t="s">
        <v>284</v>
      </c>
      <c r="IF60" s="160" t="s">
        <v>284</v>
      </c>
      <c r="IG60" s="160" t="s">
        <v>284</v>
      </c>
      <c r="IH60" s="160" t="s">
        <v>284</v>
      </c>
      <c r="II60" s="160" t="s">
        <v>284</v>
      </c>
      <c r="IJ60" s="160" t="s">
        <v>284</v>
      </c>
      <c r="IK60" s="160" t="s">
        <v>284</v>
      </c>
      <c r="IL60" s="160" t="s">
        <v>284</v>
      </c>
      <c r="IM60" s="160" t="s">
        <v>284</v>
      </c>
      <c r="IN60" s="160" t="s">
        <v>284</v>
      </c>
      <c r="IO60" s="160" t="s">
        <v>284</v>
      </c>
      <c r="IP60" s="160" t="s">
        <v>284</v>
      </c>
      <c r="IQ60" s="160" t="s">
        <v>284</v>
      </c>
      <c r="IR60" s="160" t="s">
        <v>197</v>
      </c>
      <c r="IS60" s="160" t="s">
        <v>2320</v>
      </c>
      <c r="IT60" s="160" t="s">
        <v>284</v>
      </c>
      <c r="IU60" s="160" t="s">
        <v>284</v>
      </c>
      <c r="IV60" s="160" t="s">
        <v>284</v>
      </c>
      <c r="IW60" s="160" t="s">
        <v>197</v>
      </c>
      <c r="IX60" s="160" t="s">
        <v>197</v>
      </c>
      <c r="IY60" s="160" t="s">
        <v>197</v>
      </c>
      <c r="IZ60" s="160" t="s">
        <v>197</v>
      </c>
      <c r="JA60" s="160" t="s">
        <v>2320</v>
      </c>
      <c r="JB60" s="160" t="s">
        <v>284</v>
      </c>
      <c r="JC60" s="160" t="s">
        <v>2320</v>
      </c>
      <c r="JD60" s="160" t="s">
        <v>284</v>
      </c>
      <c r="JE60" s="160" t="s">
        <v>284</v>
      </c>
      <c r="JF60" s="160" t="s">
        <v>284</v>
      </c>
      <c r="JG60" s="160" t="s">
        <v>284</v>
      </c>
      <c r="JH60" s="160" t="s">
        <v>2320</v>
      </c>
      <c r="JI60" s="160" t="s">
        <v>2320</v>
      </c>
      <c r="JJ60" s="160" t="s">
        <v>2320</v>
      </c>
      <c r="JK60" s="160" t="s">
        <v>2320</v>
      </c>
      <c r="JL60" s="160" t="s">
        <v>284</v>
      </c>
      <c r="JM60" s="160" t="s">
        <v>2320</v>
      </c>
      <c r="JN60" s="160" t="s">
        <v>2320</v>
      </c>
      <c r="JO60" s="160" t="s">
        <v>284</v>
      </c>
      <c r="JP60" s="160" t="s">
        <v>284</v>
      </c>
      <c r="JQ60" s="160" t="s">
        <v>284</v>
      </c>
      <c r="JR60" s="160" t="s">
        <v>284</v>
      </c>
      <c r="JS60" s="160" t="s">
        <v>2320</v>
      </c>
      <c r="JT60" s="160" t="s">
        <v>2320</v>
      </c>
      <c r="JU60" s="160" t="s">
        <v>284</v>
      </c>
      <c r="JV60" s="160" t="s">
        <v>284</v>
      </c>
      <c r="JW60" s="160" t="s">
        <v>284</v>
      </c>
      <c r="JX60" s="160" t="s">
        <v>284</v>
      </c>
      <c r="JY60" s="160" t="s">
        <v>284</v>
      </c>
      <c r="JZ60" s="160" t="s">
        <v>284</v>
      </c>
      <c r="KA60" s="160" t="s">
        <v>284</v>
      </c>
      <c r="KB60" s="160" t="s">
        <v>284</v>
      </c>
      <c r="KC60" s="160" t="s">
        <v>284</v>
      </c>
      <c r="KD60" s="160" t="s">
        <v>284</v>
      </c>
      <c r="KE60" s="160" t="s">
        <v>284</v>
      </c>
      <c r="KF60" s="160" t="s">
        <v>284</v>
      </c>
      <c r="KG60" s="160" t="s">
        <v>284</v>
      </c>
      <c r="KH60" s="160" t="s">
        <v>2320</v>
      </c>
      <c r="KI60" s="160" t="s">
        <v>2320</v>
      </c>
    </row>
    <row r="61" spans="1:295" ht="27" customHeight="1" x14ac:dyDescent="0.3">
      <c r="A61" s="231" t="s">
        <v>3</v>
      </c>
      <c r="B61" s="231"/>
      <c r="C61" s="232" t="s">
        <v>409</v>
      </c>
      <c r="D61" s="232"/>
      <c r="E61" s="232"/>
      <c r="F61" s="232"/>
      <c r="G61" s="232"/>
      <c r="H61" s="232"/>
      <c r="I61" s="232"/>
      <c r="J61" s="232"/>
      <c r="K61" s="232"/>
      <c r="L61" s="232"/>
      <c r="M61" s="232"/>
      <c r="N61" s="232" t="s">
        <v>2321</v>
      </c>
      <c r="O61" s="232"/>
      <c r="P61" s="232"/>
      <c r="Q61" s="232"/>
      <c r="R61" s="232"/>
      <c r="S61" s="232" t="s">
        <v>484</v>
      </c>
      <c r="T61" s="232" t="s">
        <v>409</v>
      </c>
      <c r="U61" s="232"/>
      <c r="V61" s="232"/>
      <c r="W61" s="232"/>
      <c r="X61" s="232" t="s">
        <v>857</v>
      </c>
      <c r="Y61" s="232"/>
      <c r="Z61" s="232"/>
      <c r="AA61" s="232" t="s">
        <v>30</v>
      </c>
      <c r="AB61" s="232" t="s">
        <v>409</v>
      </c>
      <c r="AC61" s="232" t="s">
        <v>206</v>
      </c>
      <c r="AD61" s="232"/>
      <c r="AE61" s="232" t="s">
        <v>409</v>
      </c>
      <c r="AF61" s="232" t="s">
        <v>2321</v>
      </c>
      <c r="AG61" s="232"/>
      <c r="AH61" s="232" t="s">
        <v>44</v>
      </c>
      <c r="AI61" s="232"/>
      <c r="AJ61" s="232" t="s">
        <v>206</v>
      </c>
      <c r="AK61" s="232"/>
      <c r="AL61" s="232"/>
      <c r="AM61" s="232"/>
      <c r="AN61" s="232"/>
      <c r="AO61" s="232" t="s">
        <v>2322</v>
      </c>
      <c r="AP61" s="232" t="s">
        <v>2323</v>
      </c>
      <c r="AQ61" s="232" t="s">
        <v>409</v>
      </c>
      <c r="AR61" s="232"/>
      <c r="AS61" s="232"/>
      <c r="AT61" s="232"/>
      <c r="AU61" s="232"/>
      <c r="AV61" s="232"/>
      <c r="AW61" s="232"/>
      <c r="AX61" s="232"/>
      <c r="AY61" s="232"/>
      <c r="AZ61" s="232"/>
      <c r="BA61" s="232" t="s">
        <v>326</v>
      </c>
      <c r="BB61" s="232" t="s">
        <v>484</v>
      </c>
      <c r="BC61" s="232" t="s">
        <v>898</v>
      </c>
      <c r="BD61" s="232" t="s">
        <v>51</v>
      </c>
      <c r="BE61" s="232"/>
      <c r="BF61" s="232" t="s">
        <v>409</v>
      </c>
      <c r="BG61" s="232"/>
      <c r="BH61" s="232"/>
      <c r="BI61" s="232"/>
      <c r="BJ61" s="232"/>
      <c r="BK61" s="232"/>
      <c r="BL61" s="232"/>
      <c r="BM61" s="232"/>
      <c r="BN61" s="232" t="s">
        <v>484</v>
      </c>
      <c r="BO61" s="232"/>
      <c r="BP61" s="232"/>
      <c r="BQ61" s="232"/>
      <c r="BR61" s="232"/>
      <c r="BS61" s="232"/>
      <c r="BT61" s="232" t="s">
        <v>30</v>
      </c>
      <c r="BU61" s="232"/>
      <c r="BV61" s="232" t="s">
        <v>484</v>
      </c>
      <c r="BW61" s="232" t="s">
        <v>2324</v>
      </c>
      <c r="BX61" s="232"/>
      <c r="BY61" s="232"/>
      <c r="BZ61" s="232"/>
      <c r="CA61" s="232" t="s">
        <v>409</v>
      </c>
      <c r="CB61" s="232"/>
      <c r="CC61" s="232" t="s">
        <v>2325</v>
      </c>
      <c r="CD61" s="232"/>
      <c r="CE61" s="232" t="s">
        <v>62</v>
      </c>
      <c r="CF61" s="232" t="s">
        <v>409</v>
      </c>
      <c r="CG61" s="232"/>
      <c r="CH61" s="232"/>
      <c r="CI61" s="232"/>
      <c r="CJ61" s="232" t="s">
        <v>898</v>
      </c>
      <c r="CK61" s="232"/>
      <c r="CL61" s="232" t="s">
        <v>2324</v>
      </c>
      <c r="CM61" s="232"/>
      <c r="CN61" s="232"/>
      <c r="CO61" s="232" t="s">
        <v>409</v>
      </c>
      <c r="CP61" s="232"/>
      <c r="CQ61" s="232"/>
      <c r="CR61" s="232"/>
      <c r="CS61" s="232"/>
      <c r="CT61" s="232"/>
      <c r="CU61" s="232"/>
      <c r="CV61" s="232"/>
      <c r="CW61" s="232" t="s">
        <v>2325</v>
      </c>
      <c r="CX61" s="232" t="s">
        <v>2324</v>
      </c>
      <c r="CY61" s="232"/>
      <c r="CZ61" s="232" t="s">
        <v>349</v>
      </c>
      <c r="DA61" s="232"/>
      <c r="DB61" s="232"/>
      <c r="DC61" s="232"/>
      <c r="DD61" s="232" t="s">
        <v>409</v>
      </c>
      <c r="DE61" s="232"/>
      <c r="DF61" s="232"/>
      <c r="DG61" s="232" t="s">
        <v>349</v>
      </c>
      <c r="DH61" s="232"/>
      <c r="DI61" s="232" t="s">
        <v>881</v>
      </c>
      <c r="DJ61" s="232"/>
      <c r="DK61" s="232" t="s">
        <v>575</v>
      </c>
      <c r="DL61" s="232" t="s">
        <v>349</v>
      </c>
      <c r="DM61" s="232"/>
      <c r="DN61" s="232"/>
      <c r="DO61" s="232"/>
      <c r="DP61" s="232" t="s">
        <v>575</v>
      </c>
      <c r="DQ61" s="232" t="s">
        <v>349</v>
      </c>
      <c r="DR61" s="232" t="s">
        <v>575</v>
      </c>
      <c r="DS61" s="232" t="s">
        <v>349</v>
      </c>
      <c r="DT61" s="232"/>
      <c r="DU61" s="232"/>
      <c r="DV61" s="232"/>
      <c r="DW61" s="232" t="s">
        <v>409</v>
      </c>
      <c r="DX61" s="232" t="s">
        <v>575</v>
      </c>
      <c r="DY61" s="232" t="s">
        <v>409</v>
      </c>
      <c r="DZ61" s="232"/>
      <c r="EA61" s="232"/>
      <c r="EB61" s="232"/>
      <c r="EC61" s="232"/>
      <c r="ED61" s="232"/>
      <c r="EE61" s="232" t="s">
        <v>484</v>
      </c>
      <c r="EF61" s="232"/>
      <c r="EG61" s="232" t="s">
        <v>349</v>
      </c>
      <c r="EH61" s="232" t="s">
        <v>484</v>
      </c>
      <c r="EI61" s="232" t="s">
        <v>2326</v>
      </c>
      <c r="EJ61" s="232" t="s">
        <v>575</v>
      </c>
      <c r="EK61" s="232" t="s">
        <v>409</v>
      </c>
      <c r="EL61" s="232"/>
      <c r="EM61" s="232"/>
      <c r="EN61" s="232"/>
      <c r="EO61" s="232"/>
      <c r="EP61" s="232"/>
      <c r="EQ61" s="232"/>
      <c r="ER61" s="232"/>
      <c r="ES61" s="232"/>
      <c r="ET61" s="232" t="s">
        <v>876</v>
      </c>
      <c r="EU61" s="232"/>
      <c r="EV61" s="232"/>
      <c r="EW61" s="232" t="s">
        <v>409</v>
      </c>
      <c r="EX61" s="232"/>
      <c r="EY61" s="232"/>
      <c r="EZ61" s="232"/>
      <c r="FA61" s="232"/>
      <c r="FB61" s="232"/>
      <c r="FC61" s="232"/>
      <c r="FD61" s="232"/>
      <c r="FE61" s="232"/>
      <c r="FF61" s="232"/>
      <c r="FG61" s="232" t="s">
        <v>888</v>
      </c>
      <c r="FH61" s="232"/>
      <c r="FI61" s="232"/>
      <c r="FJ61" s="232" t="s">
        <v>409</v>
      </c>
      <c r="FK61" s="232"/>
      <c r="FL61" s="232"/>
      <c r="FM61" s="232"/>
      <c r="FN61" s="232"/>
      <c r="FO61" s="232"/>
      <c r="FP61" s="232" t="s">
        <v>326</v>
      </c>
      <c r="FQ61" s="232" t="s">
        <v>51</v>
      </c>
      <c r="FR61" s="232"/>
      <c r="FS61" s="232"/>
      <c r="FT61" s="232"/>
      <c r="FU61" s="232"/>
      <c r="FV61" s="232"/>
      <c r="FW61" s="232" t="s">
        <v>2325</v>
      </c>
      <c r="FX61" s="232" t="s">
        <v>170</v>
      </c>
      <c r="FY61" s="232"/>
      <c r="FZ61" s="232"/>
      <c r="GA61" s="232" t="s">
        <v>575</v>
      </c>
      <c r="GB61" s="232" t="s">
        <v>206</v>
      </c>
      <c r="GC61" s="232" t="s">
        <v>326</v>
      </c>
      <c r="GD61" s="232" t="s">
        <v>409</v>
      </c>
      <c r="GE61" s="232" t="s">
        <v>73</v>
      </c>
      <c r="GF61" s="232" t="s">
        <v>326</v>
      </c>
      <c r="GG61" s="232" t="s">
        <v>206</v>
      </c>
      <c r="GH61" s="232" t="s">
        <v>409</v>
      </c>
      <c r="GI61" s="232" t="s">
        <v>326</v>
      </c>
      <c r="GJ61" s="232" t="s">
        <v>409</v>
      </c>
      <c r="GK61" s="232"/>
      <c r="GL61" s="232" t="s">
        <v>2327</v>
      </c>
      <c r="GM61" s="232" t="s">
        <v>409</v>
      </c>
      <c r="GN61" s="232" t="s">
        <v>51</v>
      </c>
      <c r="GO61" s="232" t="s">
        <v>409</v>
      </c>
      <c r="GP61" s="232"/>
      <c r="GQ61" s="232"/>
      <c r="GR61" s="232" t="s">
        <v>355</v>
      </c>
      <c r="GS61" s="232"/>
      <c r="GT61" s="232" t="s">
        <v>326</v>
      </c>
      <c r="GU61" s="232"/>
      <c r="GV61" s="232" t="s">
        <v>409</v>
      </c>
      <c r="GW61" s="232" t="s">
        <v>326</v>
      </c>
      <c r="GX61" s="232" t="s">
        <v>579</v>
      </c>
      <c r="GY61" s="232" t="s">
        <v>409</v>
      </c>
      <c r="GZ61" s="232"/>
      <c r="HA61" s="232" t="s">
        <v>579</v>
      </c>
      <c r="HB61" s="232" t="s">
        <v>484</v>
      </c>
      <c r="HC61" s="232"/>
      <c r="HD61" s="232"/>
      <c r="HE61" s="232"/>
      <c r="HF61" s="232"/>
      <c r="HG61" s="232"/>
      <c r="HH61" s="232"/>
      <c r="HI61" s="232"/>
      <c r="HJ61" s="232"/>
      <c r="HK61" s="232"/>
      <c r="HL61" s="232"/>
      <c r="HM61" s="232" t="s">
        <v>2328</v>
      </c>
      <c r="HN61" s="232"/>
      <c r="HO61" s="232" t="s">
        <v>484</v>
      </c>
      <c r="HP61" s="232"/>
      <c r="HQ61" s="232" t="s">
        <v>470</v>
      </c>
      <c r="HR61" s="232"/>
      <c r="HS61" s="232" t="s">
        <v>484</v>
      </c>
      <c r="HT61" s="232"/>
      <c r="HU61" s="232" t="s">
        <v>363</v>
      </c>
      <c r="HV61" s="232"/>
      <c r="HW61" s="232" t="s">
        <v>2329</v>
      </c>
      <c r="HX61" s="232"/>
      <c r="HY61" s="232" t="s">
        <v>363</v>
      </c>
      <c r="HZ61" s="232" t="s">
        <v>409</v>
      </c>
      <c r="IA61" s="232" t="s">
        <v>189</v>
      </c>
      <c r="IB61" s="232" t="s">
        <v>105</v>
      </c>
      <c r="IC61" s="232"/>
      <c r="ID61" s="232" t="s">
        <v>470</v>
      </c>
      <c r="IE61" s="232"/>
      <c r="IF61" s="232"/>
      <c r="IG61" s="232"/>
      <c r="IH61" s="232" t="s">
        <v>105</v>
      </c>
      <c r="II61" s="232"/>
      <c r="IJ61" s="232" t="s">
        <v>484</v>
      </c>
      <c r="IK61" s="232" t="s">
        <v>189</v>
      </c>
      <c r="IL61" s="232" t="s">
        <v>484</v>
      </c>
      <c r="IM61" s="232" t="s">
        <v>189</v>
      </c>
      <c r="IN61" s="232"/>
      <c r="IO61" s="232"/>
      <c r="IP61" s="232"/>
      <c r="IQ61" s="232"/>
      <c r="IR61" s="232" t="s">
        <v>484</v>
      </c>
      <c r="IS61" s="232" t="s">
        <v>2326</v>
      </c>
      <c r="IT61" s="232" t="s">
        <v>363</v>
      </c>
      <c r="IU61" s="232"/>
      <c r="IV61" s="232" t="s">
        <v>189</v>
      </c>
      <c r="IW61" s="232" t="s">
        <v>484</v>
      </c>
      <c r="IX61" s="232"/>
      <c r="IY61" s="232"/>
      <c r="IZ61" s="232"/>
      <c r="JA61" s="232" t="s">
        <v>409</v>
      </c>
      <c r="JB61" s="232" t="s">
        <v>921</v>
      </c>
      <c r="JC61" s="232" t="s">
        <v>409</v>
      </c>
      <c r="JD61" s="232" t="s">
        <v>88</v>
      </c>
      <c r="JE61" s="232"/>
      <c r="JF61" s="232" t="s">
        <v>409</v>
      </c>
      <c r="JG61" s="232"/>
      <c r="JH61" s="232"/>
      <c r="JI61" s="232"/>
      <c r="JJ61" s="232"/>
      <c r="JK61" s="232"/>
      <c r="JL61" s="232" t="s">
        <v>2329</v>
      </c>
      <c r="JM61" s="232" t="s">
        <v>73</v>
      </c>
      <c r="JN61" s="232"/>
      <c r="JO61" s="232" t="s">
        <v>915</v>
      </c>
      <c r="JP61" s="232"/>
      <c r="JQ61" s="232" t="s">
        <v>917</v>
      </c>
      <c r="JR61" s="232"/>
      <c r="JS61" s="232"/>
      <c r="JT61" s="232" t="s">
        <v>409</v>
      </c>
      <c r="JU61" s="232" t="s">
        <v>470</v>
      </c>
      <c r="JV61" s="232" t="s">
        <v>570</v>
      </c>
      <c r="JW61" s="232" t="s">
        <v>2330</v>
      </c>
      <c r="JX61" s="232"/>
      <c r="JY61" s="232" t="s">
        <v>484</v>
      </c>
      <c r="JZ61" s="232"/>
      <c r="KA61" s="232"/>
      <c r="KB61" s="232"/>
      <c r="KC61" s="232"/>
      <c r="KD61" s="232"/>
      <c r="KE61" s="232"/>
      <c r="KF61" s="232" t="s">
        <v>470</v>
      </c>
      <c r="KG61" s="232"/>
      <c r="KH61" s="232" t="s">
        <v>484</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2332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2335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1684</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1685</v>
      </c>
      <c r="B6" s="231"/>
      <c r="C6" s="160" t="s">
        <v>2336</v>
      </c>
      <c r="D6" s="160" t="s">
        <v>2337</v>
      </c>
      <c r="E6" s="160" t="s">
        <v>2338</v>
      </c>
      <c r="F6" s="160" t="s">
        <v>2339</v>
      </c>
      <c r="G6" s="160" t="s">
        <v>2340</v>
      </c>
      <c r="H6" s="160" t="s">
        <v>2341</v>
      </c>
      <c r="I6" s="160" t="s">
        <v>2342</v>
      </c>
      <c r="J6" s="160"/>
      <c r="K6" s="160" t="s">
        <v>2343</v>
      </c>
      <c r="L6" s="160" t="s">
        <v>2344</v>
      </c>
      <c r="M6" s="160" t="s">
        <v>2345</v>
      </c>
      <c r="N6" s="160" t="s">
        <v>2346</v>
      </c>
      <c r="O6" s="160" t="s">
        <v>2347</v>
      </c>
      <c r="P6" s="160" t="s">
        <v>2348</v>
      </c>
      <c r="Q6" s="160" t="s">
        <v>2349</v>
      </c>
      <c r="R6" s="160" t="s">
        <v>2350</v>
      </c>
      <c r="S6" s="160" t="s">
        <v>2351</v>
      </c>
      <c r="T6" s="160" t="s">
        <v>2352</v>
      </c>
      <c r="U6" s="160" t="s">
        <v>2353</v>
      </c>
      <c r="V6" s="160" t="s">
        <v>2354</v>
      </c>
      <c r="W6" s="160" t="s">
        <v>2355</v>
      </c>
      <c r="X6" s="160" t="s">
        <v>2356</v>
      </c>
      <c r="Y6" s="160" t="s">
        <v>2357</v>
      </c>
      <c r="Z6" s="160" t="s">
        <v>2358</v>
      </c>
      <c r="AA6" s="160" t="s">
        <v>2359</v>
      </c>
      <c r="AB6" s="160" t="s">
        <v>2360</v>
      </c>
      <c r="AC6" s="160" t="s">
        <v>2361</v>
      </c>
      <c r="AD6" s="160" t="s">
        <v>2362</v>
      </c>
      <c r="AE6" s="160" t="s">
        <v>2363</v>
      </c>
      <c r="AF6" s="160" t="s">
        <v>2364</v>
      </c>
      <c r="AG6" s="160" t="s">
        <v>2365</v>
      </c>
      <c r="AH6" s="160" t="s">
        <v>2366</v>
      </c>
      <c r="AI6" s="160" t="s">
        <v>2367</v>
      </c>
      <c r="AJ6" s="160" t="s">
        <v>2368</v>
      </c>
      <c r="AK6" s="160" t="s">
        <v>2369</v>
      </c>
      <c r="AL6" s="160" t="s">
        <v>2370</v>
      </c>
      <c r="AM6" s="160" t="s">
        <v>2371</v>
      </c>
      <c r="AN6" s="160" t="s">
        <v>2372</v>
      </c>
      <c r="AO6" s="160" t="s">
        <v>2373</v>
      </c>
      <c r="AP6" s="160" t="s">
        <v>2374</v>
      </c>
      <c r="AQ6" s="160" t="s">
        <v>2375</v>
      </c>
      <c r="AR6" s="160" t="s">
        <v>2376</v>
      </c>
      <c r="AS6" s="160" t="s">
        <v>2377</v>
      </c>
      <c r="AT6" s="160" t="s">
        <v>2378</v>
      </c>
      <c r="AU6" s="160" t="s">
        <v>2379</v>
      </c>
      <c r="AV6" s="160" t="s">
        <v>2380</v>
      </c>
      <c r="AW6" s="160" t="s">
        <v>2381</v>
      </c>
      <c r="AX6" s="160" t="s">
        <v>2382</v>
      </c>
      <c r="AY6" s="160" t="s">
        <v>2383</v>
      </c>
      <c r="AZ6" s="160" t="s">
        <v>2384</v>
      </c>
      <c r="BA6" s="160" t="s">
        <v>2385</v>
      </c>
      <c r="BB6" s="160" t="s">
        <v>2386</v>
      </c>
      <c r="BC6" s="160" t="s">
        <v>2387</v>
      </c>
      <c r="BD6" s="160" t="s">
        <v>2388</v>
      </c>
      <c r="BE6" s="160" t="s">
        <v>2389</v>
      </c>
      <c r="BF6" s="160" t="s">
        <v>2390</v>
      </c>
      <c r="BG6" s="160" t="s">
        <v>2391</v>
      </c>
      <c r="BH6" s="160" t="s">
        <v>2392</v>
      </c>
      <c r="BI6" s="160" t="s">
        <v>2393</v>
      </c>
      <c r="BJ6" s="160" t="s">
        <v>2394</v>
      </c>
      <c r="BK6" s="160" t="s">
        <v>2395</v>
      </c>
      <c r="BL6" s="160" t="s">
        <v>2396</v>
      </c>
      <c r="BM6" s="160" t="s">
        <v>2397</v>
      </c>
      <c r="BN6" s="160" t="s">
        <v>2398</v>
      </c>
      <c r="BO6" s="160" t="s">
        <v>2399</v>
      </c>
      <c r="BP6" s="160" t="s">
        <v>2400</v>
      </c>
      <c r="BQ6" s="160" t="s">
        <v>2401</v>
      </c>
      <c r="BR6" s="160" t="s">
        <v>2402</v>
      </c>
      <c r="BS6" s="160" t="s">
        <v>2403</v>
      </c>
      <c r="BT6" s="160"/>
      <c r="BU6" s="160"/>
      <c r="BV6" s="160" t="s">
        <v>2404</v>
      </c>
      <c r="BW6" s="160" t="s">
        <v>2405</v>
      </c>
      <c r="BX6" s="160" t="s">
        <v>2406</v>
      </c>
      <c r="BY6" s="160" t="s">
        <v>2407</v>
      </c>
      <c r="BZ6" s="160" t="s">
        <v>2408</v>
      </c>
      <c r="CA6" s="160" t="s">
        <v>2409</v>
      </c>
      <c r="CB6" s="160" t="s">
        <v>2410</v>
      </c>
      <c r="CC6" s="160" t="s">
        <v>2411</v>
      </c>
      <c r="CD6" s="160" t="s">
        <v>2412</v>
      </c>
      <c r="CE6" s="160" t="s">
        <v>2413</v>
      </c>
      <c r="CF6" s="160" t="s">
        <v>2414</v>
      </c>
      <c r="CG6" s="160" t="s">
        <v>2415</v>
      </c>
      <c r="CH6" s="160" t="s">
        <v>1769</v>
      </c>
      <c r="CI6" s="160" t="s">
        <v>2416</v>
      </c>
      <c r="CJ6" s="160" t="s">
        <v>2417</v>
      </c>
      <c r="CK6" s="160" t="s">
        <v>2418</v>
      </c>
      <c r="CL6" s="160" t="s">
        <v>2419</v>
      </c>
      <c r="CM6" s="160" t="s">
        <v>2420</v>
      </c>
      <c r="CN6" s="160" t="s">
        <v>2421</v>
      </c>
      <c r="CO6" s="160" t="s">
        <v>2422</v>
      </c>
      <c r="CP6" s="160" t="s">
        <v>2423</v>
      </c>
      <c r="CQ6" s="160" t="s">
        <v>2424</v>
      </c>
      <c r="CR6" s="160" t="s">
        <v>2425</v>
      </c>
      <c r="CS6" s="160" t="s">
        <v>2426</v>
      </c>
      <c r="CT6" s="160" t="s">
        <v>2427</v>
      </c>
      <c r="CU6" s="160" t="s">
        <v>2428</v>
      </c>
      <c r="CV6" s="160" t="s">
        <v>2429</v>
      </c>
      <c r="CW6" s="160" t="s">
        <v>2430</v>
      </c>
      <c r="CX6" s="160" t="s">
        <v>2431</v>
      </c>
      <c r="CY6" s="160" t="s">
        <v>2432</v>
      </c>
      <c r="CZ6" s="160" t="s">
        <v>2433</v>
      </c>
      <c r="DA6" s="160" t="s">
        <v>2434</v>
      </c>
      <c r="DB6" s="160" t="s">
        <v>2435</v>
      </c>
      <c r="DC6" s="160" t="s">
        <v>2436</v>
      </c>
      <c r="DD6" s="160" t="s">
        <v>2437</v>
      </c>
      <c r="DE6" s="160" t="s">
        <v>2438</v>
      </c>
      <c r="DF6" s="160" t="s">
        <v>2439</v>
      </c>
      <c r="DG6" s="160" t="s">
        <v>2440</v>
      </c>
      <c r="DH6" s="160" t="s">
        <v>2441</v>
      </c>
      <c r="DI6" s="160" t="s">
        <v>2442</v>
      </c>
      <c r="DJ6" s="160" t="s">
        <v>2443</v>
      </c>
      <c r="DK6" s="160" t="s">
        <v>2444</v>
      </c>
      <c r="DL6" s="160" t="s">
        <v>2445</v>
      </c>
      <c r="DM6" s="160" t="s">
        <v>2446</v>
      </c>
      <c r="DN6" s="160" t="s">
        <v>2447</v>
      </c>
      <c r="DO6" s="160" t="s">
        <v>2448</v>
      </c>
      <c r="DP6" s="160" t="s">
        <v>2449</v>
      </c>
      <c r="DQ6" s="160" t="s">
        <v>2450</v>
      </c>
      <c r="DR6" s="160" t="s">
        <v>2451</v>
      </c>
      <c r="DS6" s="160" t="s">
        <v>2452</v>
      </c>
      <c r="DT6" s="160" t="s">
        <v>2453</v>
      </c>
      <c r="DU6" s="160" t="s">
        <v>2454</v>
      </c>
      <c r="DV6" s="160" t="s">
        <v>2455</v>
      </c>
      <c r="DW6" s="160" t="s">
        <v>2456</v>
      </c>
      <c r="DX6" s="160" t="s">
        <v>2457</v>
      </c>
      <c r="DY6" s="160" t="s">
        <v>2458</v>
      </c>
      <c r="DZ6" s="160" t="s">
        <v>2459</v>
      </c>
      <c r="EA6" s="160" t="s">
        <v>2460</v>
      </c>
      <c r="EB6" s="160" t="s">
        <v>2461</v>
      </c>
      <c r="EC6" s="160" t="s">
        <v>2462</v>
      </c>
      <c r="ED6" s="160" t="s">
        <v>2463</v>
      </c>
      <c r="EE6" s="160" t="s">
        <v>2464</v>
      </c>
      <c r="EF6" s="160" t="s">
        <v>2465</v>
      </c>
      <c r="EG6" s="160" t="s">
        <v>2466</v>
      </c>
      <c r="EH6" s="160" t="s">
        <v>2467</v>
      </c>
      <c r="EI6" s="160" t="s">
        <v>2468</v>
      </c>
      <c r="EJ6" s="160" t="s">
        <v>2469</v>
      </c>
      <c r="EK6" s="160" t="s">
        <v>2470</v>
      </c>
      <c r="EL6" s="160" t="s">
        <v>2471</v>
      </c>
      <c r="EM6" s="160" t="s">
        <v>2472</v>
      </c>
      <c r="EN6" s="160" t="s">
        <v>2473</v>
      </c>
      <c r="EO6" s="160" t="s">
        <v>2474</v>
      </c>
      <c r="EP6" s="160" t="s">
        <v>2475</v>
      </c>
      <c r="EQ6" s="160" t="s">
        <v>2476</v>
      </c>
      <c r="ER6" s="160" t="s">
        <v>2477</v>
      </c>
      <c r="ES6" s="160" t="s">
        <v>2478</v>
      </c>
      <c r="ET6" s="160" t="s">
        <v>2479</v>
      </c>
      <c r="EU6" s="160" t="s">
        <v>2480</v>
      </c>
      <c r="EV6" s="160" t="s">
        <v>2481</v>
      </c>
      <c r="EW6" s="160" t="s">
        <v>2482</v>
      </c>
      <c r="EX6" s="160" t="s">
        <v>2483</v>
      </c>
      <c r="EY6" s="160" t="s">
        <v>2484</v>
      </c>
      <c r="EZ6" s="160" t="s">
        <v>2485</v>
      </c>
      <c r="FA6" s="160" t="s">
        <v>2486</v>
      </c>
      <c r="FB6" s="160" t="s">
        <v>2487</v>
      </c>
      <c r="FC6" s="160" t="s">
        <v>2488</v>
      </c>
      <c r="FD6" s="160" t="s">
        <v>2489</v>
      </c>
      <c r="FE6" s="160" t="s">
        <v>2490</v>
      </c>
      <c r="FF6" s="160" t="s">
        <v>2491</v>
      </c>
      <c r="FG6" s="160" t="s">
        <v>2492</v>
      </c>
      <c r="FH6" s="160" t="s">
        <v>2493</v>
      </c>
      <c r="FI6" s="160" t="s">
        <v>2494</v>
      </c>
      <c r="FJ6" s="160" t="s">
        <v>2495</v>
      </c>
      <c r="FK6" s="160" t="s">
        <v>2496</v>
      </c>
      <c r="FL6" s="160" t="s">
        <v>2497</v>
      </c>
      <c r="FM6" s="160" t="s">
        <v>2498</v>
      </c>
      <c r="FN6" s="160" t="s">
        <v>2499</v>
      </c>
      <c r="FO6" s="160" t="s">
        <v>2500</v>
      </c>
      <c r="FP6" s="160" t="s">
        <v>2501</v>
      </c>
      <c r="FQ6" s="160" t="s">
        <v>2502</v>
      </c>
      <c r="FR6" s="160" t="s">
        <v>2503</v>
      </c>
      <c r="FS6" s="160" t="s">
        <v>2504</v>
      </c>
      <c r="FT6" s="160" t="s">
        <v>2505</v>
      </c>
      <c r="FU6" s="160" t="s">
        <v>2506</v>
      </c>
      <c r="FV6" s="160" t="s">
        <v>2507</v>
      </c>
      <c r="FW6" s="160" t="s">
        <v>2508</v>
      </c>
      <c r="FX6" s="160" t="s">
        <v>2509</v>
      </c>
      <c r="FY6" s="160" t="s">
        <v>2510</v>
      </c>
      <c r="FZ6" s="160" t="s">
        <v>2511</v>
      </c>
      <c r="GA6" s="160" t="s">
        <v>2512</v>
      </c>
      <c r="GB6" s="160" t="s">
        <v>2513</v>
      </c>
      <c r="GC6" s="160" t="s">
        <v>2514</v>
      </c>
      <c r="GD6" s="160" t="s">
        <v>2515</v>
      </c>
      <c r="GE6" s="160" t="s">
        <v>2516</v>
      </c>
      <c r="GF6" s="160" t="s">
        <v>2517</v>
      </c>
      <c r="GG6" s="160" t="s">
        <v>2518</v>
      </c>
      <c r="GH6" s="160" t="s">
        <v>2519</v>
      </c>
      <c r="GI6" s="160" t="s">
        <v>2520</v>
      </c>
      <c r="GJ6" s="160" t="s">
        <v>2521</v>
      </c>
      <c r="GK6" s="160" t="s">
        <v>2522</v>
      </c>
      <c r="GL6" s="160" t="s">
        <v>2523</v>
      </c>
      <c r="GM6" s="160"/>
      <c r="GN6" s="160" t="s">
        <v>2524</v>
      </c>
      <c r="GO6" s="160" t="s">
        <v>2525</v>
      </c>
      <c r="GP6" s="160" t="s">
        <v>2526</v>
      </c>
      <c r="GQ6" s="160" t="s">
        <v>2527</v>
      </c>
      <c r="GR6" s="160" t="s">
        <v>2528</v>
      </c>
      <c r="GS6" s="160" t="s">
        <v>2529</v>
      </c>
      <c r="GT6" s="160" t="s">
        <v>2530</v>
      </c>
      <c r="GU6" s="160" t="s">
        <v>2531</v>
      </c>
      <c r="GV6" s="160" t="s">
        <v>2532</v>
      </c>
      <c r="GW6" s="160" t="s">
        <v>2533</v>
      </c>
      <c r="GX6" s="160" t="s">
        <v>2534</v>
      </c>
      <c r="GY6" s="160" t="s">
        <v>2535</v>
      </c>
      <c r="GZ6" s="160" t="s">
        <v>2536</v>
      </c>
      <c r="HA6" s="160" t="s">
        <v>2537</v>
      </c>
      <c r="HB6" s="160" t="s">
        <v>2538</v>
      </c>
      <c r="HC6" s="160" t="s">
        <v>2539</v>
      </c>
      <c r="HD6" s="160" t="s">
        <v>2540</v>
      </c>
      <c r="HE6" s="160" t="s">
        <v>2541</v>
      </c>
      <c r="HF6" s="160" t="s">
        <v>2542</v>
      </c>
      <c r="HG6" s="160" t="s">
        <v>2543</v>
      </c>
      <c r="HH6" s="160" t="s">
        <v>2544</v>
      </c>
      <c r="HI6" s="160" t="s">
        <v>2545</v>
      </c>
      <c r="HJ6" s="160" t="s">
        <v>2546</v>
      </c>
      <c r="HK6" s="160" t="s">
        <v>2547</v>
      </c>
      <c r="HL6" s="160" t="s">
        <v>2548</v>
      </c>
      <c r="HM6" s="160" t="s">
        <v>2549</v>
      </c>
      <c r="HN6" s="160" t="s">
        <v>2550</v>
      </c>
      <c r="HO6" s="160" t="s">
        <v>2551</v>
      </c>
      <c r="HP6" s="160" t="s">
        <v>2552</v>
      </c>
      <c r="HQ6" s="160" t="s">
        <v>2553</v>
      </c>
      <c r="HR6" s="160" t="s">
        <v>2554</v>
      </c>
      <c r="HS6" s="160" t="s">
        <v>2555</v>
      </c>
      <c r="HT6" s="160" t="s">
        <v>2556</v>
      </c>
      <c r="HU6" s="160" t="s">
        <v>2557</v>
      </c>
      <c r="HV6" s="160" t="s">
        <v>2558</v>
      </c>
      <c r="HW6" s="160" t="s">
        <v>2559</v>
      </c>
      <c r="HX6" s="160" t="s">
        <v>2560</v>
      </c>
      <c r="HY6" s="160" t="s">
        <v>2561</v>
      </c>
      <c r="HZ6" s="160" t="s">
        <v>2562</v>
      </c>
      <c r="IA6" s="160" t="s">
        <v>2563</v>
      </c>
      <c r="IB6" s="160" t="s">
        <v>2564</v>
      </c>
      <c r="IC6" s="160" t="s">
        <v>2565</v>
      </c>
      <c r="ID6" s="160" t="s">
        <v>2566</v>
      </c>
      <c r="IE6" s="160" t="s">
        <v>2567</v>
      </c>
      <c r="IF6" s="160" t="s">
        <v>2568</v>
      </c>
      <c r="IG6" s="160" t="s">
        <v>2569</v>
      </c>
      <c r="IH6" s="160" t="s">
        <v>2570</v>
      </c>
      <c r="II6" s="160" t="s">
        <v>2571</v>
      </c>
      <c r="IJ6" s="160" t="s">
        <v>2572</v>
      </c>
      <c r="IK6" s="160" t="s">
        <v>2573</v>
      </c>
      <c r="IL6" s="160" t="s">
        <v>2574</v>
      </c>
      <c r="IM6" s="160" t="s">
        <v>2575</v>
      </c>
      <c r="IN6" s="160" t="s">
        <v>2576</v>
      </c>
      <c r="IO6" s="160" t="s">
        <v>2577</v>
      </c>
      <c r="IP6" s="160" t="s">
        <v>2578</v>
      </c>
      <c r="IQ6" s="160" t="s">
        <v>2579</v>
      </c>
      <c r="IR6" s="160" t="s">
        <v>2580</v>
      </c>
      <c r="IS6" s="160" t="s">
        <v>2581</v>
      </c>
      <c r="IT6" s="160" t="s">
        <v>2582</v>
      </c>
      <c r="IU6" s="160" t="s">
        <v>2583</v>
      </c>
      <c r="IV6" s="160" t="s">
        <v>2584</v>
      </c>
      <c r="IW6" s="160" t="s">
        <v>2585</v>
      </c>
      <c r="IX6" s="160" t="s">
        <v>2586</v>
      </c>
      <c r="IY6" s="160" t="s">
        <v>2587</v>
      </c>
      <c r="IZ6" s="160" t="s">
        <v>2588</v>
      </c>
      <c r="JA6" s="160" t="s">
        <v>2589</v>
      </c>
      <c r="JB6" s="160" t="s">
        <v>2590</v>
      </c>
      <c r="JC6" s="160" t="s">
        <v>2591</v>
      </c>
      <c r="JD6" s="160" t="s">
        <v>2592</v>
      </c>
      <c r="JE6" s="160" t="s">
        <v>2593</v>
      </c>
      <c r="JF6" s="160" t="s">
        <v>2594</v>
      </c>
      <c r="JG6" s="160" t="s">
        <v>2595</v>
      </c>
      <c r="JH6" s="160" t="s">
        <v>2596</v>
      </c>
      <c r="JI6" s="160" t="s">
        <v>2597</v>
      </c>
      <c r="JJ6" s="160" t="s">
        <v>2598</v>
      </c>
      <c r="JK6" s="160" t="s">
        <v>2599</v>
      </c>
      <c r="JL6" s="160" t="s">
        <v>2600</v>
      </c>
      <c r="JM6" s="160" t="s">
        <v>2601</v>
      </c>
      <c r="JN6" s="160" t="s">
        <v>2602</v>
      </c>
      <c r="JO6" s="160" t="s">
        <v>2603</v>
      </c>
      <c r="JP6" s="160" t="s">
        <v>2604</v>
      </c>
      <c r="JQ6" s="160" t="s">
        <v>2605</v>
      </c>
      <c r="JR6" s="160" t="s">
        <v>2606</v>
      </c>
      <c r="JS6" s="160" t="s">
        <v>2607</v>
      </c>
      <c r="JT6" s="160" t="s">
        <v>2608</v>
      </c>
      <c r="JU6" s="160" t="s">
        <v>2609</v>
      </c>
      <c r="JV6" s="160" t="s">
        <v>2610</v>
      </c>
      <c r="JW6" s="160" t="s">
        <v>2611</v>
      </c>
      <c r="JX6" s="160" t="s">
        <v>2612</v>
      </c>
      <c r="JY6" s="160" t="s">
        <v>2613</v>
      </c>
      <c r="JZ6" s="160" t="s">
        <v>2614</v>
      </c>
      <c r="KA6" s="160" t="s">
        <v>2615</v>
      </c>
      <c r="KB6" s="160" t="s">
        <v>2616</v>
      </c>
      <c r="KC6" s="160" t="s">
        <v>2617</v>
      </c>
      <c r="KD6" s="160" t="s">
        <v>2618</v>
      </c>
      <c r="KE6" s="160" t="s">
        <v>2619</v>
      </c>
      <c r="KF6" s="160" t="s">
        <v>2620</v>
      </c>
      <c r="KG6" s="160" t="s">
        <v>2621</v>
      </c>
      <c r="KH6" s="160" t="s">
        <v>2622</v>
      </c>
      <c r="KI6" s="160" t="s">
        <v>2623</v>
      </c>
    </row>
    <row r="7" spans="1:295" ht="27" customHeight="1" x14ac:dyDescent="0.3">
      <c r="A7" s="231" t="s">
        <v>33</v>
      </c>
      <c r="B7" s="231"/>
      <c r="C7" s="232" t="s">
        <v>1979</v>
      </c>
      <c r="D7" s="232"/>
      <c r="E7" s="232"/>
      <c r="F7" s="232" t="s">
        <v>1980</v>
      </c>
      <c r="G7" s="232" t="s">
        <v>1981</v>
      </c>
      <c r="H7" s="232"/>
      <c r="I7" s="232"/>
      <c r="J7" s="232"/>
      <c r="K7" s="232" t="s">
        <v>1982</v>
      </c>
      <c r="L7" s="232"/>
      <c r="M7" s="232"/>
      <c r="N7" s="232" t="s">
        <v>1983</v>
      </c>
      <c r="O7" s="232" t="s">
        <v>1984</v>
      </c>
      <c r="P7" s="232"/>
      <c r="Q7" s="232" t="s">
        <v>1985</v>
      </c>
      <c r="R7" s="232"/>
      <c r="S7" s="232" t="s">
        <v>1986</v>
      </c>
      <c r="T7" s="232"/>
      <c r="U7" s="232" t="s">
        <v>1987</v>
      </c>
      <c r="V7" s="232"/>
      <c r="W7" s="232"/>
      <c r="X7" s="232" t="s">
        <v>1988</v>
      </c>
      <c r="Y7" s="232"/>
      <c r="Z7" s="232"/>
      <c r="AA7" s="232" t="s">
        <v>1989</v>
      </c>
      <c r="AB7" s="232"/>
      <c r="AC7" s="232"/>
      <c r="AD7" s="232"/>
      <c r="AE7" s="232"/>
      <c r="AF7" s="232"/>
      <c r="AG7" s="232"/>
      <c r="AH7" s="232"/>
      <c r="AI7" s="232"/>
      <c r="AJ7" s="232" t="s">
        <v>1990</v>
      </c>
      <c r="AK7" s="232"/>
      <c r="AL7" s="232"/>
      <c r="AM7" s="232" t="s">
        <v>1991</v>
      </c>
      <c r="AN7" s="232"/>
      <c r="AO7" s="232" t="s">
        <v>1992</v>
      </c>
      <c r="AP7" s="232"/>
      <c r="AQ7" s="232" t="s">
        <v>1993</v>
      </c>
      <c r="AR7" s="232"/>
      <c r="AS7" s="232"/>
      <c r="AT7" s="232" t="s">
        <v>1994</v>
      </c>
      <c r="AU7" s="232"/>
      <c r="AV7" s="232" t="s">
        <v>1995</v>
      </c>
      <c r="AW7" s="232"/>
      <c r="AX7" s="232" t="s">
        <v>1994</v>
      </c>
      <c r="AY7" s="232"/>
      <c r="AZ7" s="232"/>
      <c r="BA7" s="232" t="s">
        <v>1996</v>
      </c>
      <c r="BB7" s="232" t="s">
        <v>1997</v>
      </c>
      <c r="BC7" s="232" t="s">
        <v>1998</v>
      </c>
      <c r="BD7" s="232"/>
      <c r="BE7" s="232"/>
      <c r="BF7" s="232" t="s">
        <v>1999</v>
      </c>
      <c r="BG7" s="232"/>
      <c r="BH7" s="232"/>
      <c r="BI7" s="232"/>
      <c r="BJ7" s="232"/>
      <c r="BK7" s="232" t="s">
        <v>2000</v>
      </c>
      <c r="BL7" s="232" t="s">
        <v>2001</v>
      </c>
      <c r="BM7" s="232"/>
      <c r="BN7" s="232" t="s">
        <v>2002</v>
      </c>
      <c r="BO7" s="232"/>
      <c r="BP7" s="232"/>
      <c r="BQ7" s="232" t="s">
        <v>2003</v>
      </c>
      <c r="BR7" s="232"/>
      <c r="BS7" s="232"/>
      <c r="BT7" s="232"/>
      <c r="BU7" s="232" t="s">
        <v>2004</v>
      </c>
      <c r="BV7" s="232" t="s">
        <v>2005</v>
      </c>
      <c r="BW7" s="232" t="s">
        <v>2006</v>
      </c>
      <c r="BX7" s="232"/>
      <c r="BY7" s="232"/>
      <c r="BZ7" s="232"/>
      <c r="CA7" s="232" t="s">
        <v>2007</v>
      </c>
      <c r="CB7" s="232"/>
      <c r="CC7" s="232"/>
      <c r="CD7" s="232"/>
      <c r="CE7" s="232"/>
      <c r="CF7" s="232" t="s">
        <v>2008</v>
      </c>
      <c r="CG7" s="232"/>
      <c r="CH7" s="232"/>
      <c r="CI7" s="232"/>
      <c r="CJ7" s="232" t="s">
        <v>2009</v>
      </c>
      <c r="CK7" s="232"/>
      <c r="CL7" s="232" t="s">
        <v>2010</v>
      </c>
      <c r="CM7" s="232"/>
      <c r="CN7" s="232" t="s">
        <v>2011</v>
      </c>
      <c r="CO7" s="232" t="s">
        <v>2012</v>
      </c>
      <c r="CP7" s="232"/>
      <c r="CQ7" s="232"/>
      <c r="CR7" s="232" t="s">
        <v>2013</v>
      </c>
      <c r="CS7" s="232"/>
      <c r="CT7" s="232"/>
      <c r="CU7" s="232"/>
      <c r="CV7" s="232"/>
      <c r="CW7" s="232" t="s">
        <v>2014</v>
      </c>
      <c r="CX7" s="232" t="s">
        <v>2015</v>
      </c>
      <c r="CY7" s="232"/>
      <c r="CZ7" s="232"/>
      <c r="DA7" s="232"/>
      <c r="DB7" s="232"/>
      <c r="DC7" s="232"/>
      <c r="DD7" s="232" t="s">
        <v>2016</v>
      </c>
      <c r="DE7" s="232"/>
      <c r="DF7" s="232"/>
      <c r="DG7" s="232" t="s">
        <v>2017</v>
      </c>
      <c r="DH7" s="232"/>
      <c r="DI7" s="232" t="s">
        <v>2018</v>
      </c>
      <c r="DJ7" s="232"/>
      <c r="DK7" s="232" t="s">
        <v>2019</v>
      </c>
      <c r="DL7" s="232" t="s">
        <v>2020</v>
      </c>
      <c r="DM7" s="232"/>
      <c r="DN7" s="232"/>
      <c r="DO7" s="232"/>
      <c r="DP7" s="232"/>
      <c r="DQ7" s="232" t="s">
        <v>2021</v>
      </c>
      <c r="DR7" s="232" t="s">
        <v>2022</v>
      </c>
      <c r="DS7" s="232" t="s">
        <v>2023</v>
      </c>
      <c r="DT7" s="232"/>
      <c r="DU7" s="232"/>
      <c r="DV7" s="232"/>
      <c r="DW7" s="232"/>
      <c r="DX7" s="232"/>
      <c r="DY7" s="232"/>
      <c r="DZ7" s="232"/>
      <c r="EA7" s="232" t="s">
        <v>2024</v>
      </c>
      <c r="EB7" s="232" t="s">
        <v>2025</v>
      </c>
      <c r="EC7" s="232"/>
      <c r="ED7" s="232"/>
      <c r="EE7" s="232" t="s">
        <v>2024</v>
      </c>
      <c r="EF7" s="232"/>
      <c r="EG7" s="232" t="s">
        <v>2026</v>
      </c>
      <c r="EH7" s="232" t="s">
        <v>2027</v>
      </c>
      <c r="EI7" s="232"/>
      <c r="EJ7" s="232" t="s">
        <v>2028</v>
      </c>
      <c r="EK7" s="232"/>
      <c r="EL7" s="232"/>
      <c r="EM7" s="232"/>
      <c r="EN7" s="232"/>
      <c r="EO7" s="232"/>
      <c r="EP7" s="232"/>
      <c r="EQ7" s="232"/>
      <c r="ER7" s="232"/>
      <c r="ES7" s="232"/>
      <c r="ET7" s="232" t="s">
        <v>2029</v>
      </c>
      <c r="EU7" s="232" t="s">
        <v>2030</v>
      </c>
      <c r="EV7" s="232" t="s">
        <v>2031</v>
      </c>
      <c r="EW7" s="232" t="s">
        <v>2032</v>
      </c>
      <c r="EX7" s="232" t="s">
        <v>2033</v>
      </c>
      <c r="EY7" s="232" t="s">
        <v>2034</v>
      </c>
      <c r="EZ7" s="232" t="s">
        <v>2035</v>
      </c>
      <c r="FA7" s="232"/>
      <c r="FB7" s="232" t="s">
        <v>2036</v>
      </c>
      <c r="FC7" s="232"/>
      <c r="FD7" s="232" t="s">
        <v>2037</v>
      </c>
      <c r="FE7" s="232"/>
      <c r="FF7" s="232"/>
      <c r="FG7" s="232" t="s">
        <v>2038</v>
      </c>
      <c r="FH7" s="232"/>
      <c r="FI7" s="232"/>
      <c r="FJ7" s="232" t="s">
        <v>2039</v>
      </c>
      <c r="FK7" s="232"/>
      <c r="FL7" s="232"/>
      <c r="FM7" s="232" t="s">
        <v>2040</v>
      </c>
      <c r="FN7" s="232"/>
      <c r="FO7" s="232"/>
      <c r="FP7" s="232" t="s">
        <v>2041</v>
      </c>
      <c r="FQ7" s="232"/>
      <c r="FR7" s="232"/>
      <c r="FS7" s="232" t="s">
        <v>2042</v>
      </c>
      <c r="FT7" s="232" t="s">
        <v>2041</v>
      </c>
      <c r="FU7" s="232"/>
      <c r="FV7" s="232"/>
      <c r="FW7" s="232"/>
      <c r="FX7" s="232" t="s">
        <v>2043</v>
      </c>
      <c r="FY7" s="232" t="s">
        <v>2044</v>
      </c>
      <c r="FZ7" s="232" t="s">
        <v>2045</v>
      </c>
      <c r="GA7" s="232" t="s">
        <v>2046</v>
      </c>
      <c r="GB7" s="232" t="s">
        <v>2047</v>
      </c>
      <c r="GC7" s="232" t="s">
        <v>2048</v>
      </c>
      <c r="GD7" s="232"/>
      <c r="GE7" s="232" t="s">
        <v>2049</v>
      </c>
      <c r="GF7" s="232" t="s">
        <v>2050</v>
      </c>
      <c r="GG7" s="232" t="s">
        <v>2051</v>
      </c>
      <c r="GH7" s="232" t="s">
        <v>2052</v>
      </c>
      <c r="GI7" s="232" t="s">
        <v>2053</v>
      </c>
      <c r="GJ7" s="232"/>
      <c r="GK7" s="232" t="s">
        <v>2052</v>
      </c>
      <c r="GL7" s="232" t="s">
        <v>2054</v>
      </c>
      <c r="GM7" s="232"/>
      <c r="GN7" s="232" t="s">
        <v>2055</v>
      </c>
      <c r="GO7" s="232" t="s">
        <v>2056</v>
      </c>
      <c r="GP7" s="232" t="s">
        <v>2051</v>
      </c>
      <c r="GQ7" s="232"/>
      <c r="GR7" s="232" t="s">
        <v>2057</v>
      </c>
      <c r="GS7" s="232"/>
      <c r="GT7" s="232"/>
      <c r="GU7" s="232" t="s">
        <v>2058</v>
      </c>
      <c r="GV7" s="232" t="s">
        <v>2053</v>
      </c>
      <c r="GW7" s="232"/>
      <c r="GX7" s="232" t="s">
        <v>2059</v>
      </c>
      <c r="GY7" s="232" t="s">
        <v>2060</v>
      </c>
      <c r="GZ7" s="232"/>
      <c r="HA7" s="232" t="s">
        <v>2059</v>
      </c>
      <c r="HB7" s="232" t="s">
        <v>2061</v>
      </c>
      <c r="HC7" s="232"/>
      <c r="HD7" s="232" t="s">
        <v>2062</v>
      </c>
      <c r="HE7" s="232" t="s">
        <v>2063</v>
      </c>
      <c r="HF7" s="232" t="s">
        <v>2064</v>
      </c>
      <c r="HG7" s="232" t="s">
        <v>2065</v>
      </c>
      <c r="HH7" s="232" t="s">
        <v>2063</v>
      </c>
      <c r="HI7" s="232" t="s">
        <v>2066</v>
      </c>
      <c r="HJ7" s="232"/>
      <c r="HK7" s="232"/>
      <c r="HL7" s="232"/>
      <c r="HM7" s="232"/>
      <c r="HN7" s="232"/>
      <c r="HO7" s="232" t="s">
        <v>2067</v>
      </c>
      <c r="HP7" s="232"/>
      <c r="HQ7" s="232"/>
      <c r="HR7" s="232"/>
      <c r="HS7" s="232"/>
      <c r="HT7" s="232"/>
      <c r="HU7" s="232"/>
      <c r="HV7" s="232"/>
      <c r="HW7" s="232"/>
      <c r="HX7" s="232"/>
      <c r="HY7" s="232" t="s">
        <v>2068</v>
      </c>
      <c r="HZ7" s="232"/>
      <c r="IA7" s="232" t="s">
        <v>2069</v>
      </c>
      <c r="IB7" s="232"/>
      <c r="IC7" s="232"/>
      <c r="ID7" s="232"/>
      <c r="IE7" s="232"/>
      <c r="IF7" s="232"/>
      <c r="IG7" s="232"/>
      <c r="IH7" s="232"/>
      <c r="II7" s="232"/>
      <c r="IJ7" s="232" t="s">
        <v>2070</v>
      </c>
      <c r="IK7" s="232"/>
      <c r="IL7" s="232"/>
      <c r="IM7" s="232"/>
      <c r="IN7" s="232"/>
      <c r="IO7" s="232" t="s">
        <v>2071</v>
      </c>
      <c r="IP7" s="232"/>
      <c r="IQ7" s="232" t="s">
        <v>2072</v>
      </c>
      <c r="IR7" s="232"/>
      <c r="IS7" s="232" t="s">
        <v>2073</v>
      </c>
      <c r="IT7" s="232"/>
      <c r="IU7" s="232"/>
      <c r="IV7" s="232"/>
      <c r="IW7" s="232" t="s">
        <v>2074</v>
      </c>
      <c r="IX7" s="232"/>
      <c r="IY7" s="232" t="s">
        <v>2075</v>
      </c>
      <c r="IZ7" s="232" t="s">
        <v>2076</v>
      </c>
      <c r="JA7" s="232" t="s">
        <v>2077</v>
      </c>
      <c r="JB7" s="232" t="s">
        <v>2078</v>
      </c>
      <c r="JC7" s="232"/>
      <c r="JD7" s="232" t="s">
        <v>2079</v>
      </c>
      <c r="JE7" s="232"/>
      <c r="JF7" s="232" t="s">
        <v>2080</v>
      </c>
      <c r="JG7" s="232"/>
      <c r="JH7" s="232"/>
      <c r="JI7" s="232" t="s">
        <v>2081</v>
      </c>
      <c r="JJ7" s="232"/>
      <c r="JK7" s="232"/>
      <c r="JL7" s="232"/>
      <c r="JM7" s="232"/>
      <c r="JN7" s="232"/>
      <c r="JO7" s="232" t="s">
        <v>2082</v>
      </c>
      <c r="JP7" s="232"/>
      <c r="JQ7" s="232" t="s">
        <v>2083</v>
      </c>
      <c r="JR7" s="232"/>
      <c r="JS7" s="232"/>
      <c r="JT7" s="232" t="s">
        <v>2084</v>
      </c>
      <c r="JU7" s="232" t="s">
        <v>2085</v>
      </c>
      <c r="JV7" s="232" t="s">
        <v>2086</v>
      </c>
      <c r="JW7" s="232" t="s">
        <v>2069</v>
      </c>
      <c r="JX7" s="232" t="s">
        <v>2087</v>
      </c>
      <c r="JY7" s="232" t="s">
        <v>2088</v>
      </c>
      <c r="JZ7" s="232" t="s">
        <v>2089</v>
      </c>
      <c r="KA7" s="232"/>
      <c r="KB7" s="232"/>
      <c r="KC7" s="232" t="s">
        <v>2090</v>
      </c>
      <c r="KD7" s="232"/>
      <c r="KE7" s="232"/>
      <c r="KF7" s="232" t="s">
        <v>2085</v>
      </c>
      <c r="KG7" s="232" t="s">
        <v>2091</v>
      </c>
      <c r="KH7" s="232" t="s">
        <v>2092</v>
      </c>
      <c r="KI7" s="232"/>
    </row>
    <row r="8" spans="1:295" ht="27" customHeight="1" x14ac:dyDescent="0.3">
      <c r="A8" s="159" t="s">
        <v>81</v>
      </c>
      <c r="B8" s="159" t="s">
        <v>557</v>
      </c>
      <c r="C8" s="160" t="s">
        <v>411</v>
      </c>
      <c r="D8" s="160" t="s">
        <v>2093</v>
      </c>
      <c r="E8" s="160" t="s">
        <v>2094</v>
      </c>
      <c r="F8" s="160" t="s">
        <v>2095</v>
      </c>
      <c r="G8" s="160" t="s">
        <v>2096</v>
      </c>
      <c r="H8" s="160" t="s">
        <v>454</v>
      </c>
      <c r="I8" s="160" t="s">
        <v>2097</v>
      </c>
      <c r="J8" s="160" t="s">
        <v>2098</v>
      </c>
      <c r="K8" s="160" t="s">
        <v>418</v>
      </c>
      <c r="L8" s="160" t="s">
        <v>2099</v>
      </c>
      <c r="M8" s="160" t="s">
        <v>416</v>
      </c>
      <c r="N8" s="160" t="s">
        <v>2100</v>
      </c>
      <c r="O8" s="161" t="s">
        <v>2101</v>
      </c>
      <c r="P8" s="160" t="s">
        <v>2102</v>
      </c>
      <c r="Q8" s="160" t="s">
        <v>2103</v>
      </c>
      <c r="R8" s="160" t="s">
        <v>2102</v>
      </c>
      <c r="S8" s="160" t="s">
        <v>2104</v>
      </c>
      <c r="T8" s="160" t="s">
        <v>2098</v>
      </c>
      <c r="U8" s="160" t="s">
        <v>2105</v>
      </c>
      <c r="V8" s="160" t="s">
        <v>2106</v>
      </c>
      <c r="W8" s="160" t="s">
        <v>2107</v>
      </c>
      <c r="X8" s="160" t="s">
        <v>2108</v>
      </c>
      <c r="Y8" s="160" t="s">
        <v>2109</v>
      </c>
      <c r="Z8" s="160" t="s">
        <v>2110</v>
      </c>
      <c r="AA8" s="160" t="s">
        <v>2111</v>
      </c>
      <c r="AB8" s="160" t="s">
        <v>2112</v>
      </c>
      <c r="AC8" s="160" t="s">
        <v>2113</v>
      </c>
      <c r="AD8" s="160" t="s">
        <v>2114</v>
      </c>
      <c r="AE8" s="160" t="s">
        <v>2115</v>
      </c>
      <c r="AF8" s="160" t="s">
        <v>2100</v>
      </c>
      <c r="AG8" s="160" t="s">
        <v>2101</v>
      </c>
      <c r="AH8" s="160" t="s">
        <v>2116</v>
      </c>
      <c r="AI8" s="160" t="s">
        <v>2117</v>
      </c>
      <c r="AJ8" s="161" t="s">
        <v>2118</v>
      </c>
      <c r="AK8" s="161" t="s">
        <v>2119</v>
      </c>
      <c r="AL8" s="160" t="s">
        <v>316</v>
      </c>
      <c r="AM8" s="160" t="s">
        <v>2118</v>
      </c>
      <c r="AN8" s="160" t="s">
        <v>2119</v>
      </c>
      <c r="AO8" s="160" t="s">
        <v>2120</v>
      </c>
      <c r="AP8" s="160" t="s">
        <v>2121</v>
      </c>
      <c r="AQ8" s="160" t="s">
        <v>2122</v>
      </c>
      <c r="AR8" s="160" t="s">
        <v>2123</v>
      </c>
      <c r="AS8" s="160" t="s">
        <v>2124</v>
      </c>
      <c r="AT8" s="161" t="s">
        <v>2125</v>
      </c>
      <c r="AU8" s="161" t="s">
        <v>2126</v>
      </c>
      <c r="AV8" s="160" t="s">
        <v>2127</v>
      </c>
      <c r="AW8" s="160" t="s">
        <v>2128</v>
      </c>
      <c r="AX8" s="160" t="s">
        <v>2129</v>
      </c>
      <c r="AY8" s="160" t="s">
        <v>2130</v>
      </c>
      <c r="AZ8" s="160" t="s">
        <v>2131</v>
      </c>
      <c r="BA8" s="160" t="s">
        <v>2132</v>
      </c>
      <c r="BB8" s="161" t="s">
        <v>2133</v>
      </c>
      <c r="BC8" s="160" t="s">
        <v>347</v>
      </c>
      <c r="BD8" s="160" t="s">
        <v>351</v>
      </c>
      <c r="BE8" s="160" t="s">
        <v>2134</v>
      </c>
      <c r="BF8" s="160" t="s">
        <v>2125</v>
      </c>
      <c r="BG8" s="160" t="s">
        <v>2126</v>
      </c>
      <c r="BH8" s="160" t="s">
        <v>2135</v>
      </c>
      <c r="BI8" s="160" t="s">
        <v>2136</v>
      </c>
      <c r="BJ8" s="160" t="s">
        <v>2137</v>
      </c>
      <c r="BK8" s="160" t="s">
        <v>2138</v>
      </c>
      <c r="BL8" s="160" t="s">
        <v>2139</v>
      </c>
      <c r="BM8" s="160" t="s">
        <v>2140</v>
      </c>
      <c r="BN8" s="160" t="s">
        <v>2133</v>
      </c>
      <c r="BO8" s="160" t="s">
        <v>2141</v>
      </c>
      <c r="BP8" s="160" t="s">
        <v>2142</v>
      </c>
      <c r="BQ8" s="160" t="s">
        <v>2143</v>
      </c>
      <c r="BR8" s="160" t="s">
        <v>2144</v>
      </c>
      <c r="BS8" s="160" t="s">
        <v>2145</v>
      </c>
      <c r="BT8" s="160" t="s">
        <v>2146</v>
      </c>
      <c r="BU8" s="160" t="s">
        <v>2146</v>
      </c>
      <c r="BV8" s="160" t="s">
        <v>2147</v>
      </c>
      <c r="BW8" s="160" t="s">
        <v>2148</v>
      </c>
      <c r="BX8" s="160" t="s">
        <v>2149</v>
      </c>
      <c r="BY8" s="160" t="s">
        <v>2150</v>
      </c>
      <c r="BZ8" s="160" t="s">
        <v>2151</v>
      </c>
      <c r="CA8" s="160" t="s">
        <v>2152</v>
      </c>
      <c r="CB8" s="160" t="s">
        <v>2153</v>
      </c>
      <c r="CC8" s="160" t="s">
        <v>2154</v>
      </c>
      <c r="CD8" s="160" t="s">
        <v>2155</v>
      </c>
      <c r="CE8" s="160" t="s">
        <v>2156</v>
      </c>
      <c r="CF8" s="160" t="s">
        <v>2157</v>
      </c>
      <c r="CG8" s="160" t="s">
        <v>2158</v>
      </c>
      <c r="CH8" s="160" t="s">
        <v>2159</v>
      </c>
      <c r="CI8" s="160" t="s">
        <v>2160</v>
      </c>
      <c r="CJ8" s="160" t="s">
        <v>2161</v>
      </c>
      <c r="CK8" s="160" t="s">
        <v>2162</v>
      </c>
      <c r="CL8" s="160" t="s">
        <v>2163</v>
      </c>
      <c r="CM8" s="160" t="s">
        <v>2164</v>
      </c>
      <c r="CN8" s="160" t="s">
        <v>2165</v>
      </c>
      <c r="CO8" s="160" t="s">
        <v>2166</v>
      </c>
      <c r="CP8" s="160" t="s">
        <v>2167</v>
      </c>
      <c r="CQ8" s="160" t="s">
        <v>2168</v>
      </c>
      <c r="CR8" s="160" t="s">
        <v>2169</v>
      </c>
      <c r="CS8" s="160" t="s">
        <v>2170</v>
      </c>
      <c r="CT8" s="160" t="s">
        <v>2171</v>
      </c>
      <c r="CU8" s="160" t="s">
        <v>2172</v>
      </c>
      <c r="CV8" s="160" t="s">
        <v>2173</v>
      </c>
      <c r="CW8" s="160" t="s">
        <v>2174</v>
      </c>
      <c r="CX8" s="160" t="s">
        <v>2175</v>
      </c>
      <c r="CY8" s="160" t="s">
        <v>2176</v>
      </c>
      <c r="CZ8" s="160" t="s">
        <v>2177</v>
      </c>
      <c r="DA8" s="160" t="s">
        <v>400</v>
      </c>
      <c r="DB8" s="160" t="s">
        <v>2178</v>
      </c>
      <c r="DC8" s="160" t="s">
        <v>2179</v>
      </c>
      <c r="DD8" s="160" t="s">
        <v>2159</v>
      </c>
      <c r="DE8" s="160" t="s">
        <v>2160</v>
      </c>
      <c r="DF8" s="160" t="s">
        <v>2180</v>
      </c>
      <c r="DG8" s="160" t="s">
        <v>2181</v>
      </c>
      <c r="DH8" s="160" t="s">
        <v>2182</v>
      </c>
      <c r="DI8" s="160" t="s">
        <v>2183</v>
      </c>
      <c r="DJ8" s="160" t="s">
        <v>2184</v>
      </c>
      <c r="DK8" s="160" t="s">
        <v>2185</v>
      </c>
      <c r="DL8" s="160" t="s">
        <v>2176</v>
      </c>
      <c r="DM8" s="160" t="s">
        <v>2177</v>
      </c>
      <c r="DN8" s="160" t="s">
        <v>400</v>
      </c>
      <c r="DO8" s="160" t="s">
        <v>2186</v>
      </c>
      <c r="DP8" s="160" t="s">
        <v>2187</v>
      </c>
      <c r="DQ8" s="160" t="s">
        <v>2188</v>
      </c>
      <c r="DR8" s="160" t="s">
        <v>2189</v>
      </c>
      <c r="DS8" s="160" t="s">
        <v>2190</v>
      </c>
      <c r="DT8" s="160" t="s">
        <v>2191</v>
      </c>
      <c r="DU8" s="160" t="s">
        <v>2175</v>
      </c>
      <c r="DV8" s="160" t="s">
        <v>2176</v>
      </c>
      <c r="DW8" s="160" t="s">
        <v>2180</v>
      </c>
      <c r="DX8" s="160" t="s">
        <v>2189</v>
      </c>
      <c r="DY8" s="160" t="s">
        <v>2192</v>
      </c>
      <c r="DZ8" s="160" t="s">
        <v>2193</v>
      </c>
      <c r="EA8" s="160" t="s">
        <v>2194</v>
      </c>
      <c r="EB8" s="160" t="s">
        <v>2195</v>
      </c>
      <c r="EC8" s="160" t="s">
        <v>2196</v>
      </c>
      <c r="ED8" s="160" t="s">
        <v>2197</v>
      </c>
      <c r="EE8" s="160" t="s">
        <v>2198</v>
      </c>
      <c r="EF8" s="160" t="s">
        <v>2199</v>
      </c>
      <c r="EG8" s="160" t="s">
        <v>351</v>
      </c>
      <c r="EH8" s="160" t="s">
        <v>2143</v>
      </c>
      <c r="EI8" s="160" t="s">
        <v>2200</v>
      </c>
      <c r="EJ8" s="160" t="s">
        <v>2201</v>
      </c>
      <c r="EK8" s="160" t="s">
        <v>2202</v>
      </c>
      <c r="EL8" s="160" t="s">
        <v>2203</v>
      </c>
      <c r="EM8" s="160" t="s">
        <v>2204</v>
      </c>
      <c r="EN8" s="160" t="s">
        <v>2205</v>
      </c>
      <c r="EO8" s="160" t="s">
        <v>2206</v>
      </c>
      <c r="EP8" s="160" t="s">
        <v>2207</v>
      </c>
      <c r="EQ8" s="160" t="s">
        <v>2208</v>
      </c>
      <c r="ER8" s="160" t="s">
        <v>2209</v>
      </c>
      <c r="ES8" s="160" t="s">
        <v>2210</v>
      </c>
      <c r="ET8" s="160" t="s">
        <v>2211</v>
      </c>
      <c r="EU8" s="160" t="s">
        <v>2212</v>
      </c>
      <c r="EV8" s="160" t="s">
        <v>2213</v>
      </c>
      <c r="EW8" s="160" t="s">
        <v>2214</v>
      </c>
      <c r="EX8" s="160" t="s">
        <v>2215</v>
      </c>
      <c r="EY8" s="160" t="s">
        <v>445</v>
      </c>
      <c r="EZ8" s="160" t="s">
        <v>2216</v>
      </c>
      <c r="FA8" s="160" t="s">
        <v>2217</v>
      </c>
      <c r="FB8" s="160" t="s">
        <v>2199</v>
      </c>
      <c r="FC8" s="160" t="s">
        <v>2204</v>
      </c>
      <c r="FD8" s="160" t="s">
        <v>2218</v>
      </c>
      <c r="FE8" s="160" t="s">
        <v>2219</v>
      </c>
      <c r="FF8" s="160" t="s">
        <v>2220</v>
      </c>
      <c r="FG8" s="160" t="s">
        <v>2221</v>
      </c>
      <c r="FH8" s="160" t="s">
        <v>2222</v>
      </c>
      <c r="FI8" s="160" t="s">
        <v>2223</v>
      </c>
      <c r="FJ8" s="160" t="s">
        <v>2152</v>
      </c>
      <c r="FK8" s="160" t="s">
        <v>2153</v>
      </c>
      <c r="FL8" s="160" t="s">
        <v>2224</v>
      </c>
      <c r="FM8" s="160" t="s">
        <v>2192</v>
      </c>
      <c r="FN8" s="160" t="s">
        <v>2193</v>
      </c>
      <c r="FO8" s="160" t="s">
        <v>2225</v>
      </c>
      <c r="FP8" s="160" t="s">
        <v>2226</v>
      </c>
      <c r="FQ8" s="161" t="s">
        <v>2227</v>
      </c>
      <c r="FR8" s="160" t="s">
        <v>2228</v>
      </c>
      <c r="FS8" s="160" t="s">
        <v>2229</v>
      </c>
      <c r="FT8" s="160" t="s">
        <v>2230</v>
      </c>
      <c r="FU8" s="160" t="s">
        <v>2231</v>
      </c>
      <c r="FV8" s="160" t="s">
        <v>53</v>
      </c>
      <c r="FW8" s="160" t="s">
        <v>2232</v>
      </c>
      <c r="FX8" s="160" t="s">
        <v>2233</v>
      </c>
      <c r="FY8" s="160" t="s">
        <v>173</v>
      </c>
      <c r="FZ8" s="160" t="s">
        <v>2234</v>
      </c>
      <c r="GA8" s="160" t="s">
        <v>2201</v>
      </c>
      <c r="GB8" s="161" t="s">
        <v>2235</v>
      </c>
      <c r="GC8" s="160" t="s">
        <v>2226</v>
      </c>
      <c r="GD8" s="160" t="s">
        <v>2225</v>
      </c>
      <c r="GE8" s="160" t="s">
        <v>2236</v>
      </c>
      <c r="GF8" s="161" t="s">
        <v>2237</v>
      </c>
      <c r="GG8" s="160" t="s">
        <v>2238</v>
      </c>
      <c r="GH8" s="160" t="s">
        <v>2239</v>
      </c>
      <c r="GI8" s="160" t="s">
        <v>2175</v>
      </c>
      <c r="GJ8" s="160" t="s">
        <v>2240</v>
      </c>
      <c r="GK8" s="160" t="s">
        <v>2241</v>
      </c>
      <c r="GL8" s="160" t="s">
        <v>2242</v>
      </c>
      <c r="GM8" s="160" t="s">
        <v>2243</v>
      </c>
      <c r="GN8" s="160" t="s">
        <v>2244</v>
      </c>
      <c r="GO8" s="160" t="s">
        <v>2245</v>
      </c>
      <c r="GP8" s="160" t="s">
        <v>2246</v>
      </c>
      <c r="GQ8" s="161" t="s">
        <v>2245</v>
      </c>
      <c r="GR8" s="160" t="s">
        <v>2247</v>
      </c>
      <c r="GS8" s="160" t="s">
        <v>2248</v>
      </c>
      <c r="GT8" s="160" t="s">
        <v>2249</v>
      </c>
      <c r="GU8" s="160" t="s">
        <v>2250</v>
      </c>
      <c r="GV8" s="160" t="s">
        <v>2251</v>
      </c>
      <c r="GW8" s="160" t="s">
        <v>2252</v>
      </c>
      <c r="GX8" s="160" t="s">
        <v>2253</v>
      </c>
      <c r="GY8" s="160" t="s">
        <v>2254</v>
      </c>
      <c r="GZ8" s="160" t="s">
        <v>2255</v>
      </c>
      <c r="HA8" s="160" t="s">
        <v>2256</v>
      </c>
      <c r="HB8" s="161" t="s">
        <v>2257</v>
      </c>
      <c r="HC8" s="161" t="s">
        <v>2258</v>
      </c>
      <c r="HD8" s="160" t="s">
        <v>2259</v>
      </c>
      <c r="HE8" s="160" t="s">
        <v>2259</v>
      </c>
      <c r="HF8" s="160" t="s">
        <v>509</v>
      </c>
      <c r="HG8" s="160" t="s">
        <v>509</v>
      </c>
      <c r="HH8" s="160" t="s">
        <v>2260</v>
      </c>
      <c r="HI8" s="161" t="s">
        <v>2257</v>
      </c>
      <c r="HJ8" s="161" t="s">
        <v>2258</v>
      </c>
      <c r="HK8" s="160" t="s">
        <v>2261</v>
      </c>
      <c r="HL8" s="160" t="s">
        <v>2262</v>
      </c>
      <c r="HM8" s="160" t="s">
        <v>2263</v>
      </c>
      <c r="HN8" s="160" t="s">
        <v>2264</v>
      </c>
      <c r="HO8" s="160" t="s">
        <v>2265</v>
      </c>
      <c r="HP8" s="160" t="s">
        <v>2266</v>
      </c>
      <c r="HQ8" s="160" t="s">
        <v>2267</v>
      </c>
      <c r="HR8" s="160" t="s">
        <v>2268</v>
      </c>
      <c r="HS8" s="160" t="s">
        <v>2269</v>
      </c>
      <c r="HT8" s="160" t="s">
        <v>2270</v>
      </c>
      <c r="HU8" s="160" t="s">
        <v>2271</v>
      </c>
      <c r="HV8" s="160" t="s">
        <v>2272</v>
      </c>
      <c r="HW8" s="160" t="s">
        <v>2273</v>
      </c>
      <c r="HX8" s="160" t="s">
        <v>2274</v>
      </c>
      <c r="HY8" s="160" t="s">
        <v>2275</v>
      </c>
      <c r="HZ8" s="160" t="s">
        <v>2276</v>
      </c>
      <c r="IA8" s="160" t="s">
        <v>2277</v>
      </c>
      <c r="IB8" s="160" t="s">
        <v>2278</v>
      </c>
      <c r="IC8" s="160" t="s">
        <v>2279</v>
      </c>
      <c r="ID8" s="160" t="s">
        <v>2280</v>
      </c>
      <c r="IE8" s="160" t="s">
        <v>2281</v>
      </c>
      <c r="IF8" s="160" t="s">
        <v>2267</v>
      </c>
      <c r="IG8" s="160" t="s">
        <v>2268</v>
      </c>
      <c r="IH8" s="160" t="s">
        <v>2282</v>
      </c>
      <c r="II8" s="160" t="s">
        <v>2283</v>
      </c>
      <c r="IJ8" s="160" t="s">
        <v>2260</v>
      </c>
      <c r="IK8" s="160" t="s">
        <v>2200</v>
      </c>
      <c r="IL8" s="161" t="s">
        <v>2284</v>
      </c>
      <c r="IM8" s="161" t="s">
        <v>2285</v>
      </c>
      <c r="IN8" s="160" t="s">
        <v>2286</v>
      </c>
      <c r="IO8" s="160" t="s">
        <v>2285</v>
      </c>
      <c r="IP8" s="160" t="s">
        <v>2287</v>
      </c>
      <c r="IQ8" s="160" t="s">
        <v>2288</v>
      </c>
      <c r="IR8" s="160" t="s">
        <v>2289</v>
      </c>
      <c r="IS8" s="161" t="s">
        <v>2287</v>
      </c>
      <c r="IT8" s="160" t="s">
        <v>2290</v>
      </c>
      <c r="IU8" s="160" t="s">
        <v>2291</v>
      </c>
      <c r="IV8" s="160" t="s">
        <v>2288</v>
      </c>
      <c r="IW8" s="161" t="s">
        <v>2284</v>
      </c>
      <c r="IX8" s="160" t="s">
        <v>2289</v>
      </c>
      <c r="IY8" s="160" t="s">
        <v>543</v>
      </c>
      <c r="IZ8" s="160" t="s">
        <v>543</v>
      </c>
      <c r="JA8" s="160" t="s">
        <v>2292</v>
      </c>
      <c r="JB8" s="160" t="s">
        <v>2293</v>
      </c>
      <c r="JC8" s="160" t="s">
        <v>2294</v>
      </c>
      <c r="JD8" s="160" t="s">
        <v>2295</v>
      </c>
      <c r="JE8" s="160" t="s">
        <v>2296</v>
      </c>
      <c r="JF8" s="160" t="s">
        <v>2294</v>
      </c>
      <c r="JG8" s="160" t="s">
        <v>2297</v>
      </c>
      <c r="JH8" s="160" t="s">
        <v>2298</v>
      </c>
      <c r="JI8" s="160" t="s">
        <v>2297</v>
      </c>
      <c r="JJ8" s="160" t="s">
        <v>2299</v>
      </c>
      <c r="JK8" s="160" t="s">
        <v>2300</v>
      </c>
      <c r="JL8" s="160" t="s">
        <v>2301</v>
      </c>
      <c r="JM8" s="160" t="s">
        <v>2302</v>
      </c>
      <c r="JN8" s="160" t="s">
        <v>2303</v>
      </c>
      <c r="JO8" s="160" t="s">
        <v>2304</v>
      </c>
      <c r="JP8" s="160" t="s">
        <v>2305</v>
      </c>
      <c r="JQ8" s="160" t="s">
        <v>2306</v>
      </c>
      <c r="JR8" s="160" t="s">
        <v>2307</v>
      </c>
      <c r="JS8" s="160" t="s">
        <v>2308</v>
      </c>
      <c r="JT8" s="160" t="s">
        <v>2309</v>
      </c>
      <c r="JU8" s="160" t="s">
        <v>2281</v>
      </c>
      <c r="JV8" s="160" t="s">
        <v>2310</v>
      </c>
      <c r="JW8" s="160" t="s">
        <v>2311</v>
      </c>
      <c r="JX8" s="160" t="s">
        <v>2312</v>
      </c>
      <c r="JY8" s="160" t="s">
        <v>2313</v>
      </c>
      <c r="JZ8" s="160" t="s">
        <v>2314</v>
      </c>
      <c r="KA8" s="160" t="s">
        <v>2261</v>
      </c>
      <c r="KB8" s="160" t="s">
        <v>2315</v>
      </c>
      <c r="KC8" s="160" t="s">
        <v>2314</v>
      </c>
      <c r="KD8" s="160" t="s">
        <v>2262</v>
      </c>
      <c r="KE8" s="160" t="s">
        <v>2316</v>
      </c>
      <c r="KF8" s="160" t="s">
        <v>2317</v>
      </c>
      <c r="KG8" s="160" t="s">
        <v>2317</v>
      </c>
      <c r="KH8" s="160" t="s">
        <v>2318</v>
      </c>
      <c r="KI8" s="160" t="s">
        <v>2145</v>
      </c>
    </row>
    <row r="9" spans="1:295" ht="18" customHeight="1" x14ac:dyDescent="0.3">
      <c r="A9" s="162" t="s">
        <v>85</v>
      </c>
      <c r="B9" s="162" t="s">
        <v>785</v>
      </c>
      <c r="C9" s="163">
        <v>0</v>
      </c>
      <c r="D9" s="163">
        <v>1.7044999999999999</v>
      </c>
      <c r="E9" s="163">
        <v>-6.4504000000000001</v>
      </c>
      <c r="F9" s="163">
        <v>2.8980000000000001</v>
      </c>
      <c r="G9" s="163">
        <v>10.504300000000001</v>
      </c>
      <c r="H9" s="164"/>
      <c r="I9" s="163">
        <v>14.454000000000001</v>
      </c>
      <c r="J9" s="164"/>
      <c r="K9" s="163">
        <v>8.6964000000000006</v>
      </c>
      <c r="L9" s="163">
        <v>2.9988999999999999</v>
      </c>
      <c r="M9" s="163">
        <v>4.4610000000000003</v>
      </c>
      <c r="N9" s="163">
        <v>-2.2200000000000002</v>
      </c>
      <c r="O9" s="163">
        <v>-24.2</v>
      </c>
      <c r="P9" s="163">
        <v>0</v>
      </c>
      <c r="Q9" s="164"/>
      <c r="R9" s="163">
        <v>-17.600000000000001</v>
      </c>
      <c r="S9" s="163">
        <v>4.8429000000000002</v>
      </c>
      <c r="T9" s="163">
        <v>-9.5526</v>
      </c>
      <c r="U9" s="163">
        <v>2.4596</v>
      </c>
      <c r="V9" s="163">
        <v>2.2871999999999999</v>
      </c>
      <c r="W9" s="163">
        <v>4.6867999999999999</v>
      </c>
      <c r="X9" s="163">
        <v>0.57950000000000002</v>
      </c>
      <c r="Y9" s="163">
        <v>1.7436</v>
      </c>
      <c r="Z9" s="163">
        <v>0.67710000000000004</v>
      </c>
      <c r="AA9" s="164"/>
      <c r="AB9" s="163">
        <v>-0.80279999999999996</v>
      </c>
      <c r="AC9" s="163">
        <v>0</v>
      </c>
      <c r="AD9" s="163">
        <v>-1.0620000000000001</v>
      </c>
      <c r="AE9" s="163">
        <v>3.871</v>
      </c>
      <c r="AF9" s="163">
        <v>-19.98</v>
      </c>
      <c r="AG9" s="163">
        <v>-13.2</v>
      </c>
      <c r="AH9" s="163">
        <v>-0.35599999999999998</v>
      </c>
      <c r="AI9" s="163">
        <v>0.22500000000000001</v>
      </c>
      <c r="AJ9" s="163">
        <v>-14.08</v>
      </c>
      <c r="AK9" s="163">
        <v>-16.760000000000002</v>
      </c>
      <c r="AL9" s="163">
        <v>-10</v>
      </c>
      <c r="AM9" s="163">
        <v>-10.17</v>
      </c>
      <c r="AN9" s="163">
        <v>-9.32</v>
      </c>
      <c r="AO9" s="163">
        <v>3.8769999999999998</v>
      </c>
      <c r="AP9" s="163">
        <v>3.2730999999999999</v>
      </c>
      <c r="AQ9" s="163">
        <v>18.602699999999999</v>
      </c>
      <c r="AR9" s="163">
        <v>20.655000000000001</v>
      </c>
      <c r="AS9" s="163">
        <v>-15.0968</v>
      </c>
      <c r="AT9" s="163">
        <v>-9.7789999999999999</v>
      </c>
      <c r="AU9" s="163">
        <v>-8.9725000000000001</v>
      </c>
      <c r="AV9" s="163">
        <v>11.568300000000001</v>
      </c>
      <c r="AW9" s="163">
        <v>10.7547</v>
      </c>
      <c r="AX9" s="163">
        <v>-13.395899999999999</v>
      </c>
      <c r="AY9" s="163">
        <v>-14.467599999999999</v>
      </c>
      <c r="AZ9" s="163">
        <v>40.076700000000002</v>
      </c>
      <c r="BA9" s="164"/>
      <c r="BB9" s="163">
        <v>67.372</v>
      </c>
      <c r="BC9" s="163">
        <v>6.1303000000000001</v>
      </c>
      <c r="BD9" s="163">
        <v>-4.8</v>
      </c>
      <c r="BE9" s="163">
        <v>-5.6</v>
      </c>
      <c r="BF9" s="163">
        <v>-27.074000000000002</v>
      </c>
      <c r="BG9" s="163">
        <v>-25.518999999999998</v>
      </c>
      <c r="BH9" s="163">
        <v>-1.0186999999999999</v>
      </c>
      <c r="BI9" s="164"/>
      <c r="BJ9" s="163">
        <v>1.5939000000000001</v>
      </c>
      <c r="BK9" s="163">
        <v>-0.18029999999999999</v>
      </c>
      <c r="BL9" s="164"/>
      <c r="BM9" s="163">
        <v>-0.74129999999999996</v>
      </c>
      <c r="BN9" s="163">
        <v>-164.49469999999999</v>
      </c>
      <c r="BO9" s="163">
        <v>72.481399999999994</v>
      </c>
      <c r="BP9" s="163">
        <v>72.664599999999993</v>
      </c>
      <c r="BQ9" s="163">
        <v>51.915199999999999</v>
      </c>
      <c r="BR9" s="163">
        <v>-163.43090000000001</v>
      </c>
      <c r="BS9" s="164"/>
      <c r="BT9" s="164"/>
      <c r="BU9" s="164"/>
      <c r="BV9" s="163">
        <v>10.1891</v>
      </c>
      <c r="BW9" s="163">
        <v>6.7</v>
      </c>
      <c r="BX9" s="163">
        <v>5.56</v>
      </c>
      <c r="BY9" s="163">
        <v>-7.96</v>
      </c>
      <c r="BZ9" s="163">
        <v>1.32</v>
      </c>
      <c r="CA9" s="163">
        <v>-16.740400000000001</v>
      </c>
      <c r="CB9" s="163">
        <v>-19.285599999999999</v>
      </c>
      <c r="CC9" s="163">
        <v>25.881799999999998</v>
      </c>
      <c r="CD9" s="163">
        <v>24.9068</v>
      </c>
      <c r="CE9" s="163">
        <v>-2.4767999999999999</v>
      </c>
      <c r="CF9" s="163">
        <v>24.4331</v>
      </c>
      <c r="CG9" s="163">
        <v>24.8797</v>
      </c>
      <c r="CH9" s="163">
        <v>4.1467999999999998</v>
      </c>
      <c r="CI9" s="164"/>
      <c r="CJ9" s="164"/>
      <c r="CK9" s="164"/>
      <c r="CL9" s="163">
        <v>-34.1</v>
      </c>
      <c r="CM9" s="163">
        <v>-32.200000000000003</v>
      </c>
      <c r="CN9" s="163">
        <v>-1.95</v>
      </c>
      <c r="CO9" s="163">
        <v>19.299600000000002</v>
      </c>
      <c r="CP9" s="163">
        <v>19.7302</v>
      </c>
      <c r="CQ9" s="163">
        <v>18.569900000000001</v>
      </c>
      <c r="CR9" s="163">
        <v>73.694900000000004</v>
      </c>
      <c r="CS9" s="163">
        <v>73.915800000000004</v>
      </c>
      <c r="CT9" s="163">
        <v>-26.383199999999999</v>
      </c>
      <c r="CU9" s="163">
        <v>-49.797600000000003</v>
      </c>
      <c r="CV9" s="163">
        <v>-28.039200000000001</v>
      </c>
      <c r="CW9" s="163">
        <v>2.6053999999999999</v>
      </c>
      <c r="CX9" s="163">
        <v>17.29</v>
      </c>
      <c r="CY9" s="163">
        <v>5.67</v>
      </c>
      <c r="CZ9" s="163">
        <v>10.629899999999999</v>
      </c>
      <c r="DA9" s="163">
        <v>10.9406</v>
      </c>
      <c r="DB9" s="163">
        <v>-6.57</v>
      </c>
      <c r="DC9" s="163">
        <v>-37.676000000000002</v>
      </c>
      <c r="DD9" s="164"/>
      <c r="DE9" s="164"/>
      <c r="DF9" s="163">
        <v>13.939500000000001</v>
      </c>
      <c r="DG9" s="163">
        <v>-11.7995</v>
      </c>
      <c r="DH9" s="163">
        <v>-3.1924000000000001</v>
      </c>
      <c r="DI9" s="163">
        <v>-27.2</v>
      </c>
      <c r="DJ9" s="163">
        <v>-26.9</v>
      </c>
      <c r="DK9" s="163">
        <v>-7.0349000000000004</v>
      </c>
      <c r="DL9" s="163">
        <v>-2.6181000000000001</v>
      </c>
      <c r="DM9" s="163">
        <v>4.8940999999999999</v>
      </c>
      <c r="DN9" s="163">
        <v>3.1600999999999999</v>
      </c>
      <c r="DO9" s="163">
        <v>-2.46</v>
      </c>
      <c r="DP9" s="163">
        <v>-1.89</v>
      </c>
      <c r="DQ9" s="163">
        <v>5.0374999999999996</v>
      </c>
      <c r="DR9" s="163">
        <v>-15.8584</v>
      </c>
      <c r="DS9" s="163">
        <v>-16.78</v>
      </c>
      <c r="DT9" s="163">
        <v>-17</v>
      </c>
      <c r="DU9" s="163">
        <v>37.46</v>
      </c>
      <c r="DV9" s="163">
        <v>13.53</v>
      </c>
      <c r="DW9" s="163">
        <v>-18.5273</v>
      </c>
      <c r="DX9" s="163">
        <v>-8.9635999999999996</v>
      </c>
      <c r="DY9" s="163">
        <v>-34.982799999999997</v>
      </c>
      <c r="DZ9" s="163">
        <v>-32.627299999999998</v>
      </c>
      <c r="EA9" s="164"/>
      <c r="EB9" s="163">
        <v>-17.639199999999999</v>
      </c>
      <c r="EC9" s="163">
        <v>-23.876999999999999</v>
      </c>
      <c r="ED9" s="163">
        <v>-23.1342</v>
      </c>
      <c r="EE9" s="163">
        <v>-14.482200000000001</v>
      </c>
      <c r="EF9" s="163">
        <v>-15.732100000000001</v>
      </c>
      <c r="EG9" s="163">
        <v>-10.439</v>
      </c>
      <c r="EH9" s="163">
        <v>-146.45519999999999</v>
      </c>
      <c r="EI9" s="163">
        <v>-2.8203</v>
      </c>
      <c r="EJ9" s="164"/>
      <c r="EK9" s="163">
        <v>-9.4024000000000001</v>
      </c>
      <c r="EL9" s="163">
        <v>-8.5512999999999995</v>
      </c>
      <c r="EM9" s="163">
        <v>8.8168000000000006</v>
      </c>
      <c r="EN9" s="163">
        <v>-17.145399999999999</v>
      </c>
      <c r="EO9" s="163">
        <v>-16.430700000000002</v>
      </c>
      <c r="EP9" s="163">
        <v>22.544</v>
      </c>
      <c r="EQ9" s="163">
        <v>-19.222899999999999</v>
      </c>
      <c r="ER9" s="163">
        <v>-18.8537</v>
      </c>
      <c r="ES9" s="163">
        <v>1.456</v>
      </c>
      <c r="ET9" s="163">
        <v>-8.85</v>
      </c>
      <c r="EU9" s="163">
        <v>-8.35</v>
      </c>
      <c r="EV9" s="163">
        <v>-0.4</v>
      </c>
      <c r="EW9" s="163">
        <v>2.3325999999999998</v>
      </c>
      <c r="EX9" s="163">
        <v>-21.694400000000002</v>
      </c>
      <c r="EY9" s="163">
        <v>-10.281000000000001</v>
      </c>
      <c r="EZ9" s="163">
        <v>-10.1692</v>
      </c>
      <c r="FA9" s="163">
        <v>9.4488000000000003</v>
      </c>
      <c r="FB9" s="163">
        <v>2.5813000000000001</v>
      </c>
      <c r="FC9" s="163">
        <v>-22.8508</v>
      </c>
      <c r="FD9" s="163">
        <v>4.9028999999999998</v>
      </c>
      <c r="FE9" s="164"/>
      <c r="FF9" s="163">
        <v>4.3226000000000004</v>
      </c>
      <c r="FG9" s="163">
        <v>2.6928000000000001</v>
      </c>
      <c r="FH9" s="163">
        <v>3.2357999999999998</v>
      </c>
      <c r="FI9" s="163">
        <v>3.0207999999999999</v>
      </c>
      <c r="FJ9" s="163">
        <v>8.8751999999999995</v>
      </c>
      <c r="FK9" s="163">
        <v>7.8704000000000001</v>
      </c>
      <c r="FL9" s="163">
        <v>-17.9178</v>
      </c>
      <c r="FM9" s="163">
        <v>14.4612</v>
      </c>
      <c r="FN9" s="163">
        <v>15.0077</v>
      </c>
      <c r="FO9" s="163">
        <v>-6.7619999999999996</v>
      </c>
      <c r="FP9" s="163">
        <v>0</v>
      </c>
      <c r="FQ9" s="163">
        <v>26.022099999999998</v>
      </c>
      <c r="FR9" s="163">
        <v>-17.27</v>
      </c>
      <c r="FS9" s="163">
        <v>-1.7153</v>
      </c>
      <c r="FT9" s="163">
        <v>0.19980000000000001</v>
      </c>
      <c r="FU9" s="163">
        <v>1.6</v>
      </c>
      <c r="FV9" s="163">
        <v>-0.16</v>
      </c>
      <c r="FW9" s="163">
        <v>-24.650300000000001</v>
      </c>
      <c r="FX9" s="164"/>
      <c r="FY9" s="163">
        <v>5.8550000000000004</v>
      </c>
      <c r="FZ9" s="163">
        <v>1.1639999999999999</v>
      </c>
      <c r="GA9" s="163">
        <v>2.5194000000000001</v>
      </c>
      <c r="GB9" s="163">
        <v>25.55</v>
      </c>
      <c r="GC9" s="163">
        <v>-22.22</v>
      </c>
      <c r="GD9" s="163">
        <v>-11.834199999999999</v>
      </c>
      <c r="GE9" s="163">
        <v>-0.35</v>
      </c>
      <c r="GF9" s="163">
        <v>16.354399999999998</v>
      </c>
      <c r="GG9" s="164"/>
      <c r="GH9" s="163">
        <v>23.279199999999999</v>
      </c>
      <c r="GI9" s="163">
        <v>-7.0301</v>
      </c>
      <c r="GJ9" s="163">
        <v>-7.5396999999999998</v>
      </c>
      <c r="GK9" s="163">
        <v>2.488</v>
      </c>
      <c r="GL9" s="164"/>
      <c r="GM9" s="164"/>
      <c r="GN9" s="163">
        <v>-9.9307999999999996</v>
      </c>
      <c r="GO9" s="163">
        <v>0.68869999999999998</v>
      </c>
      <c r="GP9" s="163">
        <v>0.59770000000000001</v>
      </c>
      <c r="GQ9" s="163">
        <v>-26.158300000000001</v>
      </c>
      <c r="GR9" s="163">
        <v>5.5739999999999998</v>
      </c>
      <c r="GS9" s="163">
        <v>5.2523</v>
      </c>
      <c r="GT9" s="163">
        <v>126.4229</v>
      </c>
      <c r="GU9" s="163">
        <v>-9.8887</v>
      </c>
      <c r="GV9" s="163">
        <v>-8.2215000000000007</v>
      </c>
      <c r="GW9" s="163">
        <v>-10.4307</v>
      </c>
      <c r="GX9" s="163">
        <v>1.9675</v>
      </c>
      <c r="GY9" s="163">
        <v>6.0728999999999997</v>
      </c>
      <c r="GZ9" s="163">
        <v>6.1790000000000003</v>
      </c>
      <c r="HA9" s="163">
        <v>1</v>
      </c>
      <c r="HB9" s="163">
        <v>-8.7272999999999996</v>
      </c>
      <c r="HC9" s="163">
        <v>-8.2454000000000001</v>
      </c>
      <c r="HD9" s="163">
        <v>-5.03</v>
      </c>
      <c r="HE9" s="163">
        <v>5.6531000000000002</v>
      </c>
      <c r="HF9" s="163">
        <v>75.139300000000006</v>
      </c>
      <c r="HG9" s="163">
        <v>13.6539</v>
      </c>
      <c r="HH9" s="163">
        <v>79.156300000000002</v>
      </c>
      <c r="HI9" s="163">
        <v>49.384799999999998</v>
      </c>
      <c r="HJ9" s="164"/>
      <c r="HK9" s="163">
        <v>-12.5069</v>
      </c>
      <c r="HL9" s="163">
        <v>-6.3875000000000002</v>
      </c>
      <c r="HM9" s="163">
        <v>-10.471399999999999</v>
      </c>
      <c r="HN9" s="163">
        <v>-11.8774</v>
      </c>
      <c r="HO9" s="164"/>
      <c r="HP9" s="164"/>
      <c r="HQ9" s="163">
        <v>-11.7212</v>
      </c>
      <c r="HR9" s="163">
        <v>-11.2433</v>
      </c>
      <c r="HS9" s="163">
        <v>-10.8447</v>
      </c>
      <c r="HT9" s="163">
        <v>-10.735900000000001</v>
      </c>
      <c r="HU9" s="163">
        <v>1.98</v>
      </c>
      <c r="HV9" s="163">
        <v>2</v>
      </c>
      <c r="HW9" s="163">
        <v>-22.4</v>
      </c>
      <c r="HX9" s="163">
        <v>-22.5</v>
      </c>
      <c r="HY9" s="163">
        <v>0.49349999999999999</v>
      </c>
      <c r="HZ9" s="163">
        <v>-10.24</v>
      </c>
      <c r="IA9" s="163">
        <v>60.897599999999997</v>
      </c>
      <c r="IB9" s="163">
        <v>25.9361</v>
      </c>
      <c r="IC9" s="163">
        <v>25.8142</v>
      </c>
      <c r="ID9" s="163">
        <v>-17.399999999999999</v>
      </c>
      <c r="IE9" s="163">
        <v>-28.6</v>
      </c>
      <c r="IF9" s="163">
        <v>-2.4</v>
      </c>
      <c r="IG9" s="163">
        <v>-3</v>
      </c>
      <c r="IH9" s="163">
        <v>-17.796199999999999</v>
      </c>
      <c r="II9" s="163">
        <v>-17.598199999999999</v>
      </c>
      <c r="IJ9" s="163">
        <v>-68.234999999999999</v>
      </c>
      <c r="IK9" s="163">
        <v>8.2750000000000004</v>
      </c>
      <c r="IL9" s="163">
        <v>-269.26819999999998</v>
      </c>
      <c r="IM9" s="163">
        <v>-25.294799999999999</v>
      </c>
      <c r="IN9" s="163">
        <v>-20.565300000000001</v>
      </c>
      <c r="IO9" s="163">
        <v>116.6296</v>
      </c>
      <c r="IP9" s="163">
        <v>51.488599999999998</v>
      </c>
      <c r="IQ9" s="163">
        <v>107.788</v>
      </c>
      <c r="IR9" s="163">
        <v>117.634</v>
      </c>
      <c r="IS9" s="163">
        <v>48.727400000000003</v>
      </c>
      <c r="IT9" s="163">
        <v>31.183499999999999</v>
      </c>
      <c r="IU9" s="163">
        <v>30.4863</v>
      </c>
      <c r="IV9" s="163">
        <v>2.5392000000000001</v>
      </c>
      <c r="IW9" s="163">
        <v>207.29470000000001</v>
      </c>
      <c r="IX9" s="163">
        <v>-219.01769999999999</v>
      </c>
      <c r="IY9" s="163">
        <v>-13.236000000000001</v>
      </c>
      <c r="IZ9" s="163">
        <v>24.383900000000001</v>
      </c>
      <c r="JA9" s="163">
        <v>-2.7869000000000002</v>
      </c>
      <c r="JB9" s="164"/>
      <c r="JC9" s="163">
        <v>-4.88</v>
      </c>
      <c r="JD9" s="163">
        <v>-0.97699999999999998</v>
      </c>
      <c r="JE9" s="163">
        <v>-0.97399999999999998</v>
      </c>
      <c r="JF9" s="163">
        <v>0.48</v>
      </c>
      <c r="JG9" s="163">
        <v>0.32</v>
      </c>
      <c r="JH9" s="163">
        <v>-1.5945</v>
      </c>
      <c r="JI9" s="163">
        <v>-6.5324</v>
      </c>
      <c r="JJ9" s="163">
        <v>7.1794000000000002</v>
      </c>
      <c r="JK9" s="163">
        <v>-2.2538</v>
      </c>
      <c r="JL9" s="163">
        <v>-3.2</v>
      </c>
      <c r="JM9" s="163">
        <v>0.06</v>
      </c>
      <c r="JN9" s="163">
        <v>0.157</v>
      </c>
      <c r="JO9" s="164"/>
      <c r="JP9" s="164"/>
      <c r="JQ9" s="163">
        <v>3.8096999999999999</v>
      </c>
      <c r="JR9" s="163">
        <v>3.6570999999999998</v>
      </c>
      <c r="JS9" s="163">
        <v>2.4540000000000002</v>
      </c>
      <c r="JT9" s="164"/>
      <c r="JU9" s="163">
        <v>12.3</v>
      </c>
      <c r="JV9" s="163">
        <v>5.2106000000000003</v>
      </c>
      <c r="JW9" s="163">
        <v>0.2</v>
      </c>
      <c r="JX9" s="164"/>
      <c r="JY9" s="163">
        <v>-7.8057999999999996</v>
      </c>
      <c r="JZ9" s="163">
        <v>11.4976</v>
      </c>
      <c r="KA9" s="163">
        <v>-11.6134</v>
      </c>
      <c r="KB9" s="163">
        <v>-3.9910999999999999</v>
      </c>
      <c r="KC9" s="163">
        <v>-15.545999999999999</v>
      </c>
      <c r="KD9" s="163">
        <v>-15.3607</v>
      </c>
      <c r="KE9" s="163">
        <v>-1.7695000000000001</v>
      </c>
      <c r="KF9" s="163">
        <v>-12.8</v>
      </c>
      <c r="KG9" s="163">
        <v>-4.0999999999999996</v>
      </c>
      <c r="KH9" s="163">
        <v>91.421800000000005</v>
      </c>
      <c r="KI9" s="163">
        <v>-188.39760000000001</v>
      </c>
    </row>
    <row r="10" spans="1:295" ht="18" customHeight="1" x14ac:dyDescent="0.3">
      <c r="A10" s="162" t="s">
        <v>85</v>
      </c>
      <c r="B10" s="162" t="s">
        <v>786</v>
      </c>
      <c r="C10" s="165">
        <v>0</v>
      </c>
      <c r="D10" s="165">
        <v>1.4823</v>
      </c>
      <c r="E10" s="165">
        <v>-6.1105999999999998</v>
      </c>
      <c r="F10" s="165">
        <v>2.6351</v>
      </c>
      <c r="G10" s="165">
        <v>9.6395</v>
      </c>
      <c r="H10" s="166"/>
      <c r="I10" s="165">
        <v>13.2538</v>
      </c>
      <c r="J10" s="166"/>
      <c r="K10" s="165">
        <v>8.2887000000000004</v>
      </c>
      <c r="L10" s="165">
        <v>2.8538999999999999</v>
      </c>
      <c r="M10" s="165">
        <v>4.2009999999999996</v>
      </c>
      <c r="N10" s="165">
        <v>-2.2200000000000002</v>
      </c>
      <c r="O10" s="165">
        <v>-22</v>
      </c>
      <c r="P10" s="166"/>
      <c r="Q10" s="165">
        <v>1.6559999999999999</v>
      </c>
      <c r="R10" s="165">
        <v>-17.600000000000001</v>
      </c>
      <c r="S10" s="165">
        <v>4.9455999999999998</v>
      </c>
      <c r="T10" s="165">
        <v>-5.7964000000000002</v>
      </c>
      <c r="U10" s="165">
        <v>2.4904000000000002</v>
      </c>
      <c r="V10" s="165">
        <v>2.3433999999999999</v>
      </c>
      <c r="W10" s="165">
        <v>4.5564</v>
      </c>
      <c r="X10" s="165">
        <v>2.5145</v>
      </c>
      <c r="Y10" s="165">
        <v>2.2052</v>
      </c>
      <c r="Z10" s="165">
        <v>0.1195</v>
      </c>
      <c r="AA10" s="166"/>
      <c r="AB10" s="165">
        <v>-0.84079999999999999</v>
      </c>
      <c r="AC10" s="166"/>
      <c r="AD10" s="165">
        <v>-1.262</v>
      </c>
      <c r="AE10" s="165">
        <v>3.4580000000000002</v>
      </c>
      <c r="AF10" s="165">
        <v>-17.760000000000002</v>
      </c>
      <c r="AG10" s="165">
        <v>-13.2</v>
      </c>
      <c r="AH10" s="165">
        <v>-0.43</v>
      </c>
      <c r="AI10" s="165">
        <v>0.22</v>
      </c>
      <c r="AJ10" s="165">
        <v>-16.64</v>
      </c>
      <c r="AK10" s="165">
        <v>-16.63</v>
      </c>
      <c r="AL10" s="166"/>
      <c r="AM10" s="165">
        <v>-11.07</v>
      </c>
      <c r="AN10" s="165">
        <v>-11.09</v>
      </c>
      <c r="AO10" s="165">
        <v>3.3752</v>
      </c>
      <c r="AP10" s="165">
        <v>3.5510000000000002</v>
      </c>
      <c r="AQ10" s="165">
        <v>15.4963</v>
      </c>
      <c r="AR10" s="165">
        <v>16.9892</v>
      </c>
      <c r="AS10" s="165">
        <v>-19.142800000000001</v>
      </c>
      <c r="AT10" s="165">
        <v>-15.4053</v>
      </c>
      <c r="AU10" s="165">
        <v>-15.0105</v>
      </c>
      <c r="AV10" s="165">
        <v>2.2389999999999999</v>
      </c>
      <c r="AW10" s="165">
        <v>2.6808999999999998</v>
      </c>
      <c r="AX10" s="165">
        <v>-15.1374</v>
      </c>
      <c r="AY10" s="165">
        <v>-12.726100000000001</v>
      </c>
      <c r="AZ10" s="165">
        <v>26.2075</v>
      </c>
      <c r="BA10" s="166"/>
      <c r="BB10" s="165">
        <v>14.7987</v>
      </c>
      <c r="BC10" s="165">
        <v>5.6702000000000004</v>
      </c>
      <c r="BD10" s="165">
        <v>-4.0999999999999996</v>
      </c>
      <c r="BE10" s="165">
        <v>-5.0999999999999996</v>
      </c>
      <c r="BF10" s="165">
        <v>-21.8005</v>
      </c>
      <c r="BG10" s="165">
        <v>-21.295999999999999</v>
      </c>
      <c r="BH10" s="165">
        <v>-0.79959999999999998</v>
      </c>
      <c r="BI10" s="166"/>
      <c r="BJ10" s="165">
        <v>1.4509000000000001</v>
      </c>
      <c r="BK10" s="165">
        <v>-0.1613</v>
      </c>
      <c r="BL10" s="166"/>
      <c r="BM10" s="165">
        <v>-0.47370000000000001</v>
      </c>
      <c r="BN10" s="165">
        <v>-123.9967</v>
      </c>
      <c r="BO10" s="165">
        <v>54.109299999999998</v>
      </c>
      <c r="BP10" s="165">
        <v>54.445</v>
      </c>
      <c r="BQ10" s="165">
        <v>53.135599999999997</v>
      </c>
      <c r="BR10" s="165">
        <v>-164.58199999999999</v>
      </c>
      <c r="BS10" s="166"/>
      <c r="BT10" s="166"/>
      <c r="BU10" s="166"/>
      <c r="BV10" s="165">
        <v>8.1234000000000002</v>
      </c>
      <c r="BW10" s="165">
        <v>6.47</v>
      </c>
      <c r="BX10" s="165">
        <v>5.3</v>
      </c>
      <c r="BY10" s="165">
        <v>-8.4700000000000006</v>
      </c>
      <c r="BZ10" s="165">
        <v>0.81</v>
      </c>
      <c r="CA10" s="165">
        <v>-23.840199999999999</v>
      </c>
      <c r="CB10" s="165">
        <v>-22.7685</v>
      </c>
      <c r="CC10" s="165">
        <v>29.900300000000001</v>
      </c>
      <c r="CD10" s="165">
        <v>28.587800000000001</v>
      </c>
      <c r="CE10" s="165">
        <v>-1.7958000000000001</v>
      </c>
      <c r="CF10" s="165">
        <v>21.365500000000001</v>
      </c>
      <c r="CG10" s="165">
        <v>22.030799999999999</v>
      </c>
      <c r="CH10" s="165">
        <v>1.3569</v>
      </c>
      <c r="CI10" s="166"/>
      <c r="CJ10" s="166"/>
      <c r="CK10" s="166"/>
      <c r="CL10" s="165">
        <v>-32.200000000000003</v>
      </c>
      <c r="CM10" s="165">
        <v>-30.6</v>
      </c>
      <c r="CN10" s="165">
        <v>-1.66</v>
      </c>
      <c r="CO10" s="165">
        <v>17.983599999999999</v>
      </c>
      <c r="CP10" s="165">
        <v>18.182500000000001</v>
      </c>
      <c r="CQ10" s="165">
        <v>16.9666</v>
      </c>
      <c r="CR10" s="165">
        <v>65.732399999999998</v>
      </c>
      <c r="CS10" s="165">
        <v>66.487499999999997</v>
      </c>
      <c r="CT10" s="165">
        <v>-27.712399999999999</v>
      </c>
      <c r="CU10" s="165">
        <v>-39.619</v>
      </c>
      <c r="CV10" s="165">
        <v>-29.0761</v>
      </c>
      <c r="CW10" s="165">
        <v>2.5213999999999999</v>
      </c>
      <c r="CX10" s="165">
        <v>16.309999999999999</v>
      </c>
      <c r="CY10" s="165">
        <v>5.22</v>
      </c>
      <c r="CZ10" s="165">
        <v>10.317399999999999</v>
      </c>
      <c r="DA10" s="165">
        <v>10.452299999999999</v>
      </c>
      <c r="DB10" s="165">
        <v>-6.2</v>
      </c>
      <c r="DC10" s="165">
        <v>-37.676000000000002</v>
      </c>
      <c r="DD10" s="166"/>
      <c r="DE10" s="166"/>
      <c r="DF10" s="165">
        <v>11.8332</v>
      </c>
      <c r="DG10" s="165">
        <v>-11.629799999999999</v>
      </c>
      <c r="DH10" s="165">
        <v>-2.9033000000000002</v>
      </c>
      <c r="DI10" s="165">
        <v>-21.9</v>
      </c>
      <c r="DJ10" s="165">
        <v>-22.3</v>
      </c>
      <c r="DK10" s="165">
        <v>-6.9555999999999996</v>
      </c>
      <c r="DL10" s="165">
        <v>-2.9921000000000002</v>
      </c>
      <c r="DM10" s="165">
        <v>3.7900999999999998</v>
      </c>
      <c r="DN10" s="165">
        <v>2.6034999999999999</v>
      </c>
      <c r="DO10" s="165">
        <v>-2.78</v>
      </c>
      <c r="DP10" s="165">
        <v>-1.46</v>
      </c>
      <c r="DQ10" s="165">
        <v>4.7895000000000003</v>
      </c>
      <c r="DR10" s="165">
        <v>-12.193199999999999</v>
      </c>
      <c r="DS10" s="165">
        <v>-16.71</v>
      </c>
      <c r="DT10" s="165">
        <v>-17.02</v>
      </c>
      <c r="DU10" s="165">
        <v>37.07</v>
      </c>
      <c r="DV10" s="165">
        <v>12.88</v>
      </c>
      <c r="DW10" s="165">
        <v>-13.945499999999999</v>
      </c>
      <c r="DX10" s="165">
        <v>-7.6181999999999999</v>
      </c>
      <c r="DY10" s="165">
        <v>-35.040599999999998</v>
      </c>
      <c r="DZ10" s="165">
        <v>-35.218200000000003</v>
      </c>
      <c r="EA10" s="166"/>
      <c r="EB10" s="165">
        <v>-17.120899999999999</v>
      </c>
      <c r="EC10" s="165">
        <v>-25.1845</v>
      </c>
      <c r="ED10" s="165">
        <v>-25.5273</v>
      </c>
      <c r="EE10" s="165">
        <v>-14.586600000000001</v>
      </c>
      <c r="EF10" s="165">
        <v>-15.6327</v>
      </c>
      <c r="EG10" s="165">
        <v>-10.917</v>
      </c>
      <c r="EH10" s="165">
        <v>-148.22880000000001</v>
      </c>
      <c r="EI10" s="165">
        <v>1.4772000000000001</v>
      </c>
      <c r="EJ10" s="166"/>
      <c r="EK10" s="165">
        <v>-9.6717999999999993</v>
      </c>
      <c r="EL10" s="165">
        <v>-8.6734000000000009</v>
      </c>
      <c r="EM10" s="165">
        <v>0</v>
      </c>
      <c r="EN10" s="165">
        <v>-16.196100000000001</v>
      </c>
      <c r="EO10" s="165">
        <v>-15.0421</v>
      </c>
      <c r="EP10" s="165">
        <v>-5.6360000000000001</v>
      </c>
      <c r="EQ10" s="165">
        <v>-19.693999999999999</v>
      </c>
      <c r="ER10" s="165">
        <v>-19.5807</v>
      </c>
      <c r="ES10" s="165">
        <v>2.5373999999999999</v>
      </c>
      <c r="ET10" s="165">
        <v>6.21</v>
      </c>
      <c r="EU10" s="165">
        <v>-8.44</v>
      </c>
      <c r="EV10" s="165">
        <v>9.6</v>
      </c>
      <c r="EW10" s="165">
        <v>2.1800999999999999</v>
      </c>
      <c r="EX10" s="165">
        <v>-20.035699999999999</v>
      </c>
      <c r="EY10" s="165">
        <v>-10.701000000000001</v>
      </c>
      <c r="EZ10" s="165">
        <v>-10.8383</v>
      </c>
      <c r="FA10" s="165">
        <v>10.1096</v>
      </c>
      <c r="FB10" s="165">
        <v>7.3258000000000001</v>
      </c>
      <c r="FC10" s="165">
        <v>-27.574400000000001</v>
      </c>
      <c r="FD10" s="165">
        <v>5.1978999999999997</v>
      </c>
      <c r="FE10" s="166"/>
      <c r="FF10" s="165">
        <v>4.8699000000000003</v>
      </c>
      <c r="FG10" s="165">
        <v>3.7953000000000001</v>
      </c>
      <c r="FH10" s="165">
        <v>2.8858999999999999</v>
      </c>
      <c r="FI10" s="165">
        <v>0</v>
      </c>
      <c r="FJ10" s="165">
        <v>10.2148</v>
      </c>
      <c r="FK10" s="165">
        <v>10.2148</v>
      </c>
      <c r="FL10" s="165">
        <v>-21.4344</v>
      </c>
      <c r="FM10" s="165">
        <v>15.186500000000001</v>
      </c>
      <c r="FN10" s="165">
        <v>15.0116</v>
      </c>
      <c r="FO10" s="165">
        <v>-5.9690000000000003</v>
      </c>
      <c r="FP10" s="166"/>
      <c r="FQ10" s="165">
        <v>25.0016</v>
      </c>
      <c r="FR10" s="165">
        <v>-16.64</v>
      </c>
      <c r="FS10" s="165">
        <v>-1.8214999999999999</v>
      </c>
      <c r="FT10" s="165">
        <v>0.16500000000000001</v>
      </c>
      <c r="FU10" s="165">
        <v>1.21</v>
      </c>
      <c r="FV10" s="165">
        <v>-0.25</v>
      </c>
      <c r="FW10" s="165">
        <v>-24.742699999999999</v>
      </c>
      <c r="FX10" s="166"/>
      <c r="FY10" s="165">
        <v>5.8959999999999999</v>
      </c>
      <c r="FZ10" s="165">
        <v>1.1679999999999999</v>
      </c>
      <c r="GA10" s="166"/>
      <c r="GB10" s="165">
        <v>29.06</v>
      </c>
      <c r="GC10" s="165">
        <v>-21.632400000000001</v>
      </c>
      <c r="GD10" s="165">
        <v>-11.9297</v>
      </c>
      <c r="GE10" s="165">
        <v>-0.73</v>
      </c>
      <c r="GF10" s="165">
        <v>20.0427</v>
      </c>
      <c r="GG10" s="166"/>
      <c r="GH10" s="165">
        <v>18.866700000000002</v>
      </c>
      <c r="GI10" s="165">
        <v>-3.1949999999999998</v>
      </c>
      <c r="GJ10" s="165">
        <v>-3.5078999999999998</v>
      </c>
      <c r="GK10" s="165">
        <v>2.2437</v>
      </c>
      <c r="GL10" s="166"/>
      <c r="GM10" s="166"/>
      <c r="GN10" s="165">
        <v>-10.341200000000001</v>
      </c>
      <c r="GO10" s="165">
        <v>-2.2625000000000002</v>
      </c>
      <c r="GP10" s="165">
        <v>0.33350000000000002</v>
      </c>
      <c r="GQ10" s="165">
        <v>-22.933599999999998</v>
      </c>
      <c r="GR10" s="165">
        <v>6.9915000000000003</v>
      </c>
      <c r="GS10" s="165">
        <v>6.4557000000000002</v>
      </c>
      <c r="GT10" s="165">
        <v>120.49809999999999</v>
      </c>
      <c r="GU10" s="165">
        <v>-6.2314999999999996</v>
      </c>
      <c r="GV10" s="165">
        <v>-10.761200000000001</v>
      </c>
      <c r="GW10" s="165">
        <v>4.6811999999999996</v>
      </c>
      <c r="GX10" s="166"/>
      <c r="GY10" s="165">
        <v>6.0435999999999996</v>
      </c>
      <c r="GZ10" s="165">
        <v>6.0682999999999998</v>
      </c>
      <c r="HA10" s="165">
        <v>1.1423000000000001</v>
      </c>
      <c r="HB10" s="165">
        <v>-5.5980999999999996</v>
      </c>
      <c r="HC10" s="165">
        <v>-3.3990999999999998</v>
      </c>
      <c r="HD10" s="165">
        <v>-2.1</v>
      </c>
      <c r="HE10" s="165">
        <v>6.9729000000000001</v>
      </c>
      <c r="HF10" s="165">
        <v>66.375900000000001</v>
      </c>
      <c r="HG10" s="165">
        <v>18.7361</v>
      </c>
      <c r="HH10" s="165">
        <v>84.832599999999999</v>
      </c>
      <c r="HI10" s="166"/>
      <c r="HJ10" s="166"/>
      <c r="HK10" s="165">
        <v>-13.7081</v>
      </c>
      <c r="HL10" s="165">
        <v>-7.9612999999999996</v>
      </c>
      <c r="HM10" s="165">
        <v>0</v>
      </c>
      <c r="HN10" s="165">
        <v>0</v>
      </c>
      <c r="HO10" s="165">
        <v>36.446800000000003</v>
      </c>
      <c r="HP10" s="165">
        <v>35.2941</v>
      </c>
      <c r="HQ10" s="165">
        <v>-10.0128</v>
      </c>
      <c r="HR10" s="165">
        <v>-9.4031000000000002</v>
      </c>
      <c r="HS10" s="165">
        <v>-9.1593</v>
      </c>
      <c r="HT10" s="165">
        <v>-8.9802</v>
      </c>
      <c r="HU10" s="165">
        <v>3.24</v>
      </c>
      <c r="HV10" s="165">
        <v>3.33</v>
      </c>
      <c r="HW10" s="165">
        <v>-24.6</v>
      </c>
      <c r="HX10" s="165">
        <v>-24.5</v>
      </c>
      <c r="HY10" s="165">
        <v>0.66930000000000001</v>
      </c>
      <c r="HZ10" s="165">
        <v>-11.04</v>
      </c>
      <c r="IA10" s="165">
        <v>62.206099999999999</v>
      </c>
      <c r="IB10" s="165">
        <v>26.647099999999998</v>
      </c>
      <c r="IC10" s="165">
        <v>26.409099999999999</v>
      </c>
      <c r="ID10" s="165">
        <v>-17.399999999999999</v>
      </c>
      <c r="IE10" s="165">
        <v>-29.9</v>
      </c>
      <c r="IF10" s="165">
        <v>-4.5999999999999996</v>
      </c>
      <c r="IG10" s="165">
        <v>-4.8</v>
      </c>
      <c r="IH10" s="166"/>
      <c r="II10" s="165">
        <v>-17.579000000000001</v>
      </c>
      <c r="IJ10" s="165">
        <v>-65.350300000000004</v>
      </c>
      <c r="IK10" s="165">
        <v>8.1053999999999995</v>
      </c>
      <c r="IL10" s="165">
        <v>-268.39879999999999</v>
      </c>
      <c r="IM10" s="165">
        <v>-25.652200000000001</v>
      </c>
      <c r="IN10" s="165">
        <v>-18.659199999999998</v>
      </c>
      <c r="IO10" s="165">
        <v>118.875</v>
      </c>
      <c r="IP10" s="165">
        <v>48.564599999999999</v>
      </c>
      <c r="IQ10" s="165">
        <v>107.66240000000001</v>
      </c>
      <c r="IR10" s="165">
        <v>117.32640000000001</v>
      </c>
      <c r="IS10" s="165">
        <v>53.478900000000003</v>
      </c>
      <c r="IT10" s="165">
        <v>28.308599999999998</v>
      </c>
      <c r="IU10" s="165">
        <v>27.154599999999999</v>
      </c>
      <c r="IV10" s="165">
        <v>2.1372</v>
      </c>
      <c r="IW10" s="165">
        <v>209.86760000000001</v>
      </c>
      <c r="IX10" s="165">
        <v>-216.22989999999999</v>
      </c>
      <c r="IY10" s="165">
        <v>-6.2489999999999997</v>
      </c>
      <c r="IZ10" s="165">
        <v>20.5151</v>
      </c>
      <c r="JA10" s="165">
        <v>-3.8904000000000001</v>
      </c>
      <c r="JB10" s="166"/>
      <c r="JC10" s="165">
        <v>-5.52</v>
      </c>
      <c r="JD10" s="165">
        <v>-0.752</v>
      </c>
      <c r="JE10" s="165">
        <v>-0.76600000000000001</v>
      </c>
      <c r="JF10" s="165">
        <v>0.48</v>
      </c>
      <c r="JG10" s="165">
        <v>0.4</v>
      </c>
      <c r="JH10" s="165">
        <v>-1.5844</v>
      </c>
      <c r="JI10" s="165">
        <v>-5.8884999999999996</v>
      </c>
      <c r="JJ10" s="165">
        <v>8.3238000000000003</v>
      </c>
      <c r="JK10" s="165">
        <v>-2.4582000000000002</v>
      </c>
      <c r="JL10" s="165">
        <v>-4.8</v>
      </c>
      <c r="JM10" s="165">
        <v>-0.626</v>
      </c>
      <c r="JN10" s="165">
        <v>-0.83799999999999997</v>
      </c>
      <c r="JO10" s="166"/>
      <c r="JP10" s="165">
        <v>2.8601000000000001</v>
      </c>
      <c r="JQ10" s="165">
        <v>3.6168999999999998</v>
      </c>
      <c r="JR10" s="165">
        <v>3.8231000000000002</v>
      </c>
      <c r="JS10" s="165">
        <v>3.4971999999999999</v>
      </c>
      <c r="JT10" s="166"/>
      <c r="JU10" s="165">
        <v>15.3</v>
      </c>
      <c r="JV10" s="165">
        <v>4.8727999999999998</v>
      </c>
      <c r="JW10" s="165">
        <v>0.16</v>
      </c>
      <c r="JX10" s="166"/>
      <c r="JY10" s="165">
        <v>-8.3254999999999999</v>
      </c>
      <c r="JZ10" s="165">
        <v>11.9617</v>
      </c>
      <c r="KA10" s="165">
        <v>-10.8264</v>
      </c>
      <c r="KB10" s="165">
        <v>-5.6509999999999998</v>
      </c>
      <c r="KC10" s="165">
        <v>-16.674299999999999</v>
      </c>
      <c r="KD10" s="165">
        <v>-14.124499999999999</v>
      </c>
      <c r="KE10" s="165">
        <v>-1.8564000000000001</v>
      </c>
      <c r="KF10" s="165">
        <v>-14.8</v>
      </c>
      <c r="KG10" s="165">
        <v>-2</v>
      </c>
      <c r="KH10" s="165">
        <v>92.847700000000003</v>
      </c>
      <c r="KI10" s="165">
        <v>-186.22210000000001</v>
      </c>
    </row>
    <row r="11" spans="1:295" ht="18" customHeight="1" x14ac:dyDescent="0.3">
      <c r="A11" s="162" t="s">
        <v>85</v>
      </c>
      <c r="B11" s="162" t="s">
        <v>787</v>
      </c>
      <c r="C11" s="165">
        <v>0</v>
      </c>
      <c r="D11" s="165">
        <v>1.3801000000000001</v>
      </c>
      <c r="E11" s="165">
        <v>-5.9314</v>
      </c>
      <c r="F11" s="165">
        <v>2.5771999999999999</v>
      </c>
      <c r="G11" s="165">
        <v>9.8164999999999996</v>
      </c>
      <c r="H11" s="166"/>
      <c r="I11" s="165">
        <v>12.7104</v>
      </c>
      <c r="J11" s="166"/>
      <c r="K11" s="165">
        <v>7.6844999999999999</v>
      </c>
      <c r="L11" s="165">
        <v>2.4929000000000001</v>
      </c>
      <c r="M11" s="165">
        <v>3.923</v>
      </c>
      <c r="N11" s="165">
        <v>-2.2200000000000002</v>
      </c>
      <c r="O11" s="166"/>
      <c r="P11" s="165">
        <v>0</v>
      </c>
      <c r="Q11" s="165">
        <v>0.82799999999999996</v>
      </c>
      <c r="R11" s="165">
        <v>-15.4</v>
      </c>
      <c r="S11" s="165">
        <v>4.9523999999999999</v>
      </c>
      <c r="T11" s="165">
        <v>-6.0922999999999998</v>
      </c>
      <c r="U11" s="165">
        <v>2.1036000000000001</v>
      </c>
      <c r="V11" s="165">
        <v>1.9548000000000001</v>
      </c>
      <c r="W11" s="165">
        <v>3.9782000000000002</v>
      </c>
      <c r="X11" s="165">
        <v>0.66949999999999998</v>
      </c>
      <c r="Y11" s="165">
        <v>1.9590000000000001</v>
      </c>
      <c r="Z11" s="165">
        <v>0.15640000000000001</v>
      </c>
      <c r="AA11" s="166"/>
      <c r="AB11" s="165">
        <v>-0.89749999999999996</v>
      </c>
      <c r="AC11" s="166"/>
      <c r="AD11" s="165">
        <v>-0.85399999999999998</v>
      </c>
      <c r="AE11" s="165">
        <v>3.4220000000000002</v>
      </c>
      <c r="AF11" s="165">
        <v>-17.760000000000002</v>
      </c>
      <c r="AG11" s="166"/>
      <c r="AH11" s="165">
        <v>-0.42699999999999999</v>
      </c>
      <c r="AI11" s="165">
        <v>0.218</v>
      </c>
      <c r="AJ11" s="165">
        <v>-15.78</v>
      </c>
      <c r="AK11" s="165">
        <v>-15.57</v>
      </c>
      <c r="AL11" s="166"/>
      <c r="AM11" s="165">
        <v>-10.44</v>
      </c>
      <c r="AN11" s="165">
        <v>-10.66</v>
      </c>
      <c r="AO11" s="165">
        <v>3.1589999999999998</v>
      </c>
      <c r="AP11" s="165">
        <v>3.6960000000000002</v>
      </c>
      <c r="AQ11" s="165">
        <v>14.442399999999999</v>
      </c>
      <c r="AR11" s="165">
        <v>15.958600000000001</v>
      </c>
      <c r="AS11" s="165">
        <v>-20.5886</v>
      </c>
      <c r="AT11" s="165">
        <v>-15.2713</v>
      </c>
      <c r="AU11" s="165">
        <v>-14.895300000000001</v>
      </c>
      <c r="AV11" s="165">
        <v>16.8413</v>
      </c>
      <c r="AW11" s="165">
        <v>18.125900000000001</v>
      </c>
      <c r="AX11" s="165">
        <v>-17.146799999999999</v>
      </c>
      <c r="AY11" s="165">
        <v>-15.1374</v>
      </c>
      <c r="AZ11" s="165">
        <v>40.274099999999997</v>
      </c>
      <c r="BA11" s="165">
        <v>0</v>
      </c>
      <c r="BB11" s="165">
        <v>11.011100000000001</v>
      </c>
      <c r="BC11" s="165">
        <v>5.3243</v>
      </c>
      <c r="BD11" s="165">
        <v>-3.8</v>
      </c>
      <c r="BE11" s="165">
        <v>-4.4000000000000004</v>
      </c>
      <c r="BF11" s="165">
        <v>-20.669499999999999</v>
      </c>
      <c r="BG11" s="165">
        <v>-20.562899999999999</v>
      </c>
      <c r="BH11" s="165">
        <v>-0.86929999999999996</v>
      </c>
      <c r="BI11" s="166"/>
      <c r="BJ11" s="165">
        <v>-1.899</v>
      </c>
      <c r="BK11" s="165">
        <v>-0.53410000000000002</v>
      </c>
      <c r="BL11" s="166"/>
      <c r="BM11" s="165">
        <v>-0.49120000000000003</v>
      </c>
      <c r="BN11" s="165">
        <v>-116.0008</v>
      </c>
      <c r="BO11" s="165">
        <v>53.254800000000003</v>
      </c>
      <c r="BP11" s="165">
        <v>53.376899999999999</v>
      </c>
      <c r="BQ11" s="165">
        <v>50.4636</v>
      </c>
      <c r="BR11" s="165">
        <v>-160.0438</v>
      </c>
      <c r="BS11" s="166"/>
      <c r="BT11" s="166"/>
      <c r="BU11" s="166"/>
      <c r="BV11" s="165">
        <v>7.0255999999999998</v>
      </c>
      <c r="BW11" s="165">
        <v>6.3</v>
      </c>
      <c r="BX11" s="165">
        <v>5.0199999999999996</v>
      </c>
      <c r="BY11" s="165">
        <v>-8.9499999999999993</v>
      </c>
      <c r="BZ11" s="165">
        <v>-0.08</v>
      </c>
      <c r="CA11" s="165">
        <v>-22.366599999999998</v>
      </c>
      <c r="CB11" s="165">
        <v>-22.500599999999999</v>
      </c>
      <c r="CC11" s="165">
        <v>29.351199999999999</v>
      </c>
      <c r="CD11" s="165">
        <v>28.63</v>
      </c>
      <c r="CE11" s="165">
        <v>-0.4405</v>
      </c>
      <c r="CF11" s="165">
        <v>22.7471</v>
      </c>
      <c r="CG11" s="165">
        <v>22.6248</v>
      </c>
      <c r="CH11" s="165">
        <v>-1.5150999999999999</v>
      </c>
      <c r="CI11" s="166"/>
      <c r="CJ11" s="166"/>
      <c r="CK11" s="166"/>
      <c r="CL11" s="165">
        <v>-33.6</v>
      </c>
      <c r="CM11" s="165">
        <v>-30.7</v>
      </c>
      <c r="CN11" s="165">
        <v>-1.78</v>
      </c>
      <c r="CO11" s="165">
        <v>17.426100000000002</v>
      </c>
      <c r="CP11" s="165">
        <v>17.533999999999999</v>
      </c>
      <c r="CQ11" s="165">
        <v>16.295000000000002</v>
      </c>
      <c r="CR11" s="165">
        <v>64.757099999999994</v>
      </c>
      <c r="CS11" s="165">
        <v>64.590400000000002</v>
      </c>
      <c r="CT11" s="165">
        <v>-27.336500000000001</v>
      </c>
      <c r="CU11" s="165">
        <v>-40.016399999999997</v>
      </c>
      <c r="CV11" s="165">
        <v>-27.581299999999999</v>
      </c>
      <c r="CW11" s="165">
        <v>2.2416</v>
      </c>
      <c r="CX11" s="165">
        <v>15.51</v>
      </c>
      <c r="CY11" s="165">
        <v>4.96</v>
      </c>
      <c r="CZ11" s="165">
        <v>9.5360999999999994</v>
      </c>
      <c r="DA11" s="165">
        <v>9.7687000000000008</v>
      </c>
      <c r="DB11" s="165">
        <v>-6.06</v>
      </c>
      <c r="DC11" s="165">
        <v>-25.1235</v>
      </c>
      <c r="DD11" s="166"/>
      <c r="DE11" s="166"/>
      <c r="DF11" s="165">
        <v>13.551500000000001</v>
      </c>
      <c r="DG11" s="165">
        <v>-11.2881</v>
      </c>
      <c r="DH11" s="165">
        <v>-2.8875999999999999</v>
      </c>
      <c r="DI11" s="166"/>
      <c r="DJ11" s="166"/>
      <c r="DK11" s="165">
        <v>-6.8738000000000001</v>
      </c>
      <c r="DL11" s="165">
        <v>-3.3660999999999999</v>
      </c>
      <c r="DM11" s="165">
        <v>2.6861000000000002</v>
      </c>
      <c r="DN11" s="165">
        <v>2.2324000000000002</v>
      </c>
      <c r="DO11" s="165">
        <v>-3.06</v>
      </c>
      <c r="DP11" s="165">
        <v>-1.23</v>
      </c>
      <c r="DQ11" s="165">
        <v>4.4020000000000001</v>
      </c>
      <c r="DR11" s="165">
        <v>-15.1309</v>
      </c>
      <c r="DS11" s="165">
        <v>-16.649999999999999</v>
      </c>
      <c r="DT11" s="165">
        <v>-16.88</v>
      </c>
      <c r="DU11" s="165">
        <v>37.75</v>
      </c>
      <c r="DV11" s="165">
        <v>12.96</v>
      </c>
      <c r="DW11" s="165">
        <v>-15.8545</v>
      </c>
      <c r="DX11" s="165">
        <v>-7.6364000000000001</v>
      </c>
      <c r="DY11" s="165">
        <v>-33.716000000000001</v>
      </c>
      <c r="DZ11" s="165">
        <v>-33.563600000000001</v>
      </c>
      <c r="EA11" s="166"/>
      <c r="EB11" s="165">
        <v>-17.1524</v>
      </c>
      <c r="EC11" s="165">
        <v>-24.005299999999998</v>
      </c>
      <c r="ED11" s="165">
        <v>-23.819099999999999</v>
      </c>
      <c r="EE11" s="165">
        <v>-21.6692</v>
      </c>
      <c r="EF11" s="165">
        <v>-24.360199999999999</v>
      </c>
      <c r="EG11" s="165">
        <v>-11.18</v>
      </c>
      <c r="EH11" s="165">
        <v>-144.3313</v>
      </c>
      <c r="EI11" s="165">
        <v>3.6537999999999999</v>
      </c>
      <c r="EJ11" s="166"/>
      <c r="EK11" s="165">
        <v>-9.3573000000000004</v>
      </c>
      <c r="EL11" s="165">
        <v>-8.5025999999999993</v>
      </c>
      <c r="EM11" s="165">
        <v>15.3066</v>
      </c>
      <c r="EN11" s="165">
        <v>-12.3216</v>
      </c>
      <c r="EO11" s="165">
        <v>-11.989699999999999</v>
      </c>
      <c r="EP11" s="165">
        <v>-7.1719999999999997</v>
      </c>
      <c r="EQ11" s="165">
        <v>-20.1523</v>
      </c>
      <c r="ER11" s="165">
        <v>-19.8855</v>
      </c>
      <c r="ES11" s="165">
        <v>5.1063999999999998</v>
      </c>
      <c r="ET11" s="165">
        <v>6.59</v>
      </c>
      <c r="EU11" s="165">
        <v>-10.25</v>
      </c>
      <c r="EV11" s="165">
        <v>0</v>
      </c>
      <c r="EW11" s="165">
        <v>2.6326999999999998</v>
      </c>
      <c r="EX11" s="165">
        <v>-12.9491</v>
      </c>
      <c r="EY11" s="165">
        <v>-12.265000000000001</v>
      </c>
      <c r="EZ11" s="165">
        <v>-12.169600000000001</v>
      </c>
      <c r="FA11" s="165">
        <v>11.488300000000001</v>
      </c>
      <c r="FB11" s="165">
        <v>9.0406999999999993</v>
      </c>
      <c r="FC11" s="165">
        <v>-25.877700000000001</v>
      </c>
      <c r="FD11" s="165">
        <v>5.6595000000000004</v>
      </c>
      <c r="FE11" s="166"/>
      <c r="FF11" s="165">
        <v>5.4184000000000001</v>
      </c>
      <c r="FG11" s="165">
        <v>3.1408999999999998</v>
      </c>
      <c r="FH11" s="165">
        <v>3.0828000000000002</v>
      </c>
      <c r="FI11" s="165">
        <v>0</v>
      </c>
      <c r="FJ11" s="165">
        <v>9.7125000000000004</v>
      </c>
      <c r="FK11" s="165">
        <v>9.8798999999999992</v>
      </c>
      <c r="FL11" s="165">
        <v>-14.401199999999999</v>
      </c>
      <c r="FM11" s="165">
        <v>14.5624</v>
      </c>
      <c r="FN11" s="165">
        <v>14.516400000000001</v>
      </c>
      <c r="FO11" s="165">
        <v>-1.071</v>
      </c>
      <c r="FP11" s="165">
        <v>13.181699999999999</v>
      </c>
      <c r="FQ11" s="165">
        <v>25.236000000000001</v>
      </c>
      <c r="FR11" s="165">
        <v>-16.23</v>
      </c>
      <c r="FS11" s="165">
        <v>-1.6091</v>
      </c>
      <c r="FT11" s="165">
        <v>0.16500000000000001</v>
      </c>
      <c r="FU11" s="165">
        <v>-7.0000000000000007E-2</v>
      </c>
      <c r="FV11" s="165">
        <v>-0.44</v>
      </c>
      <c r="FW11" s="165">
        <v>-22.5242</v>
      </c>
      <c r="FX11" s="166"/>
      <c r="FY11" s="165">
        <v>5.8650000000000002</v>
      </c>
      <c r="FZ11" s="165">
        <v>0.65200000000000002</v>
      </c>
      <c r="GA11" s="165">
        <v>4.6555</v>
      </c>
      <c r="GB11" s="165">
        <v>28.44</v>
      </c>
      <c r="GC11" s="165">
        <v>-26.7319</v>
      </c>
      <c r="GD11" s="165">
        <v>-16.464099999999998</v>
      </c>
      <c r="GE11" s="165">
        <v>-0.68</v>
      </c>
      <c r="GF11" s="165">
        <v>19.151700000000002</v>
      </c>
      <c r="GG11" s="166"/>
      <c r="GH11" s="165">
        <v>19.511099999999999</v>
      </c>
      <c r="GI11" s="165">
        <v>-3.4245000000000001</v>
      </c>
      <c r="GJ11" s="165">
        <v>-3.5758999999999999</v>
      </c>
      <c r="GK11" s="165">
        <v>2.2082999999999999</v>
      </c>
      <c r="GL11" s="166"/>
      <c r="GM11" s="166"/>
      <c r="GN11" s="165">
        <v>-10.5991</v>
      </c>
      <c r="GO11" s="165">
        <v>-1.4795</v>
      </c>
      <c r="GP11" s="165">
        <v>0.6633</v>
      </c>
      <c r="GQ11" s="165">
        <v>-23.4161</v>
      </c>
      <c r="GR11" s="165">
        <v>7.0804</v>
      </c>
      <c r="GS11" s="165">
        <v>6.3842999999999996</v>
      </c>
      <c r="GT11" s="165">
        <v>133.0814</v>
      </c>
      <c r="GU11" s="165">
        <v>-6.2840999999999996</v>
      </c>
      <c r="GV11" s="165">
        <v>-11.3642</v>
      </c>
      <c r="GW11" s="165">
        <v>4.7727000000000004</v>
      </c>
      <c r="GX11" s="165">
        <v>2.0611999999999999</v>
      </c>
      <c r="GY11" s="165">
        <v>5.8971</v>
      </c>
      <c r="GZ11" s="165">
        <v>5.8704999999999998</v>
      </c>
      <c r="HA11" s="165">
        <v>1.4532</v>
      </c>
      <c r="HB11" s="165">
        <v>-3.5065</v>
      </c>
      <c r="HC11" s="165">
        <v>-2.5024000000000002</v>
      </c>
      <c r="HD11" s="165">
        <v>-3.77</v>
      </c>
      <c r="HE11" s="165">
        <v>0</v>
      </c>
      <c r="HF11" s="165">
        <v>66.3108</v>
      </c>
      <c r="HG11" s="165">
        <v>21.454599999999999</v>
      </c>
      <c r="HH11" s="165">
        <v>90.3566</v>
      </c>
      <c r="HI11" s="166"/>
      <c r="HJ11" s="166"/>
      <c r="HK11" s="165">
        <v>-16.1736</v>
      </c>
      <c r="HL11" s="165">
        <v>-9.4651999999999994</v>
      </c>
      <c r="HM11" s="165">
        <v>0</v>
      </c>
      <c r="HN11" s="165">
        <v>-10.170400000000001</v>
      </c>
      <c r="HO11" s="166"/>
      <c r="HP11" s="166"/>
      <c r="HQ11" s="165">
        <v>-11.2873</v>
      </c>
      <c r="HR11" s="165">
        <v>-11.095000000000001</v>
      </c>
      <c r="HS11" s="165">
        <v>-8.8682999999999996</v>
      </c>
      <c r="HT11" s="165">
        <v>-8.8282000000000007</v>
      </c>
      <c r="HU11" s="165">
        <v>6.11</v>
      </c>
      <c r="HV11" s="165">
        <v>6.14</v>
      </c>
      <c r="HW11" s="165">
        <v>-23.3</v>
      </c>
      <c r="HX11" s="165">
        <v>-23.9</v>
      </c>
      <c r="HY11" s="165">
        <v>0.3342</v>
      </c>
      <c r="HZ11" s="165">
        <v>-10.56</v>
      </c>
      <c r="IA11" s="165">
        <v>64.586299999999994</v>
      </c>
      <c r="IB11" s="165">
        <v>27.869900000000001</v>
      </c>
      <c r="IC11" s="165">
        <v>27.931799999999999</v>
      </c>
      <c r="ID11" s="165">
        <v>-17.399999999999999</v>
      </c>
      <c r="IE11" s="165">
        <v>-29.5</v>
      </c>
      <c r="IF11" s="165">
        <v>-3.3</v>
      </c>
      <c r="IG11" s="165">
        <v>-3.8</v>
      </c>
      <c r="IH11" s="165">
        <v>-17.805900000000001</v>
      </c>
      <c r="II11" s="165">
        <v>-17.759699999999999</v>
      </c>
      <c r="IJ11" s="165">
        <v>-64.919600000000003</v>
      </c>
      <c r="IK11" s="165">
        <v>8.8338000000000001</v>
      </c>
      <c r="IL11" s="165">
        <v>-268.94560000000001</v>
      </c>
      <c r="IM11" s="165">
        <v>-27.178899999999999</v>
      </c>
      <c r="IN11" s="165">
        <v>-19.0594</v>
      </c>
      <c r="IO11" s="165">
        <v>120.0008</v>
      </c>
      <c r="IP11" s="165">
        <v>47.854999999999997</v>
      </c>
      <c r="IQ11" s="165">
        <v>111.37350000000001</v>
      </c>
      <c r="IR11" s="165">
        <v>120.2623</v>
      </c>
      <c r="IS11" s="165">
        <v>54.726100000000002</v>
      </c>
      <c r="IT11" s="165">
        <v>26.7425</v>
      </c>
      <c r="IU11" s="165">
        <v>27.8445</v>
      </c>
      <c r="IV11" s="165">
        <v>0.49480000000000002</v>
      </c>
      <c r="IW11" s="165">
        <v>206.80940000000001</v>
      </c>
      <c r="IX11" s="165">
        <v>-219.70609999999999</v>
      </c>
      <c r="IY11" s="165">
        <v>-2.8799000000000001</v>
      </c>
      <c r="IZ11" s="165">
        <v>14.081</v>
      </c>
      <c r="JA11" s="165">
        <v>-3.8195999999999999</v>
      </c>
      <c r="JB11" s="166"/>
      <c r="JC11" s="165">
        <v>-5.84</v>
      </c>
      <c r="JD11" s="165">
        <v>-0.80700000000000005</v>
      </c>
      <c r="JE11" s="165">
        <v>-0.82</v>
      </c>
      <c r="JF11" s="165">
        <v>0.8</v>
      </c>
      <c r="JG11" s="165">
        <v>0.24</v>
      </c>
      <c r="JH11" s="165">
        <v>-1.8441000000000001</v>
      </c>
      <c r="JI11" s="165">
        <v>-6.1204000000000001</v>
      </c>
      <c r="JJ11" s="165">
        <v>7.8537999999999997</v>
      </c>
      <c r="JK11" s="165">
        <v>-2.6046999999999998</v>
      </c>
      <c r="JL11" s="165">
        <v>-3.6</v>
      </c>
      <c r="JM11" s="165">
        <v>-0.84299999999999997</v>
      </c>
      <c r="JN11" s="165">
        <v>-0.109</v>
      </c>
      <c r="JO11" s="165">
        <v>2.7319</v>
      </c>
      <c r="JP11" s="165">
        <v>3.1396999999999999</v>
      </c>
      <c r="JQ11" s="165">
        <v>3.5847000000000002</v>
      </c>
      <c r="JR11" s="165">
        <v>4.2121000000000004</v>
      </c>
      <c r="JS11" s="165">
        <v>3.2534000000000001</v>
      </c>
      <c r="JT11" s="166"/>
      <c r="JU11" s="165">
        <v>14</v>
      </c>
      <c r="JV11" s="165">
        <v>5.0346000000000002</v>
      </c>
      <c r="JW11" s="165">
        <v>0.14000000000000001</v>
      </c>
      <c r="JX11" s="166"/>
      <c r="JY11" s="165">
        <v>-8.4131999999999998</v>
      </c>
      <c r="JZ11" s="165">
        <v>12.4245</v>
      </c>
      <c r="KA11" s="165">
        <v>-10.1494</v>
      </c>
      <c r="KB11" s="165">
        <v>-6.1935000000000002</v>
      </c>
      <c r="KC11" s="165">
        <v>-17.4328</v>
      </c>
      <c r="KD11" s="165">
        <v>-13.302300000000001</v>
      </c>
      <c r="KE11" s="165">
        <v>-1.5567</v>
      </c>
      <c r="KF11" s="165">
        <v>-14.1</v>
      </c>
      <c r="KG11" s="165">
        <v>-2.9</v>
      </c>
      <c r="KH11" s="165">
        <v>94.170100000000005</v>
      </c>
      <c r="KI11" s="165">
        <v>-186.83170000000001</v>
      </c>
    </row>
    <row r="12" spans="1:295" ht="18" customHeight="1" x14ac:dyDescent="0.3">
      <c r="A12" s="162" t="s">
        <v>85</v>
      </c>
      <c r="B12" s="162" t="s">
        <v>788</v>
      </c>
      <c r="C12" s="165">
        <v>0</v>
      </c>
      <c r="D12" s="165">
        <v>1.2565</v>
      </c>
      <c r="E12" s="165">
        <v>-5.8116000000000003</v>
      </c>
      <c r="F12" s="165">
        <v>2.7389999999999999</v>
      </c>
      <c r="G12" s="165">
        <v>9.6706000000000003</v>
      </c>
      <c r="H12" s="166"/>
      <c r="I12" s="165">
        <v>12.932499999999999</v>
      </c>
      <c r="J12" s="166"/>
      <c r="K12" s="165">
        <v>0</v>
      </c>
      <c r="L12" s="165">
        <v>6.9718</v>
      </c>
      <c r="M12" s="165">
        <v>8.4385999999999992</v>
      </c>
      <c r="N12" s="165">
        <v>-2.2200000000000002</v>
      </c>
      <c r="O12" s="165">
        <v>-22</v>
      </c>
      <c r="P12" s="166"/>
      <c r="Q12" s="166"/>
      <c r="R12" s="165">
        <v>-15.4</v>
      </c>
      <c r="S12" s="165">
        <v>4.8756000000000004</v>
      </c>
      <c r="T12" s="165">
        <v>-5.8190999999999997</v>
      </c>
      <c r="U12" s="165">
        <v>2.2679999999999998</v>
      </c>
      <c r="V12" s="165">
        <v>2.2088999999999999</v>
      </c>
      <c r="W12" s="165">
        <v>4.2789999999999999</v>
      </c>
      <c r="X12" s="165">
        <v>1.5636000000000001</v>
      </c>
      <c r="Y12" s="165">
        <v>2.1909000000000001</v>
      </c>
      <c r="Z12" s="165">
        <v>0.15409999999999999</v>
      </c>
      <c r="AA12" s="166"/>
      <c r="AB12" s="165">
        <v>-0.90439999999999998</v>
      </c>
      <c r="AC12" s="166"/>
      <c r="AD12" s="165">
        <v>-1.135</v>
      </c>
      <c r="AE12" s="165">
        <v>3.758</v>
      </c>
      <c r="AF12" s="165">
        <v>-17.760000000000002</v>
      </c>
      <c r="AG12" s="165">
        <v>-13.2</v>
      </c>
      <c r="AH12" s="165">
        <v>-0.41199999999999998</v>
      </c>
      <c r="AI12" s="165">
        <v>0.22</v>
      </c>
      <c r="AJ12" s="165">
        <v>-15.78</v>
      </c>
      <c r="AK12" s="165">
        <v>-15.99</v>
      </c>
      <c r="AL12" s="166"/>
      <c r="AM12" s="165">
        <v>-10.55</v>
      </c>
      <c r="AN12" s="165">
        <v>-10.8</v>
      </c>
      <c r="AO12" s="165">
        <v>3.0506000000000002</v>
      </c>
      <c r="AP12" s="165">
        <v>3.6160000000000001</v>
      </c>
      <c r="AQ12" s="165">
        <v>14.7888</v>
      </c>
      <c r="AR12" s="165">
        <v>16.454000000000001</v>
      </c>
      <c r="AS12" s="165">
        <v>-19.274100000000001</v>
      </c>
      <c r="AT12" s="165">
        <v>-16.343</v>
      </c>
      <c r="AU12" s="165">
        <v>-15.7447</v>
      </c>
      <c r="AV12" s="165">
        <v>16.038599999999999</v>
      </c>
      <c r="AW12" s="165">
        <v>16.513999999999999</v>
      </c>
      <c r="AX12" s="165">
        <v>-16.610900000000001</v>
      </c>
      <c r="AY12" s="165">
        <v>-15.2713</v>
      </c>
      <c r="AZ12" s="165">
        <v>36.554499999999997</v>
      </c>
      <c r="BA12" s="166"/>
      <c r="BB12" s="165">
        <v>9.9194999999999993</v>
      </c>
      <c r="BC12" s="165">
        <v>6.0354000000000001</v>
      </c>
      <c r="BD12" s="165">
        <v>-4</v>
      </c>
      <c r="BE12" s="165">
        <v>-4.8</v>
      </c>
      <c r="BF12" s="165">
        <v>-19.515499999999999</v>
      </c>
      <c r="BG12" s="165">
        <v>-19.8886</v>
      </c>
      <c r="BH12" s="165">
        <v>-0.93899999999999995</v>
      </c>
      <c r="BI12" s="166"/>
      <c r="BJ12" s="165">
        <v>-1.2311000000000001</v>
      </c>
      <c r="BK12" s="165">
        <v>-0.32519999999999999</v>
      </c>
      <c r="BL12" s="166"/>
      <c r="BM12" s="165">
        <v>0</v>
      </c>
      <c r="BN12" s="165">
        <v>-116.3976</v>
      </c>
      <c r="BO12" s="165">
        <v>53.712600000000002</v>
      </c>
      <c r="BP12" s="165">
        <v>53.743099999999998</v>
      </c>
      <c r="BQ12" s="165">
        <v>49.503799999999998</v>
      </c>
      <c r="BR12" s="165">
        <v>-164.27529999999999</v>
      </c>
      <c r="BS12" s="166"/>
      <c r="BT12" s="166"/>
      <c r="BU12" s="166"/>
      <c r="BV12" s="166"/>
      <c r="BW12" s="165">
        <v>6.42</v>
      </c>
      <c r="BX12" s="165">
        <v>5.19</v>
      </c>
      <c r="BY12" s="165">
        <v>-9.81</v>
      </c>
      <c r="BZ12" s="165">
        <v>-0.22</v>
      </c>
      <c r="CA12" s="165">
        <v>-19.8215</v>
      </c>
      <c r="CB12" s="165">
        <v>-19.955400000000001</v>
      </c>
      <c r="CC12" s="165">
        <v>27.7516</v>
      </c>
      <c r="CD12" s="165">
        <v>26.654800000000002</v>
      </c>
      <c r="CE12" s="165">
        <v>-1.7050000000000001</v>
      </c>
      <c r="CF12" s="165">
        <v>19.820799999999998</v>
      </c>
      <c r="CG12" s="165">
        <v>20.206900000000001</v>
      </c>
      <c r="CH12" s="165">
        <v>-2.7389000000000001</v>
      </c>
      <c r="CI12" s="166"/>
      <c r="CJ12" s="166"/>
      <c r="CK12" s="166"/>
      <c r="CL12" s="165">
        <v>-32.700000000000003</v>
      </c>
      <c r="CM12" s="165">
        <v>-31.1</v>
      </c>
      <c r="CN12" s="165">
        <v>-1.66</v>
      </c>
      <c r="CO12" s="165">
        <v>15.7667</v>
      </c>
      <c r="CP12" s="165">
        <v>15.6434</v>
      </c>
      <c r="CQ12" s="165">
        <v>14.490399999999999</v>
      </c>
      <c r="CR12" s="165">
        <v>66.489000000000004</v>
      </c>
      <c r="CS12" s="165">
        <v>66.863799999999998</v>
      </c>
      <c r="CT12" s="165">
        <v>-27.954599999999999</v>
      </c>
      <c r="CU12" s="165">
        <v>-39.277000000000001</v>
      </c>
      <c r="CV12" s="165">
        <v>-29.9909</v>
      </c>
      <c r="CW12" s="165">
        <v>2.3479999999999999</v>
      </c>
      <c r="CX12" s="165">
        <v>15.63</v>
      </c>
      <c r="CY12" s="165">
        <v>5.1100000000000003</v>
      </c>
      <c r="CZ12" s="165">
        <v>9.6923999999999992</v>
      </c>
      <c r="DA12" s="165">
        <v>10.0616</v>
      </c>
      <c r="DB12" s="165">
        <v>-5.81</v>
      </c>
      <c r="DC12" s="165">
        <v>-0.59240000000000004</v>
      </c>
      <c r="DD12" s="166"/>
      <c r="DE12" s="166"/>
      <c r="DF12" s="165">
        <v>12.613899999999999</v>
      </c>
      <c r="DG12" s="165">
        <v>-11.763</v>
      </c>
      <c r="DH12" s="165">
        <v>-2.7185999999999999</v>
      </c>
      <c r="DI12" s="166"/>
      <c r="DJ12" s="166"/>
      <c r="DK12" s="165">
        <v>-7.0190000000000001</v>
      </c>
      <c r="DL12" s="165">
        <v>-3.3660999999999999</v>
      </c>
      <c r="DM12" s="165">
        <v>3.0015000000000001</v>
      </c>
      <c r="DN12" s="165">
        <v>1.8613</v>
      </c>
      <c r="DO12" s="165">
        <v>-3.3</v>
      </c>
      <c r="DP12" s="165">
        <v>-1.57</v>
      </c>
      <c r="DQ12" s="165">
        <v>4.9290000000000003</v>
      </c>
      <c r="DR12" s="165">
        <v>-13.2883</v>
      </c>
      <c r="DS12" s="165">
        <v>-16.68</v>
      </c>
      <c r="DT12" s="165">
        <v>-16.88</v>
      </c>
      <c r="DU12" s="165">
        <v>37.33</v>
      </c>
      <c r="DV12" s="165">
        <v>12.4</v>
      </c>
      <c r="DW12" s="165">
        <v>-16.2545</v>
      </c>
      <c r="DX12" s="165">
        <v>-8.1090999999999998</v>
      </c>
      <c r="DY12" s="165">
        <v>-33.061500000000002</v>
      </c>
      <c r="DZ12" s="165">
        <v>-32.590899999999998</v>
      </c>
      <c r="EA12" s="165">
        <v>-9.8026999999999997</v>
      </c>
      <c r="EB12" s="165">
        <v>-19.609200000000001</v>
      </c>
      <c r="EC12" s="165">
        <v>-24.6586</v>
      </c>
      <c r="ED12" s="165">
        <v>-24.6083</v>
      </c>
      <c r="EE12" s="165">
        <v>-18.1295</v>
      </c>
      <c r="EF12" s="165">
        <v>-20.7209</v>
      </c>
      <c r="EG12" s="165">
        <v>-11.24</v>
      </c>
      <c r="EH12" s="165">
        <v>-145.08930000000001</v>
      </c>
      <c r="EI12" s="165">
        <v>1.6792</v>
      </c>
      <c r="EJ12" s="166"/>
      <c r="EK12" s="165">
        <v>-9.4502000000000006</v>
      </c>
      <c r="EL12" s="165">
        <v>-8.1990999999999996</v>
      </c>
      <c r="EM12" s="165">
        <v>0</v>
      </c>
      <c r="EN12" s="165">
        <v>-15.0817</v>
      </c>
      <c r="EO12" s="165">
        <v>-14.491300000000001</v>
      </c>
      <c r="EP12" s="165">
        <v>8.2080000000000002</v>
      </c>
      <c r="EQ12" s="165">
        <v>-18.133800000000001</v>
      </c>
      <c r="ER12" s="165">
        <v>-18.934100000000001</v>
      </c>
      <c r="ES12" s="165">
        <v>3.6236999999999999</v>
      </c>
      <c r="ET12" s="165">
        <v>6.17</v>
      </c>
      <c r="EU12" s="165">
        <v>-9.57</v>
      </c>
      <c r="EV12" s="165">
        <v>-4.3</v>
      </c>
      <c r="EW12" s="165">
        <v>2.4344000000000001</v>
      </c>
      <c r="EX12" s="165">
        <v>-18.1768</v>
      </c>
      <c r="EY12" s="165">
        <v>-11.5359</v>
      </c>
      <c r="EZ12" s="165">
        <v>-11.4123</v>
      </c>
      <c r="FA12" s="165">
        <v>9.8857999999999997</v>
      </c>
      <c r="FB12" s="165">
        <v>4.1230000000000002</v>
      </c>
      <c r="FC12" s="165">
        <v>-20.314699999999998</v>
      </c>
      <c r="FD12" s="165">
        <v>5.75</v>
      </c>
      <c r="FE12" s="166"/>
      <c r="FF12" s="165">
        <v>5.4890999999999996</v>
      </c>
      <c r="FG12" s="165">
        <v>2.8780000000000001</v>
      </c>
      <c r="FH12" s="165">
        <v>3.2625999999999999</v>
      </c>
      <c r="FI12" s="165">
        <v>2.4922</v>
      </c>
      <c r="FJ12" s="165">
        <v>7.7030000000000003</v>
      </c>
      <c r="FK12" s="165">
        <v>7.2005999999999997</v>
      </c>
      <c r="FL12" s="165">
        <v>-15.406000000000001</v>
      </c>
      <c r="FM12" s="165">
        <v>13.1983</v>
      </c>
      <c r="FN12" s="165">
        <v>13.642200000000001</v>
      </c>
      <c r="FO12" s="165">
        <v>-0.78949999999999998</v>
      </c>
      <c r="FP12" s="165">
        <v>13.4994</v>
      </c>
      <c r="FQ12" s="165">
        <v>24.488900000000001</v>
      </c>
      <c r="FR12" s="165">
        <v>-16.440000000000001</v>
      </c>
      <c r="FS12" s="165">
        <v>-1.7153</v>
      </c>
      <c r="FT12" s="165">
        <v>0.16689999999999999</v>
      </c>
      <c r="FU12" s="165">
        <v>0.74</v>
      </c>
      <c r="FV12" s="165">
        <v>-0.39</v>
      </c>
      <c r="FW12" s="165">
        <v>-25.103300000000001</v>
      </c>
      <c r="FX12" s="166"/>
      <c r="FY12" s="165">
        <v>5.9059999999999997</v>
      </c>
      <c r="FZ12" s="165">
        <v>0.67700000000000005</v>
      </c>
      <c r="GA12" s="166"/>
      <c r="GB12" s="165">
        <v>27.74</v>
      </c>
      <c r="GC12" s="165">
        <v>-26.982900000000001</v>
      </c>
      <c r="GD12" s="165">
        <v>-17.266100000000002</v>
      </c>
      <c r="GE12" s="165">
        <v>-0.71</v>
      </c>
      <c r="GF12" s="165">
        <v>18.7364</v>
      </c>
      <c r="GG12" s="166"/>
      <c r="GH12" s="165">
        <v>19.264299999999999</v>
      </c>
      <c r="GI12" s="165">
        <v>-3.3929</v>
      </c>
      <c r="GJ12" s="165">
        <v>-3.6541000000000001</v>
      </c>
      <c r="GK12" s="165">
        <v>2.1511999999999998</v>
      </c>
      <c r="GL12" s="166"/>
      <c r="GM12" s="166"/>
      <c r="GN12" s="165">
        <v>-9.3543000000000003</v>
      </c>
      <c r="GO12" s="165">
        <v>-1.3922000000000001</v>
      </c>
      <c r="GP12" s="165">
        <v>1.8777999999999999</v>
      </c>
      <c r="GQ12" s="166"/>
      <c r="GR12" s="166"/>
      <c r="GS12" s="166"/>
      <c r="GT12" s="165">
        <v>131.67939999999999</v>
      </c>
      <c r="GU12" s="165">
        <v>-6.4158999999999997</v>
      </c>
      <c r="GV12" s="165">
        <v>-11.112299999999999</v>
      </c>
      <c r="GW12" s="165">
        <v>4.4897</v>
      </c>
      <c r="GX12" s="165">
        <v>2.1385999999999998</v>
      </c>
      <c r="GY12" s="165">
        <v>5.9850000000000003</v>
      </c>
      <c r="GZ12" s="165">
        <v>5.9259000000000004</v>
      </c>
      <c r="HA12" s="165">
        <v>2</v>
      </c>
      <c r="HB12" s="165">
        <v>-7.5255000000000001</v>
      </c>
      <c r="HC12" s="165">
        <v>-5.0035999999999996</v>
      </c>
      <c r="HD12" s="165">
        <v>-2.93</v>
      </c>
      <c r="HE12" s="165">
        <v>5.6752000000000002</v>
      </c>
      <c r="HF12" s="165">
        <v>74.518299999999996</v>
      </c>
      <c r="HG12" s="165">
        <v>11.682</v>
      </c>
      <c r="HH12" s="165">
        <v>82.806799999999996</v>
      </c>
      <c r="HI12" s="165">
        <v>49.426400000000001</v>
      </c>
      <c r="HJ12" s="165">
        <v>49.9054</v>
      </c>
      <c r="HK12" s="165">
        <v>-12.465400000000001</v>
      </c>
      <c r="HL12" s="165">
        <v>-6.4615999999999998</v>
      </c>
      <c r="HM12" s="165">
        <v>0</v>
      </c>
      <c r="HN12" s="165">
        <v>-11.4239</v>
      </c>
      <c r="HO12" s="166"/>
      <c r="HP12" s="166"/>
      <c r="HQ12" s="165">
        <v>-13.4351</v>
      </c>
      <c r="HR12" s="165">
        <v>-12.946199999999999</v>
      </c>
      <c r="HS12" s="165">
        <v>-9.4036000000000008</v>
      </c>
      <c r="HT12" s="165">
        <v>-8.9352</v>
      </c>
      <c r="HU12" s="165">
        <v>0.92</v>
      </c>
      <c r="HV12" s="165">
        <v>0.72</v>
      </c>
      <c r="HW12" s="165">
        <v>-24.9</v>
      </c>
      <c r="HX12" s="165">
        <v>-25.3</v>
      </c>
      <c r="HY12" s="165">
        <v>0.44040000000000001</v>
      </c>
      <c r="HZ12" s="165">
        <v>-10.72</v>
      </c>
      <c r="IA12" s="165">
        <v>63.313400000000001</v>
      </c>
      <c r="IB12" s="165">
        <v>24.517600000000002</v>
      </c>
      <c r="IC12" s="165">
        <v>24.586400000000001</v>
      </c>
      <c r="ID12" s="165">
        <v>-17.399999999999999</v>
      </c>
      <c r="IE12" s="165">
        <v>-29.9</v>
      </c>
      <c r="IF12" s="165">
        <v>-1.2</v>
      </c>
      <c r="IG12" s="165">
        <v>-2</v>
      </c>
      <c r="IH12" s="165">
        <v>-17.986699999999999</v>
      </c>
      <c r="II12" s="166"/>
      <c r="IJ12" s="165">
        <v>-64.378699999999995</v>
      </c>
      <c r="IK12" s="165">
        <v>5.5880000000000001</v>
      </c>
      <c r="IL12" s="165">
        <v>-270.1311</v>
      </c>
      <c r="IM12" s="165">
        <v>-28.5017</v>
      </c>
      <c r="IN12" s="165">
        <v>-20.915500000000002</v>
      </c>
      <c r="IO12" s="165">
        <v>116.9862</v>
      </c>
      <c r="IP12" s="165">
        <v>47.1404</v>
      </c>
      <c r="IQ12" s="165">
        <v>110.6075</v>
      </c>
      <c r="IR12" s="165">
        <v>118.23520000000001</v>
      </c>
      <c r="IS12" s="165">
        <v>54.177799999999998</v>
      </c>
      <c r="IT12" s="165">
        <v>27.832000000000001</v>
      </c>
      <c r="IU12" s="165">
        <v>29.268000000000001</v>
      </c>
      <c r="IV12" s="165">
        <v>1.0390999999999999</v>
      </c>
      <c r="IW12" s="165">
        <v>205.24119999999999</v>
      </c>
      <c r="IX12" s="165">
        <v>-220.86529999999999</v>
      </c>
      <c r="IY12" s="165">
        <v>-16.297499999999999</v>
      </c>
      <c r="IZ12" s="165">
        <v>25.274699999999999</v>
      </c>
      <c r="JA12" s="165">
        <v>-2.9748999999999999</v>
      </c>
      <c r="JB12" s="166"/>
      <c r="JC12" s="165">
        <v>-5.84</v>
      </c>
      <c r="JD12" s="165">
        <v>-0.70599999999999996</v>
      </c>
      <c r="JE12" s="165">
        <v>-0.71399999999999997</v>
      </c>
      <c r="JF12" s="165">
        <v>1.1200000000000001</v>
      </c>
      <c r="JG12" s="165">
        <v>-0.08</v>
      </c>
      <c r="JH12" s="165">
        <v>-1.401</v>
      </c>
      <c r="JI12" s="165">
        <v>-5.6809000000000003</v>
      </c>
      <c r="JJ12" s="165">
        <v>8.4702999999999999</v>
      </c>
      <c r="JK12" s="165">
        <v>-2.7511999999999999</v>
      </c>
      <c r="JL12" s="165">
        <v>-4.5999999999999996</v>
      </c>
      <c r="JM12" s="165">
        <v>-1.8240000000000001</v>
      </c>
      <c r="JN12" s="165">
        <v>-2.194</v>
      </c>
      <c r="JO12" s="165">
        <v>2.4996</v>
      </c>
      <c r="JP12" s="165">
        <v>2.8536000000000001</v>
      </c>
      <c r="JQ12" s="165">
        <v>3.4719000000000002</v>
      </c>
      <c r="JR12" s="165">
        <v>3.3054000000000001</v>
      </c>
      <c r="JS12" s="165">
        <v>3.0815000000000001</v>
      </c>
      <c r="JT12" s="166"/>
      <c r="JU12" s="165">
        <v>13.9</v>
      </c>
      <c r="JV12" s="165">
        <v>5.2691999999999997</v>
      </c>
      <c r="JW12" s="165">
        <v>7.0000000000000007E-2</v>
      </c>
      <c r="JX12" s="166"/>
      <c r="JY12" s="165">
        <v>-8.0833999999999993</v>
      </c>
      <c r="JZ12" s="165">
        <v>12.052199999999999</v>
      </c>
      <c r="KA12" s="165">
        <v>-11.543900000000001</v>
      </c>
      <c r="KB12" s="165">
        <v>-4.3909000000000002</v>
      </c>
      <c r="KC12" s="165">
        <v>-16.133400000000002</v>
      </c>
      <c r="KD12" s="165">
        <v>-14.7843</v>
      </c>
      <c r="KE12" s="165">
        <v>0</v>
      </c>
      <c r="KF12" s="165">
        <v>-13.9</v>
      </c>
      <c r="KG12" s="165">
        <v>-2.7</v>
      </c>
      <c r="KH12" s="165">
        <v>96.093299999999999</v>
      </c>
      <c r="KI12" s="165">
        <v>-192.24799999999999</v>
      </c>
    </row>
    <row r="13" spans="1:295" ht="18" customHeight="1" x14ac:dyDescent="0.3">
      <c r="A13" s="162" t="s">
        <v>85</v>
      </c>
      <c r="B13" s="162" t="s">
        <v>789</v>
      </c>
      <c r="C13" s="165">
        <v>0</v>
      </c>
      <c r="D13" s="165">
        <v>1.0666</v>
      </c>
      <c r="E13" s="165">
        <v>-5.6837</v>
      </c>
      <c r="F13" s="165">
        <v>2.6358999999999999</v>
      </c>
      <c r="G13" s="165">
        <v>9.9164999999999992</v>
      </c>
      <c r="H13" s="166"/>
      <c r="I13" s="165">
        <v>12.3956</v>
      </c>
      <c r="J13" s="166"/>
      <c r="K13" s="166"/>
      <c r="L13" s="165">
        <v>7.0007999999999999</v>
      </c>
      <c r="M13" s="165">
        <v>8.4344000000000001</v>
      </c>
      <c r="N13" s="165">
        <v>-4.4400000000000004</v>
      </c>
      <c r="O13" s="165">
        <v>-22</v>
      </c>
      <c r="P13" s="165">
        <v>0</v>
      </c>
      <c r="Q13" s="166"/>
      <c r="R13" s="165">
        <v>-15.4</v>
      </c>
      <c r="S13" s="165">
        <v>4.6437999999999997</v>
      </c>
      <c r="T13" s="165">
        <v>-6.0635000000000003</v>
      </c>
      <c r="U13" s="165">
        <v>2.1815000000000002</v>
      </c>
      <c r="V13" s="165">
        <v>2.1267</v>
      </c>
      <c r="W13" s="165">
        <v>4.1990999999999996</v>
      </c>
      <c r="X13" s="165">
        <v>1.5634999999999999</v>
      </c>
      <c r="Y13" s="165">
        <v>2.0891999999999999</v>
      </c>
      <c r="Z13" s="165">
        <v>0.16539999999999999</v>
      </c>
      <c r="AA13" s="166"/>
      <c r="AB13" s="165">
        <v>-0.83740000000000003</v>
      </c>
      <c r="AC13" s="166"/>
      <c r="AD13" s="165">
        <v>-1.0569999999999999</v>
      </c>
      <c r="AE13" s="165">
        <v>3.6360000000000001</v>
      </c>
      <c r="AF13" s="165">
        <v>-17.760000000000002</v>
      </c>
      <c r="AG13" s="165">
        <v>-13.2</v>
      </c>
      <c r="AH13" s="165">
        <v>-0.33300000000000002</v>
      </c>
      <c r="AI13" s="165">
        <v>0.217</v>
      </c>
      <c r="AJ13" s="165">
        <v>-15.9</v>
      </c>
      <c r="AK13" s="165">
        <v>-15.91</v>
      </c>
      <c r="AL13" s="166"/>
      <c r="AM13" s="165">
        <v>-10.55</v>
      </c>
      <c r="AN13" s="165">
        <v>-10.52</v>
      </c>
      <c r="AO13" s="165">
        <v>2.7766999999999999</v>
      </c>
      <c r="AP13" s="165">
        <v>3.6791999999999998</v>
      </c>
      <c r="AQ13" s="165">
        <v>15.305400000000001</v>
      </c>
      <c r="AR13" s="165">
        <v>16.894100000000002</v>
      </c>
      <c r="AS13" s="165">
        <v>-19.602900000000002</v>
      </c>
      <c r="AT13" s="165">
        <v>-16.744900000000001</v>
      </c>
      <c r="AU13" s="165">
        <v>-16.726700000000001</v>
      </c>
      <c r="AV13" s="165">
        <v>15.441000000000001</v>
      </c>
      <c r="AW13" s="165">
        <v>17.626200000000001</v>
      </c>
      <c r="AX13" s="165">
        <v>-16.610900000000001</v>
      </c>
      <c r="AY13" s="165">
        <v>-14.1997</v>
      </c>
      <c r="AZ13" s="165">
        <v>42.662599999999998</v>
      </c>
      <c r="BA13" s="166"/>
      <c r="BB13" s="165">
        <v>6.157</v>
      </c>
      <c r="BC13" s="165">
        <v>6.0965999999999996</v>
      </c>
      <c r="BD13" s="165">
        <v>-4.3</v>
      </c>
      <c r="BE13" s="165">
        <v>-5.0999999999999996</v>
      </c>
      <c r="BF13" s="165">
        <v>-19.954499999999999</v>
      </c>
      <c r="BG13" s="165">
        <v>-19.348099999999999</v>
      </c>
      <c r="BH13" s="165">
        <v>-0.86870000000000003</v>
      </c>
      <c r="BI13" s="166"/>
      <c r="BJ13" s="165">
        <v>-4.1852999999999998</v>
      </c>
      <c r="BK13" s="165">
        <v>-0.33300000000000002</v>
      </c>
      <c r="BL13" s="166"/>
      <c r="BM13" s="166"/>
      <c r="BN13" s="165">
        <v>-117.7099</v>
      </c>
      <c r="BO13" s="165">
        <v>52.369700000000002</v>
      </c>
      <c r="BP13" s="165">
        <v>52.552900000000001</v>
      </c>
      <c r="BQ13" s="165">
        <v>51.6496</v>
      </c>
      <c r="BR13" s="165">
        <v>-164.31309999999999</v>
      </c>
      <c r="BS13" s="166"/>
      <c r="BT13" s="166"/>
      <c r="BU13" s="166"/>
      <c r="BV13" s="165">
        <v>6.0176999999999996</v>
      </c>
      <c r="BW13" s="165">
        <v>6.44</v>
      </c>
      <c r="BX13" s="165">
        <v>5.12</v>
      </c>
      <c r="BY13" s="165">
        <v>-9.8699999999999992</v>
      </c>
      <c r="BZ13" s="165">
        <v>-0.11</v>
      </c>
      <c r="CA13" s="165">
        <v>-19.6875</v>
      </c>
      <c r="CB13" s="165">
        <v>-19.419599999999999</v>
      </c>
      <c r="CC13" s="165">
        <v>26.034400000000002</v>
      </c>
      <c r="CD13" s="165">
        <v>24.7865</v>
      </c>
      <c r="CE13" s="165">
        <v>-1.3878999999999999</v>
      </c>
      <c r="CF13" s="165">
        <v>24.993600000000001</v>
      </c>
      <c r="CG13" s="165">
        <v>25.0518</v>
      </c>
      <c r="CH13" s="165">
        <v>-3.9424000000000001</v>
      </c>
      <c r="CI13" s="166"/>
      <c r="CJ13" s="166"/>
      <c r="CK13" s="166"/>
      <c r="CL13" s="165">
        <v>-33.6</v>
      </c>
      <c r="CM13" s="165">
        <v>-31.5</v>
      </c>
      <c r="CN13" s="165">
        <v>-1.81</v>
      </c>
      <c r="CO13" s="165">
        <v>17.340800000000002</v>
      </c>
      <c r="CP13" s="165">
        <v>17.635100000000001</v>
      </c>
      <c r="CQ13" s="165">
        <v>16.426100000000002</v>
      </c>
      <c r="CR13" s="165">
        <v>66.632099999999994</v>
      </c>
      <c r="CS13" s="165">
        <v>67.044300000000007</v>
      </c>
      <c r="CT13" s="165">
        <v>-28.840699999999998</v>
      </c>
      <c r="CU13" s="165">
        <v>-39.200600000000001</v>
      </c>
      <c r="CV13" s="165">
        <v>-30.148299999999999</v>
      </c>
      <c r="CW13" s="165">
        <v>2.0354000000000001</v>
      </c>
      <c r="CX13" s="165">
        <v>15.64</v>
      </c>
      <c r="CY13" s="165">
        <v>5.14</v>
      </c>
      <c r="CZ13" s="165">
        <v>9.2235999999999994</v>
      </c>
      <c r="DA13" s="165">
        <v>9.4756999999999998</v>
      </c>
      <c r="DB13" s="165">
        <v>-5.57</v>
      </c>
      <c r="DC13" s="165">
        <v>-25.1235</v>
      </c>
      <c r="DD13" s="166"/>
      <c r="DE13" s="166"/>
      <c r="DF13" s="165">
        <v>15.7988</v>
      </c>
      <c r="DG13" s="165">
        <v>-11.624499999999999</v>
      </c>
      <c r="DH13" s="165">
        <v>-2.6234000000000002</v>
      </c>
      <c r="DI13" s="166"/>
      <c r="DJ13" s="165">
        <v>-19.899999999999999</v>
      </c>
      <c r="DK13" s="165">
        <v>-7.2046000000000001</v>
      </c>
      <c r="DL13" s="165">
        <v>-3.7402000000000002</v>
      </c>
      <c r="DM13" s="165">
        <v>2.3706999999999998</v>
      </c>
      <c r="DN13" s="165">
        <v>1.8613</v>
      </c>
      <c r="DO13" s="165">
        <v>-3.21</v>
      </c>
      <c r="DP13" s="165">
        <v>-1.34</v>
      </c>
      <c r="DQ13" s="165">
        <v>4.8360000000000003</v>
      </c>
      <c r="DR13" s="165">
        <v>-16.020900000000001</v>
      </c>
      <c r="DS13" s="165">
        <v>-16.440000000000001</v>
      </c>
      <c r="DT13" s="165">
        <v>-16.62</v>
      </c>
      <c r="DU13" s="165">
        <v>37.049999999999997</v>
      </c>
      <c r="DV13" s="165">
        <v>12.12</v>
      </c>
      <c r="DW13" s="165">
        <v>-17.436399999999999</v>
      </c>
      <c r="DX13" s="165">
        <v>-9.1455000000000002</v>
      </c>
      <c r="DY13" s="165">
        <v>-33.320099999999996</v>
      </c>
      <c r="DZ13" s="165">
        <v>-32.290900000000001</v>
      </c>
      <c r="EA13" s="165">
        <v>-9.7533999999999992</v>
      </c>
      <c r="EB13" s="165">
        <v>-19.443200000000001</v>
      </c>
      <c r="EC13" s="165">
        <v>-25.8962</v>
      </c>
      <c r="ED13" s="165">
        <v>-26.1511</v>
      </c>
      <c r="EE13" s="165">
        <v>-21.988199999999999</v>
      </c>
      <c r="EF13" s="165">
        <v>-24.241900000000001</v>
      </c>
      <c r="EG13" s="165">
        <v>-11.208</v>
      </c>
      <c r="EH13" s="165">
        <v>-146.5445</v>
      </c>
      <c r="EI13" s="165">
        <v>-5.6532</v>
      </c>
      <c r="EJ13" s="166"/>
      <c r="EK13" s="165">
        <v>-9.3865999999999996</v>
      </c>
      <c r="EL13" s="165">
        <v>-8.5259999999999998</v>
      </c>
      <c r="EM13" s="165">
        <v>15.780200000000001</v>
      </c>
      <c r="EN13" s="165">
        <v>-12.3049</v>
      </c>
      <c r="EO13" s="165">
        <v>-11.952999999999999</v>
      </c>
      <c r="EP13" s="165">
        <v>-6.66</v>
      </c>
      <c r="EQ13" s="165">
        <v>-19.157399999999999</v>
      </c>
      <c r="ER13" s="165">
        <v>-18.8371</v>
      </c>
      <c r="ES13" s="165">
        <v>4.8574000000000002</v>
      </c>
      <c r="ET13" s="165">
        <v>6.6</v>
      </c>
      <c r="EU13" s="165">
        <v>-9.81</v>
      </c>
      <c r="EV13" s="165">
        <v>0</v>
      </c>
      <c r="EW13" s="165">
        <v>2.5787</v>
      </c>
      <c r="EX13" s="165">
        <v>-12.443</v>
      </c>
      <c r="EY13" s="165">
        <v>-10.4871</v>
      </c>
      <c r="EZ13" s="165">
        <v>-10.517899999999999</v>
      </c>
      <c r="FA13" s="165">
        <v>8.4393999999999991</v>
      </c>
      <c r="FB13" s="165">
        <v>7.4039000000000001</v>
      </c>
      <c r="FC13" s="165">
        <v>-26.946300000000001</v>
      </c>
      <c r="FD13" s="165">
        <v>5.3456999999999999</v>
      </c>
      <c r="FE13" s="166"/>
      <c r="FF13" s="165">
        <v>5.0391000000000004</v>
      </c>
      <c r="FG13" s="165">
        <v>0</v>
      </c>
      <c r="FH13" s="165">
        <v>3.1179999999999999</v>
      </c>
      <c r="FI13" s="165">
        <v>0</v>
      </c>
      <c r="FJ13" s="165">
        <v>7.0331999999999999</v>
      </c>
      <c r="FK13" s="165">
        <v>6.8657000000000004</v>
      </c>
      <c r="FL13" s="165">
        <v>-15.071099999999999</v>
      </c>
      <c r="FM13" s="165">
        <v>12.8559</v>
      </c>
      <c r="FN13" s="165">
        <v>12.9178</v>
      </c>
      <c r="FO13" s="165">
        <v>-0.58889999999999998</v>
      </c>
      <c r="FP13" s="165">
        <v>14.6374</v>
      </c>
      <c r="FQ13" s="165">
        <v>25.0016</v>
      </c>
      <c r="FR13" s="165">
        <v>-16.37</v>
      </c>
      <c r="FS13" s="165">
        <v>-1.7153</v>
      </c>
      <c r="FT13" s="165">
        <v>0.16500000000000001</v>
      </c>
      <c r="FU13" s="165">
        <v>1.3</v>
      </c>
      <c r="FV13" s="165">
        <v>-0.5</v>
      </c>
      <c r="FW13" s="165">
        <v>-24.521699999999999</v>
      </c>
      <c r="FX13" s="166"/>
      <c r="FY13" s="165">
        <v>5.8760000000000003</v>
      </c>
      <c r="FZ13" s="165">
        <v>0.66800000000000004</v>
      </c>
      <c r="GA13" s="166"/>
      <c r="GB13" s="165">
        <v>26.47</v>
      </c>
      <c r="GC13" s="165">
        <v>-27.325399999999998</v>
      </c>
      <c r="GD13" s="165">
        <v>-16.8889</v>
      </c>
      <c r="GE13" s="165">
        <v>-0.65</v>
      </c>
      <c r="GF13" s="165">
        <v>17.639500000000002</v>
      </c>
      <c r="GG13" s="166"/>
      <c r="GH13" s="165">
        <v>19.088100000000001</v>
      </c>
      <c r="GI13" s="165">
        <v>-3.0642999999999998</v>
      </c>
      <c r="GJ13" s="165">
        <v>-3.3104</v>
      </c>
      <c r="GK13" s="165">
        <v>2.0653999999999999</v>
      </c>
      <c r="GL13" s="166"/>
      <c r="GM13" s="166"/>
      <c r="GN13" s="165">
        <v>-10.0532</v>
      </c>
      <c r="GO13" s="165">
        <v>-2.1541999999999999</v>
      </c>
      <c r="GP13" s="165">
        <v>1.8248</v>
      </c>
      <c r="GQ13" s="165">
        <v>-23.4834</v>
      </c>
      <c r="GR13" s="166"/>
      <c r="GS13" s="166"/>
      <c r="GT13" s="165">
        <v>133.65790000000001</v>
      </c>
      <c r="GU13" s="165">
        <v>-6.6736000000000004</v>
      </c>
      <c r="GV13" s="165">
        <v>-11.3376</v>
      </c>
      <c r="GW13" s="165">
        <v>4.7950999999999997</v>
      </c>
      <c r="GX13" s="165">
        <v>2.3033000000000001</v>
      </c>
      <c r="GY13" s="165">
        <v>5.8750999999999998</v>
      </c>
      <c r="GZ13" s="165">
        <v>5.8941999999999997</v>
      </c>
      <c r="HA13" s="165">
        <v>1.4497</v>
      </c>
      <c r="HB13" s="165">
        <v>-7.1418999999999997</v>
      </c>
      <c r="HC13" s="165">
        <v>-5.5049000000000001</v>
      </c>
      <c r="HD13" s="165">
        <v>-5.03</v>
      </c>
      <c r="HE13" s="165">
        <v>8.1994000000000007</v>
      </c>
      <c r="HF13" s="165">
        <v>79.096400000000003</v>
      </c>
      <c r="HG13" s="165">
        <v>8.3895</v>
      </c>
      <c r="HH13" s="165">
        <v>78.656899999999993</v>
      </c>
      <c r="HI13" s="165">
        <v>49.952100000000002</v>
      </c>
      <c r="HJ13" s="165">
        <v>49.941499999999998</v>
      </c>
      <c r="HK13" s="165">
        <v>-13.2525</v>
      </c>
      <c r="HL13" s="165">
        <v>-6.5773000000000001</v>
      </c>
      <c r="HM13" s="165">
        <v>-10.3894</v>
      </c>
      <c r="HN13" s="165">
        <v>0</v>
      </c>
      <c r="HO13" s="166"/>
      <c r="HP13" s="166"/>
      <c r="HQ13" s="165">
        <v>-17.285900000000002</v>
      </c>
      <c r="HR13" s="165">
        <v>-16.692599999999999</v>
      </c>
      <c r="HS13" s="165">
        <v>-9.2963000000000005</v>
      </c>
      <c r="HT13" s="165">
        <v>-9.0709999999999997</v>
      </c>
      <c r="HU13" s="165">
        <v>6.55</v>
      </c>
      <c r="HV13" s="165">
        <v>7.07</v>
      </c>
      <c r="HW13" s="165">
        <v>-23.9</v>
      </c>
      <c r="HX13" s="165">
        <v>-24.3</v>
      </c>
      <c r="HY13" s="165">
        <v>0.3342</v>
      </c>
      <c r="HZ13" s="165">
        <v>-11.04</v>
      </c>
      <c r="IA13" s="165">
        <v>60.361899999999999</v>
      </c>
      <c r="IB13" s="165">
        <v>19.011299999999999</v>
      </c>
      <c r="IC13" s="165">
        <v>18.737300000000001</v>
      </c>
      <c r="ID13" s="165">
        <v>-18.2</v>
      </c>
      <c r="IE13" s="165">
        <v>-28.2</v>
      </c>
      <c r="IF13" s="165">
        <v>1.3</v>
      </c>
      <c r="IG13" s="165">
        <v>0.8</v>
      </c>
      <c r="IH13" s="165">
        <v>-18.0776</v>
      </c>
      <c r="II13" s="165">
        <v>-18.049499999999998</v>
      </c>
      <c r="IJ13" s="165">
        <v>-64.802199999999999</v>
      </c>
      <c r="IK13" s="165">
        <v>6.8775000000000004</v>
      </c>
      <c r="IL13" s="165">
        <v>-272.21469999999999</v>
      </c>
      <c r="IM13" s="165">
        <v>-34.202800000000003</v>
      </c>
      <c r="IN13" s="165">
        <v>-22.671500000000002</v>
      </c>
      <c r="IO13" s="165">
        <v>123.9349</v>
      </c>
      <c r="IP13" s="165">
        <v>44.929000000000002</v>
      </c>
      <c r="IQ13" s="165">
        <v>97.246899999999997</v>
      </c>
      <c r="IR13" s="165">
        <v>131.70230000000001</v>
      </c>
      <c r="IS13" s="165">
        <v>55.969700000000003</v>
      </c>
      <c r="IT13" s="165">
        <v>22.516200000000001</v>
      </c>
      <c r="IU13" s="165">
        <v>19.887799999999999</v>
      </c>
      <c r="IV13" s="165">
        <v>14.823</v>
      </c>
      <c r="IW13" s="165">
        <v>208.6455</v>
      </c>
      <c r="IX13" s="165">
        <v>-235.01089999999999</v>
      </c>
      <c r="IY13" s="165">
        <v>-30.1999</v>
      </c>
      <c r="IZ13" s="165">
        <v>36.6785</v>
      </c>
      <c r="JA13" s="165">
        <v>-3.4217</v>
      </c>
      <c r="JB13" s="166"/>
      <c r="JC13" s="165">
        <v>-5.6</v>
      </c>
      <c r="JD13" s="165">
        <v>-0.79600000000000004</v>
      </c>
      <c r="JE13" s="165">
        <v>-0.79500000000000004</v>
      </c>
      <c r="JF13" s="165">
        <v>0.96</v>
      </c>
      <c r="JG13" s="165">
        <v>0</v>
      </c>
      <c r="JH13" s="165">
        <v>-1.6285000000000001</v>
      </c>
      <c r="JI13" s="165">
        <v>-5.9739000000000004</v>
      </c>
      <c r="JJ13" s="165">
        <v>8.6167999999999996</v>
      </c>
      <c r="JK13" s="165">
        <v>-2.9862000000000002</v>
      </c>
      <c r="JL13" s="165">
        <v>-4.0999999999999996</v>
      </c>
      <c r="JM13" s="165">
        <v>-0.30399999999999999</v>
      </c>
      <c r="JN13" s="165">
        <v>-0.57999999999999996</v>
      </c>
      <c r="JO13" s="165">
        <v>2.7317999999999998</v>
      </c>
      <c r="JP13" s="165">
        <v>3.1343000000000001</v>
      </c>
      <c r="JQ13" s="165">
        <v>4.6157000000000004</v>
      </c>
      <c r="JR13" s="165">
        <v>3.3462999999999998</v>
      </c>
      <c r="JS13" s="165">
        <v>3.8403</v>
      </c>
      <c r="JT13" s="166"/>
      <c r="JU13" s="165">
        <v>12.4</v>
      </c>
      <c r="JV13" s="165">
        <v>5.0172999999999996</v>
      </c>
      <c r="JW13" s="165">
        <v>0.01</v>
      </c>
      <c r="JX13" s="166"/>
      <c r="JY13" s="165">
        <v>-7.8406000000000002</v>
      </c>
      <c r="JZ13" s="165">
        <v>11.7067</v>
      </c>
      <c r="KA13" s="165">
        <v>-11.1952</v>
      </c>
      <c r="KB13" s="165">
        <v>-4.1668000000000003</v>
      </c>
      <c r="KC13" s="165">
        <v>-16.0425</v>
      </c>
      <c r="KD13" s="165">
        <v>-15.1524</v>
      </c>
      <c r="KE13" s="165">
        <v>0</v>
      </c>
      <c r="KF13" s="165">
        <v>-12.1</v>
      </c>
      <c r="KG13" s="165">
        <v>-4.7</v>
      </c>
      <c r="KH13" s="165">
        <v>94.4636</v>
      </c>
      <c r="KI13" s="165">
        <v>-189.47130000000001</v>
      </c>
    </row>
    <row r="14" spans="1:295" ht="18" customHeight="1" x14ac:dyDescent="0.3">
      <c r="A14" s="162" t="s">
        <v>85</v>
      </c>
      <c r="B14" s="162" t="s">
        <v>790</v>
      </c>
      <c r="C14" s="165">
        <v>0</v>
      </c>
      <c r="D14" s="165">
        <v>1.2248000000000001</v>
      </c>
      <c r="E14" s="165">
        <v>-5.7694999999999999</v>
      </c>
      <c r="F14" s="165">
        <v>2.7025000000000001</v>
      </c>
      <c r="G14" s="165">
        <v>10.1241</v>
      </c>
      <c r="H14" s="166"/>
      <c r="I14" s="165">
        <v>12.2235</v>
      </c>
      <c r="J14" s="166"/>
      <c r="K14" s="166"/>
      <c r="L14" s="165">
        <v>6.7877999999999998</v>
      </c>
      <c r="M14" s="165">
        <v>8.3224</v>
      </c>
      <c r="N14" s="165">
        <v>-4.4400000000000004</v>
      </c>
      <c r="O14" s="165">
        <v>-19.8</v>
      </c>
      <c r="P14" s="165">
        <v>-2.2000000000000002</v>
      </c>
      <c r="Q14" s="166"/>
      <c r="R14" s="166"/>
      <c r="S14" s="165">
        <v>4.5151000000000003</v>
      </c>
      <c r="T14" s="165">
        <v>-5.9678000000000004</v>
      </c>
      <c r="U14" s="165">
        <v>2.1244000000000001</v>
      </c>
      <c r="V14" s="165">
        <v>1.8078000000000001</v>
      </c>
      <c r="W14" s="165">
        <v>4.1100000000000003</v>
      </c>
      <c r="X14" s="165">
        <v>1.5143</v>
      </c>
      <c r="Y14" s="165">
        <v>1.9892000000000001</v>
      </c>
      <c r="Z14" s="165">
        <v>0.2029</v>
      </c>
      <c r="AA14" s="166"/>
      <c r="AB14" s="165">
        <v>-0.8155</v>
      </c>
      <c r="AC14" s="166"/>
      <c r="AD14" s="165">
        <v>-1.3260000000000001</v>
      </c>
      <c r="AE14" s="165">
        <v>3.9039999999999999</v>
      </c>
      <c r="AF14" s="165">
        <v>-15.54</v>
      </c>
      <c r="AG14" s="165">
        <v>-15.4</v>
      </c>
      <c r="AH14" s="165">
        <v>-0.34899999999999998</v>
      </c>
      <c r="AI14" s="165">
        <v>0.223</v>
      </c>
      <c r="AJ14" s="165">
        <v>-17.5</v>
      </c>
      <c r="AK14" s="165">
        <v>-17.3</v>
      </c>
      <c r="AL14" s="166"/>
      <c r="AM14" s="165">
        <v>-10.01</v>
      </c>
      <c r="AN14" s="165">
        <v>-10.02</v>
      </c>
      <c r="AO14" s="165">
        <v>2.9506000000000001</v>
      </c>
      <c r="AP14" s="165">
        <v>3.8753000000000002</v>
      </c>
      <c r="AQ14" s="165">
        <v>15.8505</v>
      </c>
      <c r="AR14" s="165">
        <v>17.170500000000001</v>
      </c>
      <c r="AS14" s="165">
        <v>-18.4238</v>
      </c>
      <c r="AT14" s="165">
        <v>-17.012799999999999</v>
      </c>
      <c r="AU14" s="165">
        <v>-16.751100000000001</v>
      </c>
      <c r="AV14" s="165">
        <v>3.1978</v>
      </c>
      <c r="AW14" s="165">
        <v>3.3397999999999999</v>
      </c>
      <c r="AX14" s="165">
        <v>-16.075099999999999</v>
      </c>
      <c r="AY14" s="165">
        <v>-13.931699999999999</v>
      </c>
      <c r="AZ14" s="165">
        <v>28.3963</v>
      </c>
      <c r="BA14" s="166"/>
      <c r="BB14" s="165">
        <v>7.1622000000000003</v>
      </c>
      <c r="BC14" s="165">
        <v>6.0587999999999997</v>
      </c>
      <c r="BD14" s="165">
        <v>-5.0999999999999996</v>
      </c>
      <c r="BE14" s="165">
        <v>-5.3</v>
      </c>
      <c r="BF14" s="165">
        <v>-20.378399999999999</v>
      </c>
      <c r="BG14" s="165">
        <v>-20.275200000000002</v>
      </c>
      <c r="BH14" s="165">
        <v>-1.0760000000000001</v>
      </c>
      <c r="BI14" s="166"/>
      <c r="BJ14" s="165">
        <v>-1.7162999999999999</v>
      </c>
      <c r="BK14" s="165">
        <v>-0.33739999999999998</v>
      </c>
      <c r="BL14" s="166"/>
      <c r="BM14" s="165">
        <v>0</v>
      </c>
      <c r="BN14" s="165">
        <v>-118.015</v>
      </c>
      <c r="BO14" s="165">
        <v>50.0503</v>
      </c>
      <c r="BP14" s="165">
        <v>50.477600000000002</v>
      </c>
      <c r="BQ14" s="165">
        <v>57.003500000000003</v>
      </c>
      <c r="BR14" s="165">
        <v>-164.27109999999999</v>
      </c>
      <c r="BS14" s="166"/>
      <c r="BT14" s="166"/>
      <c r="BU14" s="166"/>
      <c r="BV14" s="165">
        <v>6.0176999999999996</v>
      </c>
      <c r="BW14" s="165">
        <v>6.32</v>
      </c>
      <c r="BX14" s="165">
        <v>5.16</v>
      </c>
      <c r="BY14" s="165">
        <v>-9.66</v>
      </c>
      <c r="BZ14" s="165">
        <v>-0.28000000000000003</v>
      </c>
      <c r="CA14" s="165">
        <v>-21.8308</v>
      </c>
      <c r="CB14" s="165">
        <v>-21.295000000000002</v>
      </c>
      <c r="CC14" s="165">
        <v>28.8095</v>
      </c>
      <c r="CD14" s="165">
        <v>27.677099999999999</v>
      </c>
      <c r="CE14" s="165">
        <v>-0.93410000000000004</v>
      </c>
      <c r="CF14" s="165">
        <v>25.161000000000001</v>
      </c>
      <c r="CG14" s="165">
        <v>25.285699999999999</v>
      </c>
      <c r="CH14" s="165">
        <v>-2.3589000000000002</v>
      </c>
      <c r="CI14" s="166"/>
      <c r="CJ14" s="166"/>
      <c r="CK14" s="166"/>
      <c r="CL14" s="165">
        <v>-33.9</v>
      </c>
      <c r="CM14" s="165">
        <v>-31.8</v>
      </c>
      <c r="CN14" s="165">
        <v>-1.63</v>
      </c>
      <c r="CO14" s="165">
        <v>16.8934</v>
      </c>
      <c r="CP14" s="165">
        <v>17.654900000000001</v>
      </c>
      <c r="CQ14" s="165">
        <v>16.090900000000001</v>
      </c>
      <c r="CR14" s="165">
        <v>66.440100000000001</v>
      </c>
      <c r="CS14" s="165">
        <v>65.866399999999999</v>
      </c>
      <c r="CT14" s="165">
        <v>-28.303100000000001</v>
      </c>
      <c r="CU14" s="165">
        <v>-39.043900000000001</v>
      </c>
      <c r="CV14" s="165">
        <v>-29.695</v>
      </c>
      <c r="CW14" s="165">
        <v>2.1545999999999998</v>
      </c>
      <c r="CX14" s="165">
        <v>14.96</v>
      </c>
      <c r="CY14" s="165">
        <v>4.92</v>
      </c>
      <c r="CZ14" s="165">
        <v>9.3798999999999992</v>
      </c>
      <c r="DA14" s="165">
        <v>9.5733999999999995</v>
      </c>
      <c r="DB14" s="165">
        <v>-5.4</v>
      </c>
      <c r="DC14" s="165">
        <v>-37.676000000000002</v>
      </c>
      <c r="DD14" s="166"/>
      <c r="DE14" s="166"/>
      <c r="DF14" s="165">
        <v>16.390799999999999</v>
      </c>
      <c r="DG14" s="165">
        <v>-11.462400000000001</v>
      </c>
      <c r="DH14" s="165">
        <v>-2.4567999999999999</v>
      </c>
      <c r="DI14" s="166"/>
      <c r="DJ14" s="166"/>
      <c r="DK14" s="165">
        <v>-6.3867000000000003</v>
      </c>
      <c r="DL14" s="165">
        <v>-3.7402000000000002</v>
      </c>
      <c r="DM14" s="165">
        <v>1.7398</v>
      </c>
      <c r="DN14" s="165">
        <v>1.6757</v>
      </c>
      <c r="DO14" s="165">
        <v>-3.57</v>
      </c>
      <c r="DP14" s="165">
        <v>-1.1200000000000001</v>
      </c>
      <c r="DQ14" s="165">
        <v>4.5724999999999998</v>
      </c>
      <c r="DR14" s="165">
        <v>-17.333500000000001</v>
      </c>
      <c r="DS14" s="165">
        <v>-17.010000000000002</v>
      </c>
      <c r="DT14" s="165">
        <v>-17.25</v>
      </c>
      <c r="DU14" s="165">
        <v>38.51</v>
      </c>
      <c r="DV14" s="165">
        <v>12.12</v>
      </c>
      <c r="DW14" s="165">
        <v>-20.0182</v>
      </c>
      <c r="DX14" s="165">
        <v>-9.3909000000000002</v>
      </c>
      <c r="DY14" s="165">
        <v>-35.231299999999997</v>
      </c>
      <c r="DZ14" s="165">
        <v>-34.218200000000003</v>
      </c>
      <c r="EA14" s="165">
        <v>-9.5678000000000001</v>
      </c>
      <c r="EB14" s="165">
        <v>-21.206199999999999</v>
      </c>
      <c r="EC14" s="165">
        <v>-27.6294</v>
      </c>
      <c r="ED14" s="165">
        <v>-27.656600000000001</v>
      </c>
      <c r="EE14" s="165">
        <v>-15.7567</v>
      </c>
      <c r="EF14" s="165">
        <v>-16.535799999999998</v>
      </c>
      <c r="EG14" s="165">
        <v>-10.462999999999999</v>
      </c>
      <c r="EH14" s="165">
        <v>-154.1379</v>
      </c>
      <c r="EI14" s="165">
        <v>-2.6501999999999999</v>
      </c>
      <c r="EJ14" s="166"/>
      <c r="EK14" s="165">
        <v>-8.8082999999999991</v>
      </c>
      <c r="EL14" s="165">
        <v>-7.9839000000000002</v>
      </c>
      <c r="EM14" s="165">
        <v>0</v>
      </c>
      <c r="EN14" s="165">
        <v>-16.310700000000001</v>
      </c>
      <c r="EO14" s="165">
        <v>-15.2982</v>
      </c>
      <c r="EP14" s="165">
        <v>18.96</v>
      </c>
      <c r="EQ14" s="165">
        <v>-20.783200000000001</v>
      </c>
      <c r="ER14" s="165">
        <v>-20.129799999999999</v>
      </c>
      <c r="ES14" s="165">
        <v>1.8153999999999999</v>
      </c>
      <c r="ET14" s="165">
        <v>-6.76</v>
      </c>
      <c r="EU14" s="165">
        <v>-9.56</v>
      </c>
      <c r="EV14" s="165">
        <v>0</v>
      </c>
      <c r="EW14" s="165">
        <v>2.2549000000000001</v>
      </c>
      <c r="EX14" s="165">
        <v>-19.622</v>
      </c>
      <c r="EY14" s="165">
        <v>-11.0496</v>
      </c>
      <c r="EZ14" s="165">
        <v>-11.0928</v>
      </c>
      <c r="FA14" s="165">
        <v>7.7744999999999997</v>
      </c>
      <c r="FB14" s="165">
        <v>3.6116000000000001</v>
      </c>
      <c r="FC14" s="165">
        <v>-24.374400000000001</v>
      </c>
      <c r="FD14" s="165">
        <v>5.8406000000000002</v>
      </c>
      <c r="FE14" s="166"/>
      <c r="FF14" s="165">
        <v>5.5841000000000003</v>
      </c>
      <c r="FG14" s="165">
        <v>3.4398</v>
      </c>
      <c r="FH14" s="165">
        <v>3.6021000000000001</v>
      </c>
      <c r="FI14" s="165">
        <v>0</v>
      </c>
      <c r="FJ14" s="165">
        <v>7.8704000000000001</v>
      </c>
      <c r="FK14" s="165">
        <v>8.2053999999999991</v>
      </c>
      <c r="FL14" s="165">
        <v>-20.764600000000002</v>
      </c>
      <c r="FM14" s="165">
        <v>14.551399999999999</v>
      </c>
      <c r="FN14" s="165">
        <v>15.044</v>
      </c>
      <c r="FO14" s="165">
        <v>-5.5923999999999996</v>
      </c>
      <c r="FP14" s="165">
        <v>0</v>
      </c>
      <c r="FQ14" s="165">
        <v>26.027000000000001</v>
      </c>
      <c r="FR14" s="165">
        <v>-17.079999999999998</v>
      </c>
      <c r="FS14" s="165">
        <v>-1.6091</v>
      </c>
      <c r="FT14" s="165">
        <v>0.16500000000000001</v>
      </c>
      <c r="FU14" s="165">
        <v>1.37</v>
      </c>
      <c r="FV14" s="165">
        <v>-0.63</v>
      </c>
      <c r="FW14" s="165">
        <v>-24.448599999999999</v>
      </c>
      <c r="FX14" s="166"/>
      <c r="FY14" s="165">
        <v>5.8769999999999998</v>
      </c>
      <c r="FZ14" s="165">
        <v>0.66600000000000004</v>
      </c>
      <c r="GA14" s="166"/>
      <c r="GB14" s="165">
        <v>26.8</v>
      </c>
      <c r="GC14" s="165">
        <v>-22.535399999999999</v>
      </c>
      <c r="GD14" s="165">
        <v>-12.628</v>
      </c>
      <c r="GE14" s="165">
        <v>-0.93</v>
      </c>
      <c r="GF14" s="165">
        <v>16.985199999999999</v>
      </c>
      <c r="GG14" s="166"/>
      <c r="GH14" s="165">
        <v>18.552199999999999</v>
      </c>
      <c r="GI14" s="165">
        <v>-2.6076000000000001</v>
      </c>
      <c r="GJ14" s="165">
        <v>-2.7143999999999999</v>
      </c>
      <c r="GK14" s="165">
        <v>2.0274999999999999</v>
      </c>
      <c r="GL14" s="166"/>
      <c r="GM14" s="166"/>
      <c r="GN14" s="165">
        <v>-9.7504000000000008</v>
      </c>
      <c r="GO14" s="165">
        <v>-2.6836000000000002</v>
      </c>
      <c r="GP14" s="165">
        <v>1.6404000000000001</v>
      </c>
      <c r="GQ14" s="165">
        <v>-23.498000000000001</v>
      </c>
      <c r="GR14" s="166"/>
      <c r="GS14" s="166"/>
      <c r="GT14" s="165">
        <v>121.3505</v>
      </c>
      <c r="GU14" s="165">
        <v>-7.1702000000000004</v>
      </c>
      <c r="GV14" s="165">
        <v>-11.766400000000001</v>
      </c>
      <c r="GW14" s="165">
        <v>5.8103999999999996</v>
      </c>
      <c r="GX14" s="165">
        <v>2.5289000000000001</v>
      </c>
      <c r="GY14" s="165">
        <v>5.9116999999999997</v>
      </c>
      <c r="GZ14" s="165">
        <v>5.9259000000000004</v>
      </c>
      <c r="HA14" s="165">
        <v>1</v>
      </c>
      <c r="HB14" s="165">
        <v>-7.2085999999999997</v>
      </c>
      <c r="HC14" s="165">
        <v>-5.7046000000000001</v>
      </c>
      <c r="HD14" s="165">
        <v>-5.45</v>
      </c>
      <c r="HE14" s="165">
        <v>7.9977999999999998</v>
      </c>
      <c r="HF14" s="165">
        <v>71.975300000000004</v>
      </c>
      <c r="HG14" s="165">
        <v>10.917</v>
      </c>
      <c r="HH14" s="165">
        <v>84.566900000000004</v>
      </c>
      <c r="HI14" s="165">
        <v>49.558799999999998</v>
      </c>
      <c r="HJ14" s="165">
        <v>49.918399999999998</v>
      </c>
      <c r="HK14" s="165">
        <v>-12.723000000000001</v>
      </c>
      <c r="HL14" s="165">
        <v>-7.0533000000000001</v>
      </c>
      <c r="HM14" s="165">
        <v>0</v>
      </c>
      <c r="HN14" s="165">
        <v>-11.748100000000001</v>
      </c>
      <c r="HO14" s="166"/>
      <c r="HP14" s="165">
        <v>38.089599999999997</v>
      </c>
      <c r="HQ14" s="165">
        <v>-15.528</v>
      </c>
      <c r="HR14" s="165">
        <v>-14.698600000000001</v>
      </c>
      <c r="HS14" s="165">
        <v>-7.1121999999999996</v>
      </c>
      <c r="HT14" s="165">
        <v>-7.0850999999999997</v>
      </c>
      <c r="HU14" s="165">
        <v>10.69</v>
      </c>
      <c r="HV14" s="165">
        <v>10.71</v>
      </c>
      <c r="HW14" s="165">
        <v>-24.4</v>
      </c>
      <c r="HX14" s="165">
        <v>-24.5</v>
      </c>
      <c r="HY14" s="165">
        <v>0.21149999999999999</v>
      </c>
      <c r="HZ14" s="165">
        <v>-11.12</v>
      </c>
      <c r="IA14" s="165">
        <v>57.742400000000004</v>
      </c>
      <c r="IB14" s="165">
        <v>26.407399999999999</v>
      </c>
      <c r="IC14" s="165">
        <v>26.162600000000001</v>
      </c>
      <c r="ID14" s="166"/>
      <c r="IE14" s="165">
        <v>-30.3</v>
      </c>
      <c r="IF14" s="165">
        <v>-0.7</v>
      </c>
      <c r="IG14" s="165">
        <v>-1.3</v>
      </c>
      <c r="IH14" s="165">
        <v>-17.863299999999999</v>
      </c>
      <c r="II14" s="165">
        <v>-17.782</v>
      </c>
      <c r="IJ14" s="165">
        <v>-73.475700000000003</v>
      </c>
      <c r="IK14" s="165">
        <v>6.0305</v>
      </c>
      <c r="IL14" s="165">
        <v>-267.71420000000001</v>
      </c>
      <c r="IM14" s="165">
        <v>-31.467700000000001</v>
      </c>
      <c r="IN14" s="165">
        <v>-24.842600000000001</v>
      </c>
      <c r="IO14" s="165">
        <v>124.8563</v>
      </c>
      <c r="IP14" s="165">
        <v>45.084299999999999</v>
      </c>
      <c r="IQ14" s="165">
        <v>94.826599999999999</v>
      </c>
      <c r="IR14" s="165">
        <v>127.202</v>
      </c>
      <c r="IS14" s="165">
        <v>57.958399999999997</v>
      </c>
      <c r="IT14" s="165">
        <v>19.1629</v>
      </c>
      <c r="IU14" s="165">
        <v>17.325800000000001</v>
      </c>
      <c r="IV14" s="165">
        <v>16.282</v>
      </c>
      <c r="IW14" s="165">
        <v>206.86600000000001</v>
      </c>
      <c r="IX14" s="165">
        <v>-230.94049999999999</v>
      </c>
      <c r="IY14" s="165">
        <v>-20.3218</v>
      </c>
      <c r="IZ14" s="165">
        <v>32.302300000000002</v>
      </c>
      <c r="JA14" s="165">
        <v>-3.0701000000000001</v>
      </c>
      <c r="JB14" s="166"/>
      <c r="JC14" s="165">
        <v>-5.52</v>
      </c>
      <c r="JD14" s="165">
        <v>-0.7</v>
      </c>
      <c r="JE14" s="165">
        <v>-0.71199999999999997</v>
      </c>
      <c r="JF14" s="165">
        <v>0.48</v>
      </c>
      <c r="JG14" s="165">
        <v>0.32</v>
      </c>
      <c r="JH14" s="165">
        <v>-1.5851999999999999</v>
      </c>
      <c r="JI14" s="165">
        <v>-6.4134000000000002</v>
      </c>
      <c r="JJ14" s="165">
        <v>8.4092000000000002</v>
      </c>
      <c r="JK14" s="165">
        <v>-2.8976999999999999</v>
      </c>
      <c r="JL14" s="165">
        <v>-4.5</v>
      </c>
      <c r="JM14" s="165">
        <v>-0.81100000000000005</v>
      </c>
      <c r="JN14" s="165">
        <v>-1.0169999999999999</v>
      </c>
      <c r="JO14" s="165">
        <v>2.5082</v>
      </c>
      <c r="JP14" s="166"/>
      <c r="JQ14" s="165">
        <v>3.7465999999999999</v>
      </c>
      <c r="JR14" s="165">
        <v>3.9613</v>
      </c>
      <c r="JS14" s="165">
        <v>3.0377000000000001</v>
      </c>
      <c r="JT14" s="166"/>
      <c r="JU14" s="165">
        <v>13.3</v>
      </c>
      <c r="JV14" s="165">
        <v>5.1322999999999999</v>
      </c>
      <c r="JW14" s="165">
        <v>0.08</v>
      </c>
      <c r="JX14" s="166"/>
      <c r="JY14" s="165">
        <v>-8.1626999999999992</v>
      </c>
      <c r="JZ14" s="165">
        <v>12.0337</v>
      </c>
      <c r="KA14" s="165">
        <v>-10.847799999999999</v>
      </c>
      <c r="KB14" s="165">
        <v>-4.2682000000000002</v>
      </c>
      <c r="KC14" s="165">
        <v>-16.2775</v>
      </c>
      <c r="KD14" s="165">
        <v>-15.036</v>
      </c>
      <c r="KE14" s="165">
        <v>-1.5441</v>
      </c>
      <c r="KF14" s="165">
        <v>-14.2</v>
      </c>
      <c r="KG14" s="165">
        <v>-3.5</v>
      </c>
      <c r="KH14" s="165">
        <v>94.548199999999994</v>
      </c>
      <c r="KI14" s="165">
        <v>-190.15960000000001</v>
      </c>
    </row>
    <row r="15" spans="1:295" ht="18" customHeight="1" x14ac:dyDescent="0.3">
      <c r="A15" s="162" t="s">
        <v>85</v>
      </c>
      <c r="B15" s="162" t="s">
        <v>791</v>
      </c>
      <c r="C15" s="165">
        <v>0</v>
      </c>
      <c r="D15" s="165">
        <v>0.77780000000000005</v>
      </c>
      <c r="E15" s="165">
        <v>-5.4223999999999997</v>
      </c>
      <c r="F15" s="165">
        <v>2.5571000000000002</v>
      </c>
      <c r="G15" s="165">
        <v>9.92</v>
      </c>
      <c r="H15" s="166"/>
      <c r="I15" s="165">
        <v>11.885300000000001</v>
      </c>
      <c r="J15" s="166"/>
      <c r="K15" s="166"/>
      <c r="L15" s="165">
        <v>6.9138000000000002</v>
      </c>
      <c r="M15" s="165">
        <v>8.4809999999999999</v>
      </c>
      <c r="N15" s="165">
        <v>-4.4400000000000004</v>
      </c>
      <c r="O15" s="165">
        <v>-19.8</v>
      </c>
      <c r="P15" s="166"/>
      <c r="Q15" s="166"/>
      <c r="R15" s="166"/>
      <c r="S15" s="165">
        <v>4.1147</v>
      </c>
      <c r="T15" s="165">
        <v>-5.9960000000000004</v>
      </c>
      <c r="U15" s="165">
        <v>2.2437</v>
      </c>
      <c r="V15" s="165">
        <v>2.0257000000000001</v>
      </c>
      <c r="W15" s="165">
        <v>4.2987000000000002</v>
      </c>
      <c r="X15" s="165">
        <v>1.5345</v>
      </c>
      <c r="Y15" s="165">
        <v>2.0247999999999999</v>
      </c>
      <c r="Z15" s="165">
        <v>0.56089999999999995</v>
      </c>
      <c r="AA15" s="166"/>
      <c r="AB15" s="165">
        <v>-0.76390000000000002</v>
      </c>
      <c r="AC15" s="166"/>
      <c r="AD15" s="165">
        <v>-1.3460000000000001</v>
      </c>
      <c r="AE15" s="165">
        <v>3.9159999999999999</v>
      </c>
      <c r="AF15" s="165">
        <v>-15.54</v>
      </c>
      <c r="AG15" s="165">
        <v>-15.4</v>
      </c>
      <c r="AH15" s="165">
        <v>-0.35599999999999998</v>
      </c>
      <c r="AI15" s="165">
        <v>0.222</v>
      </c>
      <c r="AJ15" s="166"/>
      <c r="AK15" s="165">
        <v>-17.41</v>
      </c>
      <c r="AL15" s="166"/>
      <c r="AM15" s="165">
        <v>-9.98</v>
      </c>
      <c r="AN15" s="165">
        <v>-10.01</v>
      </c>
      <c r="AO15" s="165">
        <v>3.0533000000000001</v>
      </c>
      <c r="AP15" s="165">
        <v>3.7044999999999999</v>
      </c>
      <c r="AQ15" s="165">
        <v>15.827500000000001</v>
      </c>
      <c r="AR15" s="165">
        <v>16.570499999999999</v>
      </c>
      <c r="AS15" s="165">
        <v>-18.875699999999998</v>
      </c>
      <c r="AT15" s="165">
        <v>-17.682600000000001</v>
      </c>
      <c r="AU15" s="165">
        <v>-17.225100000000001</v>
      </c>
      <c r="AV15" s="165">
        <v>34.697299999999998</v>
      </c>
      <c r="AW15" s="165">
        <v>30.982099999999999</v>
      </c>
      <c r="AX15" s="165">
        <v>-16.209099999999999</v>
      </c>
      <c r="AY15" s="165">
        <v>-13.5299</v>
      </c>
      <c r="AZ15" s="165">
        <v>38.4011</v>
      </c>
      <c r="BA15" s="166"/>
      <c r="BB15" s="165">
        <v>0.98980000000000001</v>
      </c>
      <c r="BC15" s="165">
        <v>6.3239999999999998</v>
      </c>
      <c r="BD15" s="165">
        <v>-4.9000000000000004</v>
      </c>
      <c r="BE15" s="165">
        <v>-5.0999999999999996</v>
      </c>
      <c r="BF15" s="165">
        <v>-21.184200000000001</v>
      </c>
      <c r="BG15" s="165">
        <v>-18.954599999999999</v>
      </c>
      <c r="BH15" s="165">
        <v>-1.0471999999999999</v>
      </c>
      <c r="BI15" s="166"/>
      <c r="BJ15" s="165">
        <v>-2.5630000000000002</v>
      </c>
      <c r="BK15" s="165">
        <v>-0.16800000000000001</v>
      </c>
      <c r="BL15" s="166"/>
      <c r="BM15" s="165">
        <v>0</v>
      </c>
      <c r="BN15" s="165">
        <v>-117.3436</v>
      </c>
      <c r="BO15" s="165">
        <v>55.543700000000001</v>
      </c>
      <c r="BP15" s="165">
        <v>55.9099</v>
      </c>
      <c r="BQ15" s="165">
        <v>50.386499999999998</v>
      </c>
      <c r="BR15" s="165">
        <v>-164.9068</v>
      </c>
      <c r="BS15" s="166"/>
      <c r="BT15" s="166"/>
      <c r="BU15" s="166"/>
      <c r="BV15" s="166"/>
      <c r="BW15" s="165">
        <v>6.11</v>
      </c>
      <c r="BX15" s="165">
        <v>5.31</v>
      </c>
      <c r="BY15" s="165">
        <v>-10.26</v>
      </c>
      <c r="BZ15" s="165">
        <v>-1.24</v>
      </c>
      <c r="CA15" s="165">
        <v>-19.6875</v>
      </c>
      <c r="CB15" s="165">
        <v>-19.285599999999999</v>
      </c>
      <c r="CC15" s="165">
        <v>27.3063</v>
      </c>
      <c r="CD15" s="165">
        <v>26.0246</v>
      </c>
      <c r="CE15" s="165">
        <v>-0.74729999999999996</v>
      </c>
      <c r="CF15" s="165">
        <v>16.536000000000001</v>
      </c>
      <c r="CG15" s="165">
        <v>16.692799999999998</v>
      </c>
      <c r="CH15" s="165">
        <v>-3.1347</v>
      </c>
      <c r="CI15" s="166"/>
      <c r="CJ15" s="166"/>
      <c r="CK15" s="166"/>
      <c r="CL15" s="165">
        <v>-35</v>
      </c>
      <c r="CM15" s="165">
        <v>-33.1</v>
      </c>
      <c r="CN15" s="165">
        <v>-1.59</v>
      </c>
      <c r="CO15" s="165">
        <v>12.8005</v>
      </c>
      <c r="CP15" s="165">
        <v>12.933</v>
      </c>
      <c r="CQ15" s="165">
        <v>11.7263</v>
      </c>
      <c r="CR15" s="165">
        <v>72.117000000000004</v>
      </c>
      <c r="CS15" s="165">
        <v>69.906999999999996</v>
      </c>
      <c r="CT15" s="165">
        <v>-27.942</v>
      </c>
      <c r="CU15" s="165">
        <v>-43.091700000000003</v>
      </c>
      <c r="CV15" s="165">
        <v>-29.943200000000001</v>
      </c>
      <c r="CW15" s="165">
        <v>2.1553</v>
      </c>
      <c r="CX15" s="165">
        <v>15.44</v>
      </c>
      <c r="CY15" s="165">
        <v>4.9800000000000004</v>
      </c>
      <c r="CZ15" s="165">
        <v>9.2235999999999994</v>
      </c>
      <c r="DA15" s="165">
        <v>9.3780999999999999</v>
      </c>
      <c r="DB15" s="165">
        <v>-5.48</v>
      </c>
      <c r="DC15" s="165">
        <v>-25.1235</v>
      </c>
      <c r="DD15" s="166"/>
      <c r="DE15" s="166"/>
      <c r="DF15" s="165">
        <v>16.775700000000001</v>
      </c>
      <c r="DG15" s="165">
        <v>-11.6218</v>
      </c>
      <c r="DH15" s="165">
        <v>-2.4281999999999999</v>
      </c>
      <c r="DI15" s="166"/>
      <c r="DJ15" s="166"/>
      <c r="DK15" s="165">
        <v>-6.6369999999999996</v>
      </c>
      <c r="DL15" s="165">
        <v>-3.9272</v>
      </c>
      <c r="DM15" s="165">
        <v>2.0552000000000001</v>
      </c>
      <c r="DN15" s="165">
        <v>1.6757</v>
      </c>
      <c r="DO15" s="165">
        <v>-3.62</v>
      </c>
      <c r="DP15" s="165">
        <v>-1.21</v>
      </c>
      <c r="DQ15" s="165">
        <v>4.6654999999999998</v>
      </c>
      <c r="DR15" s="165">
        <v>-18.556100000000001</v>
      </c>
      <c r="DS15" s="165">
        <v>-16.3</v>
      </c>
      <c r="DT15" s="165">
        <v>-16.55</v>
      </c>
      <c r="DU15" s="165">
        <v>36.25</v>
      </c>
      <c r="DV15" s="165">
        <v>11.94</v>
      </c>
      <c r="DW15" s="165">
        <v>-21.7818</v>
      </c>
      <c r="DX15" s="165">
        <v>-10.545500000000001</v>
      </c>
      <c r="DY15" s="165">
        <v>-33.966500000000003</v>
      </c>
      <c r="DZ15" s="165">
        <v>-33.5182</v>
      </c>
      <c r="EA15" s="165">
        <v>-11.267300000000001</v>
      </c>
      <c r="EB15" s="165">
        <v>-23.253599999999999</v>
      </c>
      <c r="EC15" s="165">
        <v>-28.944500000000001</v>
      </c>
      <c r="ED15" s="165">
        <v>-29.376300000000001</v>
      </c>
      <c r="EE15" s="165">
        <v>-18.147300000000001</v>
      </c>
      <c r="EF15" s="165">
        <v>-19.9041</v>
      </c>
      <c r="EG15" s="165">
        <v>-10.775</v>
      </c>
      <c r="EH15" s="165">
        <v>-146.8058</v>
      </c>
      <c r="EI15" s="165">
        <v>-10.519</v>
      </c>
      <c r="EJ15" s="166"/>
      <c r="EK15" s="165">
        <v>-9.2227999999999994</v>
      </c>
      <c r="EL15" s="165">
        <v>-8.3646999999999991</v>
      </c>
      <c r="EM15" s="165">
        <v>16.887499999999999</v>
      </c>
      <c r="EN15" s="165">
        <v>-14.9582</v>
      </c>
      <c r="EO15" s="165">
        <v>-14.781700000000001</v>
      </c>
      <c r="EP15" s="165">
        <v>10.256</v>
      </c>
      <c r="EQ15" s="165">
        <v>-18.199000000000002</v>
      </c>
      <c r="ER15" s="165">
        <v>-17.706399999999999</v>
      </c>
      <c r="ES15" s="165">
        <v>4.2202999999999999</v>
      </c>
      <c r="ET15" s="165">
        <v>6.46</v>
      </c>
      <c r="EU15" s="165">
        <v>-8.86</v>
      </c>
      <c r="EV15" s="165">
        <v>-0.9</v>
      </c>
      <c r="EW15" s="165">
        <v>2.3205</v>
      </c>
      <c r="EX15" s="165">
        <v>-16.287400000000002</v>
      </c>
      <c r="EY15" s="165">
        <v>-12.203799999999999</v>
      </c>
      <c r="EZ15" s="165">
        <v>-12.0908</v>
      </c>
      <c r="FA15" s="165">
        <v>9.5207999999999995</v>
      </c>
      <c r="FB15" s="165">
        <v>5.0640000000000001</v>
      </c>
      <c r="FC15" s="165">
        <v>-27.5336</v>
      </c>
      <c r="FD15" s="165">
        <v>5.9950000000000001</v>
      </c>
      <c r="FE15" s="166"/>
      <c r="FF15" s="165">
        <v>5.6826999999999996</v>
      </c>
      <c r="FG15" s="165">
        <v>3.3258999999999999</v>
      </c>
      <c r="FH15" s="165">
        <v>3.2824</v>
      </c>
      <c r="FI15" s="165">
        <v>2.6714000000000002</v>
      </c>
      <c r="FJ15" s="165">
        <v>6.5308000000000002</v>
      </c>
      <c r="FK15" s="165">
        <v>6.5308000000000002</v>
      </c>
      <c r="FL15" s="165">
        <v>-18.0853</v>
      </c>
      <c r="FM15" s="165">
        <v>13.538600000000001</v>
      </c>
      <c r="FN15" s="165">
        <v>13.5844</v>
      </c>
      <c r="FO15" s="165">
        <v>-3.8666999999999998</v>
      </c>
      <c r="FP15" s="165">
        <v>9.5503</v>
      </c>
      <c r="FQ15" s="165">
        <v>24.210599999999999</v>
      </c>
      <c r="FR15" s="165">
        <v>-17.16</v>
      </c>
      <c r="FS15" s="165">
        <v>-2.2097000000000002</v>
      </c>
      <c r="FT15" s="165">
        <v>0.16500000000000001</v>
      </c>
      <c r="FU15" s="165">
        <v>1.0900000000000001</v>
      </c>
      <c r="FV15" s="165">
        <v>-0.17</v>
      </c>
      <c r="FW15" s="165">
        <v>-23.813400000000001</v>
      </c>
      <c r="FX15" s="166"/>
      <c r="FY15" s="165">
        <v>6.0350000000000001</v>
      </c>
      <c r="FZ15" s="165">
        <v>0.59799999999999998</v>
      </c>
      <c r="GA15" s="165">
        <v>2.7418999999999998</v>
      </c>
      <c r="GB15" s="165">
        <v>27.66</v>
      </c>
      <c r="GC15" s="165">
        <v>-24.8169</v>
      </c>
      <c r="GD15" s="165">
        <v>-14.540699999999999</v>
      </c>
      <c r="GE15" s="165">
        <v>-1.07</v>
      </c>
      <c r="GF15" s="165">
        <v>18.742000000000001</v>
      </c>
      <c r="GG15" s="166"/>
      <c r="GH15" s="165">
        <v>19.1007</v>
      </c>
      <c r="GI15" s="165">
        <v>-2.4788000000000001</v>
      </c>
      <c r="GJ15" s="165">
        <v>-2.8923999999999999</v>
      </c>
      <c r="GK15" s="165">
        <v>1.9984999999999999</v>
      </c>
      <c r="GL15" s="166"/>
      <c r="GM15" s="166"/>
      <c r="GN15" s="165">
        <v>-9.9830000000000005</v>
      </c>
      <c r="GO15" s="165">
        <v>-1.6549</v>
      </c>
      <c r="GP15" s="165">
        <v>1.9516</v>
      </c>
      <c r="GQ15" s="165">
        <v>-23.7791</v>
      </c>
      <c r="GR15" s="166"/>
      <c r="GS15" s="166"/>
      <c r="GT15" s="165">
        <v>119.45610000000001</v>
      </c>
      <c r="GU15" s="165">
        <v>-7.3029000000000002</v>
      </c>
      <c r="GV15" s="165">
        <v>-11.7059</v>
      </c>
      <c r="GW15" s="165">
        <v>5.3922999999999996</v>
      </c>
      <c r="GX15" s="165">
        <v>2.5373000000000001</v>
      </c>
      <c r="GY15" s="165">
        <v>5.9996</v>
      </c>
      <c r="GZ15" s="165">
        <v>5.9813000000000001</v>
      </c>
      <c r="HA15" s="165">
        <v>2</v>
      </c>
      <c r="HB15" s="165">
        <v>-11.554</v>
      </c>
      <c r="HC15" s="165">
        <v>-9.3331</v>
      </c>
      <c r="HD15" s="165">
        <v>-10.06</v>
      </c>
      <c r="HE15" s="165">
        <v>11.2994</v>
      </c>
      <c r="HF15" s="165">
        <v>84.126099999999994</v>
      </c>
      <c r="HG15" s="165">
        <v>-6.0937000000000001</v>
      </c>
      <c r="HH15" s="165">
        <v>75.436599999999999</v>
      </c>
      <c r="HI15" s="165">
        <v>49.621099999999998</v>
      </c>
      <c r="HJ15" s="165">
        <v>49.883800000000001</v>
      </c>
      <c r="HK15" s="165">
        <v>-12.131600000000001</v>
      </c>
      <c r="HL15" s="165">
        <v>-5.7023999999999999</v>
      </c>
      <c r="HM15" s="165">
        <v>0</v>
      </c>
      <c r="HN15" s="165">
        <v>-12.040900000000001</v>
      </c>
      <c r="HO15" s="166"/>
      <c r="HP15" s="166"/>
      <c r="HQ15" s="165">
        <v>-18.488900000000001</v>
      </c>
      <c r="HR15" s="165">
        <v>-17.5001</v>
      </c>
      <c r="HS15" s="165">
        <v>-8.4131999999999998</v>
      </c>
      <c r="HT15" s="165">
        <v>-8.5055999999999994</v>
      </c>
      <c r="HU15" s="165">
        <v>1.1100000000000001</v>
      </c>
      <c r="HV15" s="165">
        <v>1.17</v>
      </c>
      <c r="HW15" s="165">
        <v>-24.2</v>
      </c>
      <c r="HX15" s="165">
        <v>-24.2</v>
      </c>
      <c r="HY15" s="165">
        <v>0.21149999999999999</v>
      </c>
      <c r="HZ15" s="165">
        <v>-11.28</v>
      </c>
      <c r="IA15" s="165">
        <v>61.401899999999998</v>
      </c>
      <c r="IB15" s="165">
        <v>18.502500000000001</v>
      </c>
      <c r="IC15" s="165">
        <v>18.395600000000002</v>
      </c>
      <c r="ID15" s="165">
        <v>-18.2</v>
      </c>
      <c r="IE15" s="165">
        <v>-28.2</v>
      </c>
      <c r="IF15" s="165">
        <v>2.2000000000000002</v>
      </c>
      <c r="IG15" s="165">
        <v>1.6</v>
      </c>
      <c r="IH15" s="165">
        <v>-18.273900000000001</v>
      </c>
      <c r="II15" s="165">
        <v>-18.32</v>
      </c>
      <c r="IJ15" s="165">
        <v>-75.5779</v>
      </c>
      <c r="IK15" s="165">
        <v>-0.68140000000000001</v>
      </c>
      <c r="IL15" s="165">
        <v>-274.79669999999999</v>
      </c>
      <c r="IM15" s="165">
        <v>-35.425400000000003</v>
      </c>
      <c r="IN15" s="165">
        <v>-28.9727</v>
      </c>
      <c r="IO15" s="165">
        <v>127.0444</v>
      </c>
      <c r="IP15" s="165">
        <v>46.337400000000002</v>
      </c>
      <c r="IQ15" s="165">
        <v>96.617500000000007</v>
      </c>
      <c r="IR15" s="165">
        <v>133.45009999999999</v>
      </c>
      <c r="IS15" s="165">
        <v>56.228099999999998</v>
      </c>
      <c r="IT15" s="165">
        <v>20.966000000000001</v>
      </c>
      <c r="IU15" s="165">
        <v>20.127600000000001</v>
      </c>
      <c r="IV15" s="165">
        <v>16.033799999999999</v>
      </c>
      <c r="IW15" s="165">
        <v>206.70590000000001</v>
      </c>
      <c r="IX15" s="165">
        <v>-236.09700000000001</v>
      </c>
      <c r="IY15" s="165">
        <v>-29.659700000000001</v>
      </c>
      <c r="IZ15" s="165">
        <v>39.163699999999999</v>
      </c>
      <c r="JA15" s="165">
        <v>-2.7648999999999999</v>
      </c>
      <c r="JB15" s="166"/>
      <c r="JC15" s="165">
        <v>-5.44</v>
      </c>
      <c r="JD15" s="165">
        <v>-0.76600000000000001</v>
      </c>
      <c r="JE15" s="165">
        <v>-0.77500000000000002</v>
      </c>
      <c r="JF15" s="165">
        <v>0.4</v>
      </c>
      <c r="JG15" s="165">
        <v>0.48</v>
      </c>
      <c r="JH15" s="165">
        <v>-1.6263000000000001</v>
      </c>
      <c r="JI15" s="165">
        <v>-6.2088999999999999</v>
      </c>
      <c r="JJ15" s="165">
        <v>8.2628000000000004</v>
      </c>
      <c r="JK15" s="165">
        <v>-3.0442</v>
      </c>
      <c r="JL15" s="165">
        <v>-4.3</v>
      </c>
      <c r="JM15" s="165">
        <v>1.44</v>
      </c>
      <c r="JN15" s="165">
        <v>0.66200000000000003</v>
      </c>
      <c r="JO15" s="165">
        <v>2.7393999999999998</v>
      </c>
      <c r="JP15" s="166"/>
      <c r="JQ15" s="165">
        <v>3.4931999999999999</v>
      </c>
      <c r="JR15" s="165">
        <v>4.2576000000000001</v>
      </c>
      <c r="JS15" s="165">
        <v>3.3847999999999998</v>
      </c>
      <c r="JT15" s="166"/>
      <c r="JU15" s="165">
        <v>12.6</v>
      </c>
      <c r="JV15" s="165">
        <v>4.03</v>
      </c>
      <c r="JW15" s="165">
        <v>0.02</v>
      </c>
      <c r="JX15" s="166"/>
      <c r="JY15" s="165">
        <v>-5.4154999999999998</v>
      </c>
      <c r="JZ15" s="165">
        <v>11.251200000000001</v>
      </c>
      <c r="KA15" s="165">
        <v>-12.866300000000001</v>
      </c>
      <c r="KB15" s="165">
        <v>-1.4705999999999999</v>
      </c>
      <c r="KC15" s="165">
        <v>-15.818300000000001</v>
      </c>
      <c r="KD15" s="165">
        <v>-16.170500000000001</v>
      </c>
      <c r="KE15" s="165">
        <v>0</v>
      </c>
      <c r="KF15" s="165">
        <v>-11.9</v>
      </c>
      <c r="KG15" s="165">
        <v>-4.8</v>
      </c>
      <c r="KH15" s="165">
        <v>93.722800000000007</v>
      </c>
      <c r="KI15" s="165">
        <v>-188.7732</v>
      </c>
    </row>
    <row r="16" spans="1:295" ht="18" customHeight="1" x14ac:dyDescent="0.3">
      <c r="A16" s="162" t="s">
        <v>85</v>
      </c>
      <c r="B16" s="162" t="s">
        <v>792</v>
      </c>
      <c r="C16" s="168">
        <v>0</v>
      </c>
      <c r="D16" s="168">
        <v>2.6537999999999999</v>
      </c>
      <c r="E16" s="168">
        <v>-7.6586999999999996</v>
      </c>
      <c r="F16" s="168">
        <v>2.3494999999999999</v>
      </c>
      <c r="G16" s="168">
        <v>10.133699999999999</v>
      </c>
      <c r="H16" s="169"/>
      <c r="I16" s="168">
        <v>12.1709</v>
      </c>
      <c r="J16" s="169"/>
      <c r="K16" s="169"/>
      <c r="L16" s="168">
        <v>7.0258000000000003</v>
      </c>
      <c r="M16" s="168">
        <v>8.6028000000000002</v>
      </c>
      <c r="N16" s="168">
        <v>-4.4400000000000004</v>
      </c>
      <c r="O16" s="168">
        <v>-22</v>
      </c>
      <c r="P16" s="168">
        <v>-2.2000000000000002</v>
      </c>
      <c r="Q16" s="169"/>
      <c r="R16" s="168">
        <v>-15.4</v>
      </c>
      <c r="S16" s="168">
        <v>4.0822000000000003</v>
      </c>
      <c r="T16" s="168">
        <v>-5.0620000000000003</v>
      </c>
      <c r="U16" s="168">
        <v>1.6121000000000001</v>
      </c>
      <c r="V16" s="168">
        <v>1.43</v>
      </c>
      <c r="W16" s="168">
        <v>3.0831</v>
      </c>
      <c r="X16" s="168">
        <v>0.73319999999999996</v>
      </c>
      <c r="Y16" s="168">
        <v>0.87209999999999999</v>
      </c>
      <c r="Z16" s="168">
        <v>0.72870000000000001</v>
      </c>
      <c r="AA16" s="169"/>
      <c r="AB16" s="168">
        <v>-0.82220000000000004</v>
      </c>
      <c r="AC16" s="169"/>
      <c r="AD16" s="168">
        <v>-1.6579999999999999</v>
      </c>
      <c r="AE16" s="168">
        <v>4.2359999999999998</v>
      </c>
      <c r="AF16" s="168">
        <v>-15.54</v>
      </c>
      <c r="AG16" s="168">
        <v>-13.2</v>
      </c>
      <c r="AH16" s="168">
        <v>-0.311</v>
      </c>
      <c r="AI16" s="168">
        <v>0.23</v>
      </c>
      <c r="AJ16" s="169"/>
      <c r="AK16" s="168">
        <v>-18.600000000000001</v>
      </c>
      <c r="AL16" s="169"/>
      <c r="AM16" s="168">
        <v>-10.26</v>
      </c>
      <c r="AN16" s="168">
        <v>-10.37</v>
      </c>
      <c r="AO16" s="168">
        <v>3.0596999999999999</v>
      </c>
      <c r="AP16" s="168">
        <v>3.7092999999999998</v>
      </c>
      <c r="AQ16" s="168">
        <v>16.1187</v>
      </c>
      <c r="AR16" s="168">
        <v>17.863499999999998</v>
      </c>
      <c r="AS16" s="168">
        <v>-20.2651</v>
      </c>
      <c r="AT16" s="168">
        <v>-15.6732</v>
      </c>
      <c r="AU16" s="168">
        <v>-14.9344</v>
      </c>
      <c r="AV16" s="168">
        <v>3.6793</v>
      </c>
      <c r="AW16" s="168">
        <v>3.8338000000000001</v>
      </c>
      <c r="AX16" s="168">
        <v>-15.1374</v>
      </c>
      <c r="AY16" s="168">
        <v>-12.860099999999999</v>
      </c>
      <c r="AZ16" s="168">
        <v>27.465299999999999</v>
      </c>
      <c r="BA16" s="169"/>
      <c r="BB16" s="168">
        <v>11.078099999999999</v>
      </c>
      <c r="BC16" s="168">
        <v>6.1336000000000004</v>
      </c>
      <c r="BD16" s="168">
        <v>-4.3</v>
      </c>
      <c r="BE16" s="168">
        <v>-4.5999999999999996</v>
      </c>
      <c r="BF16" s="168">
        <v>-22.796800000000001</v>
      </c>
      <c r="BG16" s="168">
        <v>-22.7881</v>
      </c>
      <c r="BH16" s="168">
        <v>-1.1739999999999999</v>
      </c>
      <c r="BI16" s="169"/>
      <c r="BJ16" s="168">
        <v>3.0969000000000002</v>
      </c>
      <c r="BK16" s="168">
        <v>-0.57299999999999995</v>
      </c>
      <c r="BL16" s="169"/>
      <c r="BM16" s="168">
        <v>-0.52490000000000003</v>
      </c>
      <c r="BN16" s="168">
        <v>-127.7504</v>
      </c>
      <c r="BO16" s="168">
        <v>50.294499999999999</v>
      </c>
      <c r="BP16" s="168">
        <v>50.325000000000003</v>
      </c>
      <c r="BQ16" s="168">
        <v>48.187399999999997</v>
      </c>
      <c r="BR16" s="168">
        <v>-152.48410000000001</v>
      </c>
      <c r="BS16" s="169"/>
      <c r="BT16" s="169"/>
      <c r="BU16" s="169"/>
      <c r="BV16" s="168">
        <v>5.0396999999999998</v>
      </c>
      <c r="BW16" s="168">
        <v>6.27</v>
      </c>
      <c r="BX16" s="168">
        <v>5.32</v>
      </c>
      <c r="BY16" s="168">
        <v>-10</v>
      </c>
      <c r="BZ16" s="168">
        <v>-1.01</v>
      </c>
      <c r="CA16" s="168">
        <v>-23.706199999999999</v>
      </c>
      <c r="CB16" s="168">
        <v>-23.840199999999999</v>
      </c>
      <c r="CC16" s="168">
        <v>29.058</v>
      </c>
      <c r="CD16" s="168">
        <v>28.334099999999999</v>
      </c>
      <c r="CE16" s="168">
        <v>-2.1597</v>
      </c>
      <c r="CF16" s="168">
        <v>24.546900000000001</v>
      </c>
      <c r="CG16" s="168">
        <v>24.9145</v>
      </c>
      <c r="CH16" s="168">
        <v>2.6063999999999998</v>
      </c>
      <c r="CI16" s="169"/>
      <c r="CJ16" s="169"/>
      <c r="CK16" s="169"/>
      <c r="CL16" s="168">
        <v>-35.1</v>
      </c>
      <c r="CM16" s="168">
        <v>-32.9</v>
      </c>
      <c r="CN16" s="168">
        <v>-1.42</v>
      </c>
      <c r="CO16" s="168">
        <v>15.9688</v>
      </c>
      <c r="CP16" s="168">
        <v>16.287700000000001</v>
      </c>
      <c r="CQ16" s="168">
        <v>14.905900000000001</v>
      </c>
      <c r="CR16" s="168">
        <v>66.380499999999998</v>
      </c>
      <c r="CS16" s="168">
        <v>65.686400000000006</v>
      </c>
      <c r="CT16" s="168">
        <v>-26.1327</v>
      </c>
      <c r="CU16" s="168">
        <v>-40.360100000000003</v>
      </c>
      <c r="CV16" s="168">
        <v>-27.3765</v>
      </c>
      <c r="CW16" s="168">
        <v>2.1038999999999999</v>
      </c>
      <c r="CX16" s="168">
        <v>14.59</v>
      </c>
      <c r="CY16" s="168">
        <v>4.6500000000000004</v>
      </c>
      <c r="CZ16" s="168">
        <v>13.286099999999999</v>
      </c>
      <c r="DA16" s="168">
        <v>13.2843</v>
      </c>
      <c r="DB16" s="168">
        <v>-5.6</v>
      </c>
      <c r="DC16" s="168">
        <v>-6.2206999999999999</v>
      </c>
      <c r="DD16" s="169"/>
      <c r="DE16" s="169"/>
      <c r="DF16" s="168">
        <v>14.0289</v>
      </c>
      <c r="DG16" s="168">
        <v>-13.0375</v>
      </c>
      <c r="DH16" s="168">
        <v>-2.6168</v>
      </c>
      <c r="DI16" s="168">
        <v>-19.600000000000001</v>
      </c>
      <c r="DJ16" s="169"/>
      <c r="DK16" s="168">
        <v>-5.7507000000000001</v>
      </c>
      <c r="DL16" s="168">
        <v>-3.9272</v>
      </c>
      <c r="DM16" s="168">
        <v>2.6861000000000002</v>
      </c>
      <c r="DN16" s="168">
        <v>1.4902</v>
      </c>
      <c r="DO16" s="168">
        <v>-3.78</v>
      </c>
      <c r="DP16" s="168">
        <v>-1.68</v>
      </c>
      <c r="DQ16" s="168">
        <v>4.1849999999999996</v>
      </c>
      <c r="DR16" s="168">
        <v>-16.038399999999999</v>
      </c>
      <c r="DS16" s="168">
        <v>-17.36</v>
      </c>
      <c r="DT16" s="168">
        <v>-17.55</v>
      </c>
      <c r="DU16" s="168">
        <v>38.61</v>
      </c>
      <c r="DV16" s="168">
        <v>11.67</v>
      </c>
      <c r="DW16" s="168">
        <v>-17.4727</v>
      </c>
      <c r="DX16" s="168">
        <v>-8.6545000000000005</v>
      </c>
      <c r="DY16" s="168">
        <v>-35.841900000000003</v>
      </c>
      <c r="DZ16" s="168">
        <v>-35.090899999999998</v>
      </c>
      <c r="EA16" s="168">
        <v>-10.428599999999999</v>
      </c>
      <c r="EB16" s="168">
        <v>-22.709599999999998</v>
      </c>
      <c r="EC16" s="168">
        <v>-28.392199999999999</v>
      </c>
      <c r="ED16" s="168">
        <v>-27.5318</v>
      </c>
      <c r="EE16" s="168">
        <v>-9.4092000000000002</v>
      </c>
      <c r="EF16" s="168">
        <v>-16.071999999999999</v>
      </c>
      <c r="EG16" s="168">
        <v>-10.375</v>
      </c>
      <c r="EH16" s="168">
        <v>-144.38820000000001</v>
      </c>
      <c r="EI16" s="168">
        <v>-15.0197</v>
      </c>
      <c r="EJ16" s="169"/>
      <c r="EK16" s="168">
        <v>-9.3787000000000003</v>
      </c>
      <c r="EL16" s="168">
        <v>-8.5169999999999995</v>
      </c>
      <c r="EM16" s="168">
        <v>10.123900000000001</v>
      </c>
      <c r="EN16" s="168">
        <v>-16.5427</v>
      </c>
      <c r="EO16" s="168">
        <v>-15.640599999999999</v>
      </c>
      <c r="EP16" s="168">
        <v>20.495999999999999</v>
      </c>
      <c r="EQ16" s="168">
        <v>-21.655100000000001</v>
      </c>
      <c r="ER16" s="168">
        <v>-20.9939</v>
      </c>
      <c r="ES16" s="168">
        <v>1.6395</v>
      </c>
      <c r="ET16" s="168">
        <v>-9.18</v>
      </c>
      <c r="EU16" s="168">
        <v>-9.57</v>
      </c>
      <c r="EV16" s="168">
        <v>3.5</v>
      </c>
      <c r="EW16" s="168">
        <v>2.1616</v>
      </c>
      <c r="EX16" s="168">
        <v>-19.805099999999999</v>
      </c>
      <c r="EY16" s="168">
        <v>-11.6812</v>
      </c>
      <c r="EZ16" s="168">
        <v>-11.6304</v>
      </c>
      <c r="FA16" s="168">
        <v>9.7922999999999991</v>
      </c>
      <c r="FB16" s="168">
        <v>2.99</v>
      </c>
      <c r="FC16" s="168">
        <v>-25.3447</v>
      </c>
      <c r="FD16" s="168">
        <v>5.7530000000000001</v>
      </c>
      <c r="FE16" s="169"/>
      <c r="FF16" s="168">
        <v>5.4424000000000001</v>
      </c>
      <c r="FG16" s="168">
        <v>0</v>
      </c>
      <c r="FH16" s="168">
        <v>3.7467999999999999</v>
      </c>
      <c r="FI16" s="168">
        <v>0</v>
      </c>
      <c r="FJ16" s="168">
        <v>9.3775999999999993</v>
      </c>
      <c r="FK16" s="168">
        <v>10.0474</v>
      </c>
      <c r="FL16" s="168">
        <v>-24.951000000000001</v>
      </c>
      <c r="FM16" s="168">
        <v>16.540900000000001</v>
      </c>
      <c r="FN16" s="168">
        <v>16.620899999999999</v>
      </c>
      <c r="FO16" s="168">
        <v>-10.702199999999999</v>
      </c>
      <c r="FP16" s="168">
        <v>0</v>
      </c>
      <c r="FQ16" s="168">
        <v>25.236000000000001</v>
      </c>
      <c r="FR16" s="168">
        <v>-19.37</v>
      </c>
      <c r="FS16" s="168">
        <v>-2.5081000000000002</v>
      </c>
      <c r="FT16" s="168">
        <v>0.16500000000000001</v>
      </c>
      <c r="FU16" s="168">
        <v>1.28</v>
      </c>
      <c r="FV16" s="168">
        <v>-0.02</v>
      </c>
      <c r="FW16" s="168">
        <v>-24.8582</v>
      </c>
      <c r="FX16" s="168">
        <v>0</v>
      </c>
      <c r="FY16" s="168">
        <v>5.9610000000000003</v>
      </c>
      <c r="FZ16" s="168">
        <v>0.43099999999999999</v>
      </c>
      <c r="GA16" s="169"/>
      <c r="GB16" s="168">
        <v>27.51</v>
      </c>
      <c r="GC16" s="168">
        <v>-15.623100000000001</v>
      </c>
      <c r="GD16" s="168">
        <v>-6.7504999999999997</v>
      </c>
      <c r="GE16" s="168">
        <v>-1.22</v>
      </c>
      <c r="GF16" s="168">
        <v>18.2363</v>
      </c>
      <c r="GG16" s="169"/>
      <c r="GH16" s="168">
        <v>17.382100000000001</v>
      </c>
      <c r="GI16" s="168">
        <v>-2.6322999999999999</v>
      </c>
      <c r="GJ16" s="168">
        <v>-2.7145999999999999</v>
      </c>
      <c r="GK16" s="168">
        <v>1.9685999999999999</v>
      </c>
      <c r="GL16" s="169"/>
      <c r="GM16" s="169"/>
      <c r="GN16" s="168">
        <v>-10.055899999999999</v>
      </c>
      <c r="GO16" s="168">
        <v>-2.6606999999999998</v>
      </c>
      <c r="GP16" s="168">
        <v>0.70379999999999998</v>
      </c>
      <c r="GQ16" s="168">
        <v>-23.035699999999999</v>
      </c>
      <c r="GR16" s="168">
        <v>6.8635999999999999</v>
      </c>
      <c r="GS16" s="168">
        <v>6.1993999999999998</v>
      </c>
      <c r="GT16" s="168">
        <v>96.896299999999997</v>
      </c>
      <c r="GU16" s="168">
        <v>-7.2565999999999997</v>
      </c>
      <c r="GV16" s="168">
        <v>-10.154400000000001</v>
      </c>
      <c r="GW16" s="168">
        <v>5.2824</v>
      </c>
      <c r="GX16" s="168">
        <v>2.3496000000000001</v>
      </c>
      <c r="GY16" s="168">
        <v>5.9702999999999999</v>
      </c>
      <c r="GZ16" s="168">
        <v>5.9259000000000004</v>
      </c>
      <c r="HA16" s="168">
        <v>1.7412000000000001</v>
      </c>
      <c r="HB16" s="168">
        <v>-9.6127000000000002</v>
      </c>
      <c r="HC16" s="168">
        <v>-8.4025999999999996</v>
      </c>
      <c r="HD16" s="168">
        <v>-7.96</v>
      </c>
      <c r="HE16" s="168">
        <v>9.4101999999999997</v>
      </c>
      <c r="HF16" s="168">
        <v>79.075100000000006</v>
      </c>
      <c r="HG16" s="168">
        <v>0</v>
      </c>
      <c r="HH16" s="168">
        <v>76.801000000000002</v>
      </c>
      <c r="HI16" s="168">
        <v>49.169800000000002</v>
      </c>
      <c r="HJ16" s="168">
        <v>49.255400000000002</v>
      </c>
      <c r="HK16" s="168">
        <v>-12.4964</v>
      </c>
      <c r="HL16" s="168">
        <v>-5.6421000000000001</v>
      </c>
      <c r="HM16" s="168">
        <v>0</v>
      </c>
      <c r="HN16" s="168">
        <v>0</v>
      </c>
      <c r="HO16" s="169"/>
      <c r="HP16" s="169"/>
      <c r="HQ16" s="168">
        <v>-17.648399999999999</v>
      </c>
      <c r="HR16" s="168">
        <v>-16.994700000000002</v>
      </c>
      <c r="HS16" s="168">
        <v>-7.2039</v>
      </c>
      <c r="HT16" s="168">
        <v>-7.5705999999999998</v>
      </c>
      <c r="HU16" s="168">
        <v>9.2799999999999994</v>
      </c>
      <c r="HV16" s="168">
        <v>9.18</v>
      </c>
      <c r="HW16" s="168">
        <v>-22.9</v>
      </c>
      <c r="HX16" s="168">
        <v>-23.1</v>
      </c>
      <c r="HY16" s="168">
        <v>0.35249999999999998</v>
      </c>
      <c r="HZ16" s="168">
        <v>-10.96</v>
      </c>
      <c r="IA16" s="168">
        <v>55.3581</v>
      </c>
      <c r="IB16" s="168">
        <v>21.263999999999999</v>
      </c>
      <c r="IC16" s="168">
        <v>21.1785</v>
      </c>
      <c r="ID16" s="168">
        <v>-17.8</v>
      </c>
      <c r="IE16" s="168">
        <v>-28.5</v>
      </c>
      <c r="IF16" s="168">
        <v>1.3</v>
      </c>
      <c r="IG16" s="168">
        <v>0.8</v>
      </c>
      <c r="IH16" s="168">
        <v>-18.229900000000001</v>
      </c>
      <c r="II16" s="168">
        <v>-18.126899999999999</v>
      </c>
      <c r="IJ16" s="168">
        <v>-72.974400000000003</v>
      </c>
      <c r="IK16" s="168">
        <v>7.3865999999999996</v>
      </c>
      <c r="IL16" s="168">
        <v>-274.01130000000001</v>
      </c>
      <c r="IM16" s="168">
        <v>-36.317900000000002</v>
      </c>
      <c r="IN16" s="168">
        <v>-25.147200000000002</v>
      </c>
      <c r="IO16" s="168">
        <v>126.5265</v>
      </c>
      <c r="IP16" s="168">
        <v>44.208500000000001</v>
      </c>
      <c r="IQ16" s="168">
        <v>88.5715</v>
      </c>
      <c r="IR16" s="168">
        <v>134.5719</v>
      </c>
      <c r="IS16" s="168">
        <v>60.879300000000001</v>
      </c>
      <c r="IT16" s="168">
        <v>14.049300000000001</v>
      </c>
      <c r="IU16" s="168">
        <v>14.6205</v>
      </c>
      <c r="IV16" s="168">
        <v>22.632999999999999</v>
      </c>
      <c r="IW16" s="168">
        <v>205.91820000000001</v>
      </c>
      <c r="IX16" s="168">
        <v>-239.88210000000001</v>
      </c>
      <c r="IY16" s="168">
        <v>-30.258199999999999</v>
      </c>
      <c r="IZ16" s="168">
        <v>39.732799999999997</v>
      </c>
      <c r="JA16" s="168">
        <v>-3.7244000000000002</v>
      </c>
      <c r="JB16" s="169"/>
      <c r="JC16" s="168">
        <v>-5.44</v>
      </c>
      <c r="JD16" s="168">
        <v>-0.66600000000000004</v>
      </c>
      <c r="JE16" s="168">
        <v>-0.67200000000000004</v>
      </c>
      <c r="JF16" s="168">
        <v>0.64</v>
      </c>
      <c r="JG16" s="168">
        <v>0.32</v>
      </c>
      <c r="JH16" s="168">
        <v>-1.9377</v>
      </c>
      <c r="JI16" s="168">
        <v>-6.2393999999999998</v>
      </c>
      <c r="JJ16" s="168">
        <v>8.2933000000000003</v>
      </c>
      <c r="JK16" s="168">
        <v>-2.8976999999999999</v>
      </c>
      <c r="JL16" s="168">
        <v>-3.3</v>
      </c>
      <c r="JM16" s="168">
        <v>0.93899999999999995</v>
      </c>
      <c r="JN16" s="168">
        <v>1.4410000000000001</v>
      </c>
      <c r="JO16" s="169"/>
      <c r="JP16" s="169"/>
      <c r="JQ16" s="168">
        <v>4.3955000000000002</v>
      </c>
      <c r="JR16" s="168">
        <v>4.8718000000000004</v>
      </c>
      <c r="JS16" s="168">
        <v>2.6911999999999998</v>
      </c>
      <c r="JT16" s="169"/>
      <c r="JU16" s="168">
        <v>12.7</v>
      </c>
      <c r="JV16" s="168">
        <v>4.2488999999999999</v>
      </c>
      <c r="JW16" s="168">
        <v>0.05</v>
      </c>
      <c r="JX16" s="169"/>
      <c r="JY16" s="168">
        <v>-7.2698999999999998</v>
      </c>
      <c r="JZ16" s="168">
        <v>11.5549</v>
      </c>
      <c r="KA16" s="168">
        <v>-11.515000000000001</v>
      </c>
      <c r="KB16" s="168">
        <v>-3.5163000000000002</v>
      </c>
      <c r="KC16" s="168">
        <v>-15.7256</v>
      </c>
      <c r="KD16" s="168">
        <v>-15.060600000000001</v>
      </c>
      <c r="KE16" s="168">
        <v>0</v>
      </c>
      <c r="KF16" s="168">
        <v>-12.8</v>
      </c>
      <c r="KG16" s="168">
        <v>-4.8</v>
      </c>
      <c r="KH16" s="168">
        <v>89.042599999999993</v>
      </c>
      <c r="KI16" s="168">
        <v>-180.52459999999999</v>
      </c>
    </row>
    <row r="17" spans="1:295" ht="18" customHeight="1" x14ac:dyDescent="0.3">
      <c r="A17" s="162" t="s">
        <v>85</v>
      </c>
      <c r="B17" s="162" t="s">
        <v>793</v>
      </c>
      <c r="C17" s="163">
        <v>0</v>
      </c>
      <c r="D17" s="163">
        <v>2.88</v>
      </c>
      <c r="E17" s="163">
        <v>-7.9101999999999997</v>
      </c>
      <c r="F17" s="163">
        <v>2.3506</v>
      </c>
      <c r="G17" s="163">
        <v>10.077500000000001</v>
      </c>
      <c r="H17" s="164"/>
      <c r="I17" s="163">
        <v>11.9077</v>
      </c>
      <c r="J17" s="164"/>
      <c r="K17" s="164"/>
      <c r="L17" s="163">
        <v>7.0087999999999999</v>
      </c>
      <c r="M17" s="163">
        <v>8.6366999999999994</v>
      </c>
      <c r="N17" s="163">
        <v>-4.4400000000000004</v>
      </c>
      <c r="O17" s="164"/>
      <c r="P17" s="163">
        <v>0</v>
      </c>
      <c r="Q17" s="163">
        <v>0.82799999999999996</v>
      </c>
      <c r="R17" s="164"/>
      <c r="S17" s="163">
        <v>4.6402999999999999</v>
      </c>
      <c r="T17" s="163">
        <v>-5.2485999999999997</v>
      </c>
      <c r="U17" s="163">
        <v>1.6916</v>
      </c>
      <c r="V17" s="163">
        <v>1.5386</v>
      </c>
      <c r="W17" s="163">
        <v>3.2397999999999998</v>
      </c>
      <c r="X17" s="163">
        <v>0.63100000000000001</v>
      </c>
      <c r="Y17" s="163">
        <v>1.7609999999999999</v>
      </c>
      <c r="Z17" s="163">
        <v>0.63470000000000004</v>
      </c>
      <c r="AA17" s="164"/>
      <c r="AB17" s="163">
        <v>-0.6643</v>
      </c>
      <c r="AC17" s="164"/>
      <c r="AD17" s="163">
        <v>-1.6120000000000001</v>
      </c>
      <c r="AE17" s="163">
        <v>4.1470000000000002</v>
      </c>
      <c r="AF17" s="163">
        <v>-15.54</v>
      </c>
      <c r="AG17" s="164"/>
      <c r="AH17" s="163">
        <v>-0.34300000000000003</v>
      </c>
      <c r="AI17" s="163">
        <v>0.23400000000000001</v>
      </c>
      <c r="AJ17" s="163">
        <v>-18.600000000000001</v>
      </c>
      <c r="AK17" s="163">
        <v>-18.59</v>
      </c>
      <c r="AL17" s="164"/>
      <c r="AM17" s="163">
        <v>-10</v>
      </c>
      <c r="AN17" s="163">
        <v>-10.039999999999999</v>
      </c>
      <c r="AO17" s="163">
        <v>2.9937</v>
      </c>
      <c r="AP17" s="163">
        <v>3.82</v>
      </c>
      <c r="AQ17" s="163">
        <v>15.9092</v>
      </c>
      <c r="AR17" s="163">
        <v>17.362400000000001</v>
      </c>
      <c r="AS17" s="163">
        <v>-19.790500000000002</v>
      </c>
      <c r="AT17" s="163">
        <v>-16.075099999999999</v>
      </c>
      <c r="AU17" s="163">
        <v>-15.6043</v>
      </c>
      <c r="AV17" s="163">
        <v>3.7201</v>
      </c>
      <c r="AW17" s="163">
        <v>3.0968</v>
      </c>
      <c r="AX17" s="163">
        <v>-14.333600000000001</v>
      </c>
      <c r="AY17" s="163">
        <v>-12.5922</v>
      </c>
      <c r="AZ17" s="163">
        <v>27.5623</v>
      </c>
      <c r="BA17" s="164"/>
      <c r="BB17" s="163">
        <v>11.773899999999999</v>
      </c>
      <c r="BC17" s="163">
        <v>6.9922000000000004</v>
      </c>
      <c r="BD17" s="163">
        <v>-4.5999999999999996</v>
      </c>
      <c r="BE17" s="163">
        <v>-5.0999999999999996</v>
      </c>
      <c r="BF17" s="163">
        <v>-22.5672</v>
      </c>
      <c r="BG17" s="163">
        <v>-22.276800000000001</v>
      </c>
      <c r="BH17" s="163">
        <v>-1.1709000000000001</v>
      </c>
      <c r="BI17" s="164"/>
      <c r="BJ17" s="163">
        <v>2.2576999999999998</v>
      </c>
      <c r="BK17" s="163">
        <v>-0.38579999999999998</v>
      </c>
      <c r="BL17" s="164"/>
      <c r="BM17" s="163">
        <v>-0.55900000000000005</v>
      </c>
      <c r="BN17" s="163">
        <v>-127.47580000000001</v>
      </c>
      <c r="BO17" s="163">
        <v>50.965899999999998</v>
      </c>
      <c r="BP17" s="163">
        <v>51.057400000000001</v>
      </c>
      <c r="BQ17" s="163">
        <v>45.586199999999998</v>
      </c>
      <c r="BR17" s="163">
        <v>-152.2244</v>
      </c>
      <c r="BS17" s="164"/>
      <c r="BT17" s="164"/>
      <c r="BU17" s="164"/>
      <c r="BV17" s="164"/>
      <c r="BW17" s="163">
        <v>6.16</v>
      </c>
      <c r="BX17" s="163">
        <v>5.13</v>
      </c>
      <c r="BY17" s="163">
        <v>-10.17</v>
      </c>
      <c r="BZ17" s="163">
        <v>-1.04</v>
      </c>
      <c r="CA17" s="163">
        <v>-23.840199999999999</v>
      </c>
      <c r="CB17" s="163">
        <v>-23.438300000000002</v>
      </c>
      <c r="CC17" s="163">
        <v>29.708300000000001</v>
      </c>
      <c r="CD17" s="163">
        <v>28.830300000000001</v>
      </c>
      <c r="CE17" s="163">
        <v>-2.0678999999999998</v>
      </c>
      <c r="CF17" s="163">
        <v>20.924099999999999</v>
      </c>
      <c r="CG17" s="163">
        <v>20.837399999999999</v>
      </c>
      <c r="CH17" s="163">
        <v>2.4319999999999999</v>
      </c>
      <c r="CI17" s="164"/>
      <c r="CJ17" s="164"/>
      <c r="CK17" s="164"/>
      <c r="CL17" s="163">
        <v>-35.1</v>
      </c>
      <c r="CM17" s="163">
        <v>-32.9</v>
      </c>
      <c r="CN17" s="163">
        <v>-1.4</v>
      </c>
      <c r="CO17" s="163">
        <v>14.002000000000001</v>
      </c>
      <c r="CP17" s="163">
        <v>14.628299999999999</v>
      </c>
      <c r="CQ17" s="163">
        <v>12.5566</v>
      </c>
      <c r="CR17" s="163">
        <v>67.725399999999993</v>
      </c>
      <c r="CS17" s="163">
        <v>67.843999999999994</v>
      </c>
      <c r="CT17" s="163">
        <v>-27.458300000000001</v>
      </c>
      <c r="CU17" s="163">
        <v>-41.4315</v>
      </c>
      <c r="CV17" s="163">
        <v>-28.261900000000001</v>
      </c>
      <c r="CW17" s="163">
        <v>2.0278999999999998</v>
      </c>
      <c r="CX17" s="163">
        <v>14.65</v>
      </c>
      <c r="CY17" s="163">
        <v>4.67</v>
      </c>
      <c r="CZ17" s="163">
        <v>13.286099999999999</v>
      </c>
      <c r="DA17" s="163">
        <v>13.2843</v>
      </c>
      <c r="DB17" s="163">
        <v>-5.47</v>
      </c>
      <c r="DC17" s="163">
        <v>-276.32139999999998</v>
      </c>
      <c r="DD17" s="164"/>
      <c r="DE17" s="164"/>
      <c r="DF17" s="163">
        <v>12.8775</v>
      </c>
      <c r="DG17" s="163">
        <v>-13.342599999999999</v>
      </c>
      <c r="DH17" s="163">
        <v>-2.5383</v>
      </c>
      <c r="DI17" s="164"/>
      <c r="DJ17" s="164"/>
      <c r="DK17" s="163">
        <v>-5.7788000000000004</v>
      </c>
      <c r="DL17" s="163">
        <v>-3.9272</v>
      </c>
      <c r="DM17" s="163">
        <v>2.5284</v>
      </c>
      <c r="DN17" s="163">
        <v>1.4902</v>
      </c>
      <c r="DO17" s="163">
        <v>-3.69</v>
      </c>
      <c r="DP17" s="163">
        <v>-1.54</v>
      </c>
      <c r="DQ17" s="163">
        <v>4.1074999999999999</v>
      </c>
      <c r="DR17" s="163">
        <v>-13.370799999999999</v>
      </c>
      <c r="DS17" s="163">
        <v>-17.23</v>
      </c>
      <c r="DT17" s="163">
        <v>-17.3</v>
      </c>
      <c r="DU17" s="163">
        <v>38.549999999999997</v>
      </c>
      <c r="DV17" s="163">
        <v>11.9</v>
      </c>
      <c r="DW17" s="163">
        <v>-15.0909</v>
      </c>
      <c r="DX17" s="163">
        <v>-7.9635999999999996</v>
      </c>
      <c r="DY17" s="163">
        <v>-35.591799999999999</v>
      </c>
      <c r="DZ17" s="163">
        <v>-35.618200000000002</v>
      </c>
      <c r="EA17" s="163">
        <v>-9.6219000000000001</v>
      </c>
      <c r="EB17" s="163">
        <v>-21.560199999999998</v>
      </c>
      <c r="EC17" s="163">
        <v>-27.2715</v>
      </c>
      <c r="ED17" s="163">
        <v>-27.174499999999998</v>
      </c>
      <c r="EE17" s="163">
        <v>-18.150099999999998</v>
      </c>
      <c r="EF17" s="163">
        <v>-19.820599999999999</v>
      </c>
      <c r="EG17" s="163">
        <v>-10.167999999999999</v>
      </c>
      <c r="EH17" s="163">
        <v>-143.4288</v>
      </c>
      <c r="EI17" s="163">
        <v>-13.2227</v>
      </c>
      <c r="EJ17" s="164"/>
      <c r="EK17" s="163">
        <v>-8.9770000000000003</v>
      </c>
      <c r="EL17" s="163">
        <v>-8.3124000000000002</v>
      </c>
      <c r="EM17" s="163">
        <v>14.0655</v>
      </c>
      <c r="EN17" s="163">
        <v>-14.8962</v>
      </c>
      <c r="EO17" s="163">
        <v>-13.718999999999999</v>
      </c>
      <c r="EP17" s="163">
        <v>3.0880000000000001</v>
      </c>
      <c r="EQ17" s="163">
        <v>-19.276499999999999</v>
      </c>
      <c r="ER17" s="163">
        <v>-18.738900000000001</v>
      </c>
      <c r="ES17" s="163">
        <v>4.1481000000000003</v>
      </c>
      <c r="ET17" s="163">
        <v>6.21</v>
      </c>
      <c r="EU17" s="163">
        <v>-9.27</v>
      </c>
      <c r="EV17" s="163">
        <v>1.5</v>
      </c>
      <c r="EW17" s="163">
        <v>2.3317000000000001</v>
      </c>
      <c r="EX17" s="163">
        <v>-17.024699999999999</v>
      </c>
      <c r="EY17" s="163">
        <v>-11.995100000000001</v>
      </c>
      <c r="EZ17" s="163">
        <v>-11.8405</v>
      </c>
      <c r="FA17" s="163">
        <v>9.5429999999999993</v>
      </c>
      <c r="FB17" s="163">
        <v>7.4244000000000003</v>
      </c>
      <c r="FC17" s="163">
        <v>-25.2745</v>
      </c>
      <c r="FD17" s="163">
        <v>5.9576000000000002</v>
      </c>
      <c r="FE17" s="164"/>
      <c r="FF17" s="163">
        <v>5.6761999999999997</v>
      </c>
      <c r="FG17" s="163">
        <v>3.3079999999999998</v>
      </c>
      <c r="FH17" s="163">
        <v>4.0328999999999997</v>
      </c>
      <c r="FI17" s="163">
        <v>0</v>
      </c>
      <c r="FJ17" s="163">
        <v>10.382300000000001</v>
      </c>
      <c r="FK17" s="163">
        <v>10.382300000000001</v>
      </c>
      <c r="FL17" s="163">
        <v>-28.969899999999999</v>
      </c>
      <c r="FM17" s="163">
        <v>16.746200000000002</v>
      </c>
      <c r="FN17" s="163">
        <v>16.661100000000001</v>
      </c>
      <c r="FO17" s="163">
        <v>-10.964600000000001</v>
      </c>
      <c r="FP17" s="164"/>
      <c r="FQ17" s="163">
        <v>27.1891</v>
      </c>
      <c r="FR17" s="163">
        <v>-22.15</v>
      </c>
      <c r="FS17" s="163">
        <v>-2.8083999999999998</v>
      </c>
      <c r="FT17" s="163">
        <v>0.21629999999999999</v>
      </c>
      <c r="FU17" s="163">
        <v>1.46</v>
      </c>
      <c r="FV17" s="163">
        <v>-0.34</v>
      </c>
      <c r="FW17" s="163">
        <v>-27.586500000000001</v>
      </c>
      <c r="FX17" s="164"/>
      <c r="FY17" s="163">
        <v>5.4560000000000004</v>
      </c>
      <c r="FZ17" s="163">
        <v>0.192</v>
      </c>
      <c r="GA17" s="163">
        <v>0</v>
      </c>
      <c r="GB17" s="163">
        <v>26.13</v>
      </c>
      <c r="GC17" s="163">
        <v>-15.895200000000001</v>
      </c>
      <c r="GD17" s="163">
        <v>-6.5438999999999998</v>
      </c>
      <c r="GE17" s="163">
        <v>-0.96</v>
      </c>
      <c r="GF17" s="163">
        <v>17.653099999999998</v>
      </c>
      <c r="GG17" s="164"/>
      <c r="GH17" s="163">
        <v>17.337</v>
      </c>
      <c r="GI17" s="163">
        <v>-2.6583999999999999</v>
      </c>
      <c r="GJ17" s="163">
        <v>-2.6724999999999999</v>
      </c>
      <c r="GK17" s="163">
        <v>1.9359999999999999</v>
      </c>
      <c r="GL17" s="164"/>
      <c r="GM17" s="164"/>
      <c r="GN17" s="163">
        <v>-11.5587</v>
      </c>
      <c r="GO17" s="163">
        <v>-3.0733999999999999</v>
      </c>
      <c r="GP17" s="163">
        <v>0.52039999999999997</v>
      </c>
      <c r="GQ17" s="163">
        <v>-22.895</v>
      </c>
      <c r="GR17" s="163">
        <v>5.6479999999999997</v>
      </c>
      <c r="GS17" s="163">
        <v>5.5583999999999998</v>
      </c>
      <c r="GT17" s="163">
        <v>98.023499999999999</v>
      </c>
      <c r="GU17" s="163">
        <v>-7.3150000000000004</v>
      </c>
      <c r="GV17" s="163">
        <v>-10.151300000000001</v>
      </c>
      <c r="GW17" s="163">
        <v>5.2694999999999999</v>
      </c>
      <c r="GX17" s="163">
        <v>2.8227000000000002</v>
      </c>
      <c r="GY17" s="163">
        <v>6.0509000000000004</v>
      </c>
      <c r="GZ17" s="163">
        <v>5.9496000000000002</v>
      </c>
      <c r="HA17" s="163">
        <v>2.1303000000000001</v>
      </c>
      <c r="HB17" s="163">
        <v>-10.036099999999999</v>
      </c>
      <c r="HC17" s="163">
        <v>-7.8897000000000004</v>
      </c>
      <c r="HD17" s="163">
        <v>-7.96</v>
      </c>
      <c r="HE17" s="163">
        <v>10.642099999999999</v>
      </c>
      <c r="HF17" s="163">
        <v>77.531999999999996</v>
      </c>
      <c r="HG17" s="163">
        <v>4.9027000000000003</v>
      </c>
      <c r="HH17" s="163">
        <v>77.6965</v>
      </c>
      <c r="HI17" s="163">
        <v>49.997900000000001</v>
      </c>
      <c r="HJ17" s="163">
        <v>49.795499999999997</v>
      </c>
      <c r="HK17" s="163">
        <v>-13.073600000000001</v>
      </c>
      <c r="HL17" s="163">
        <v>-6.4770000000000003</v>
      </c>
      <c r="HM17" s="163">
        <v>-12.729200000000001</v>
      </c>
      <c r="HN17" s="163">
        <v>-12.040900000000001</v>
      </c>
      <c r="HO17" s="163">
        <v>33.412599999999998</v>
      </c>
      <c r="HP17" s="164"/>
      <c r="HQ17" s="163">
        <v>-18.4999</v>
      </c>
      <c r="HR17" s="163">
        <v>-18.2911</v>
      </c>
      <c r="HS17" s="163">
        <v>-7.5898000000000003</v>
      </c>
      <c r="HT17" s="163">
        <v>-8.0381</v>
      </c>
      <c r="HU17" s="163">
        <v>13.95</v>
      </c>
      <c r="HV17" s="163">
        <v>14.11</v>
      </c>
      <c r="HW17" s="163">
        <v>-23.7</v>
      </c>
      <c r="HX17" s="163">
        <v>-23.7</v>
      </c>
      <c r="HY17" s="163">
        <v>0.35249999999999998</v>
      </c>
      <c r="HZ17" s="163">
        <v>-10.4</v>
      </c>
      <c r="IA17" s="163">
        <v>55.243899999999996</v>
      </c>
      <c r="IB17" s="163">
        <v>21.2256</v>
      </c>
      <c r="IC17" s="163">
        <v>21.119399999999999</v>
      </c>
      <c r="ID17" s="164"/>
      <c r="IE17" s="163">
        <v>-27.8</v>
      </c>
      <c r="IF17" s="163">
        <v>2.6</v>
      </c>
      <c r="IG17" s="163">
        <v>2.1</v>
      </c>
      <c r="IH17" s="163">
        <v>-18.268899999999999</v>
      </c>
      <c r="II17" s="163">
        <v>-18.1082</v>
      </c>
      <c r="IJ17" s="163">
        <v>-70.327699999999993</v>
      </c>
      <c r="IK17" s="163">
        <v>5.5189000000000004</v>
      </c>
      <c r="IL17" s="163">
        <v>-273.9744</v>
      </c>
      <c r="IM17" s="163">
        <v>-33.6462</v>
      </c>
      <c r="IN17" s="163">
        <v>-26.8306</v>
      </c>
      <c r="IO17" s="163">
        <v>128.56399999999999</v>
      </c>
      <c r="IP17" s="163">
        <v>41.831400000000002</v>
      </c>
      <c r="IQ17" s="163">
        <v>92.587199999999996</v>
      </c>
      <c r="IR17" s="163">
        <v>138.38040000000001</v>
      </c>
      <c r="IS17" s="163">
        <v>61.789099999999998</v>
      </c>
      <c r="IT17" s="163">
        <v>15.799099999999999</v>
      </c>
      <c r="IU17" s="163">
        <v>14.738799999999999</v>
      </c>
      <c r="IV17" s="163">
        <v>20.823799999999999</v>
      </c>
      <c r="IW17" s="163">
        <v>208.3758</v>
      </c>
      <c r="IX17" s="163">
        <v>-240.6506</v>
      </c>
      <c r="IY17" s="163">
        <v>-32.384399999999999</v>
      </c>
      <c r="IZ17" s="163">
        <v>42.530900000000003</v>
      </c>
      <c r="JA17" s="163">
        <v>-3.6316000000000002</v>
      </c>
      <c r="JB17" s="164"/>
      <c r="JC17" s="163">
        <v>-6</v>
      </c>
      <c r="JD17" s="163">
        <v>-0.629</v>
      </c>
      <c r="JE17" s="163">
        <v>-0.63600000000000001</v>
      </c>
      <c r="JF17" s="163">
        <v>0.8</v>
      </c>
      <c r="JG17" s="163">
        <v>1.04</v>
      </c>
      <c r="JH17" s="163">
        <v>-2.5886</v>
      </c>
      <c r="JI17" s="163">
        <v>-6.5903999999999998</v>
      </c>
      <c r="JJ17" s="163">
        <v>7.8232999999999997</v>
      </c>
      <c r="JK17" s="163">
        <v>-1.9608000000000001</v>
      </c>
      <c r="JL17" s="163">
        <v>-3.8</v>
      </c>
      <c r="JM17" s="163">
        <v>-0.56000000000000005</v>
      </c>
      <c r="JN17" s="163">
        <v>-0.71599999999999997</v>
      </c>
      <c r="JO17" s="163">
        <v>2.5068999999999999</v>
      </c>
      <c r="JP17" s="164"/>
      <c r="JQ17" s="163">
        <v>3.6695000000000002</v>
      </c>
      <c r="JR17" s="163">
        <v>3.0863999999999998</v>
      </c>
      <c r="JS17" s="163">
        <v>3.2273999999999998</v>
      </c>
      <c r="JT17" s="164"/>
      <c r="JU17" s="163">
        <v>11.9</v>
      </c>
      <c r="JV17" s="163">
        <v>4.2843999999999998</v>
      </c>
      <c r="JW17" s="163">
        <v>0.03</v>
      </c>
      <c r="JX17" s="164"/>
      <c r="JY17" s="163">
        <v>-6.0225999999999997</v>
      </c>
      <c r="JZ17" s="163">
        <v>11.770799999999999</v>
      </c>
      <c r="KA17" s="163">
        <v>-12.1012</v>
      </c>
      <c r="KB17" s="163">
        <v>-2.9742000000000002</v>
      </c>
      <c r="KC17" s="163">
        <v>-15.2898</v>
      </c>
      <c r="KD17" s="163">
        <v>-15.420299999999999</v>
      </c>
      <c r="KE17" s="163">
        <v>0</v>
      </c>
      <c r="KF17" s="163">
        <v>-11.2</v>
      </c>
      <c r="KG17" s="163">
        <v>-5.6</v>
      </c>
      <c r="KH17" s="163">
        <v>92.269199999999998</v>
      </c>
      <c r="KI17" s="163">
        <v>-183.8271</v>
      </c>
    </row>
    <row r="18" spans="1:295" ht="18" customHeight="1" x14ac:dyDescent="0.3">
      <c r="A18" s="162" t="s">
        <v>85</v>
      </c>
      <c r="B18" s="162" t="s">
        <v>794</v>
      </c>
      <c r="C18" s="165">
        <v>0</v>
      </c>
      <c r="D18" s="165">
        <v>3.2166000000000001</v>
      </c>
      <c r="E18" s="165">
        <v>-8.3102</v>
      </c>
      <c r="F18" s="165">
        <v>2.3330000000000002</v>
      </c>
      <c r="G18" s="165">
        <v>10.153499999999999</v>
      </c>
      <c r="H18" s="166"/>
      <c r="I18" s="165">
        <v>11.9588</v>
      </c>
      <c r="J18" s="166"/>
      <c r="K18" s="166"/>
      <c r="L18" s="165">
        <v>6.6087999999999996</v>
      </c>
      <c r="M18" s="165">
        <v>8.1525999999999996</v>
      </c>
      <c r="N18" s="165">
        <v>-4.4400000000000004</v>
      </c>
      <c r="O18" s="166"/>
      <c r="P18" s="165">
        <v>0</v>
      </c>
      <c r="Q18" s="165">
        <v>0.82799999999999996</v>
      </c>
      <c r="R18" s="166"/>
      <c r="S18" s="165">
        <v>4.7758000000000003</v>
      </c>
      <c r="T18" s="165">
        <v>-5.2591999999999999</v>
      </c>
      <c r="U18" s="165">
        <v>1.9805999999999999</v>
      </c>
      <c r="V18" s="165">
        <v>1.9802</v>
      </c>
      <c r="W18" s="165">
        <v>3.7425999999999999</v>
      </c>
      <c r="X18" s="165">
        <v>1.4267000000000001</v>
      </c>
      <c r="Y18" s="165">
        <v>1.9323999999999999</v>
      </c>
      <c r="Z18" s="165">
        <v>0.73970000000000002</v>
      </c>
      <c r="AA18" s="166"/>
      <c r="AB18" s="165">
        <v>-1.0496000000000001</v>
      </c>
      <c r="AC18" s="166"/>
      <c r="AD18" s="165">
        <v>-1.546</v>
      </c>
      <c r="AE18" s="165">
        <v>4.4909999999999997</v>
      </c>
      <c r="AF18" s="165">
        <v>-15.54</v>
      </c>
      <c r="AG18" s="166"/>
      <c r="AH18" s="165">
        <v>-0.33700000000000002</v>
      </c>
      <c r="AI18" s="165">
        <v>0.22500000000000001</v>
      </c>
      <c r="AJ18" s="165">
        <v>-18.63</v>
      </c>
      <c r="AK18" s="165">
        <v>-18.440000000000001</v>
      </c>
      <c r="AL18" s="166"/>
      <c r="AM18" s="165">
        <v>-9.57</v>
      </c>
      <c r="AN18" s="165">
        <v>-9.9600000000000009</v>
      </c>
      <c r="AO18" s="165">
        <v>2.7509000000000001</v>
      </c>
      <c r="AP18" s="165">
        <v>3.9767000000000001</v>
      </c>
      <c r="AQ18" s="165">
        <v>14.4602</v>
      </c>
      <c r="AR18" s="165">
        <v>15.6952</v>
      </c>
      <c r="AS18" s="165">
        <v>-20.2761</v>
      </c>
      <c r="AT18" s="165">
        <v>-16.610900000000001</v>
      </c>
      <c r="AU18" s="165">
        <v>-16.250399999999999</v>
      </c>
      <c r="AV18" s="165">
        <v>18.991900000000001</v>
      </c>
      <c r="AW18" s="165">
        <v>11.7211</v>
      </c>
      <c r="AX18" s="165">
        <v>-16.209099999999999</v>
      </c>
      <c r="AY18" s="165">
        <v>-16.209099999999999</v>
      </c>
      <c r="AZ18" s="165">
        <v>47.103299999999997</v>
      </c>
      <c r="BA18" s="166"/>
      <c r="BB18" s="165">
        <v>12.2438</v>
      </c>
      <c r="BC18" s="165">
        <v>6.5907999999999998</v>
      </c>
      <c r="BD18" s="165">
        <v>-3.1</v>
      </c>
      <c r="BE18" s="165">
        <v>-4.5999999999999996</v>
      </c>
      <c r="BF18" s="165">
        <v>-21.591000000000001</v>
      </c>
      <c r="BG18" s="165">
        <v>-20.936599999999999</v>
      </c>
      <c r="BH18" s="165">
        <v>-1.1599999999999999</v>
      </c>
      <c r="BI18" s="166"/>
      <c r="BJ18" s="165">
        <v>0.95569999999999999</v>
      </c>
      <c r="BK18" s="165">
        <v>-0.27660000000000001</v>
      </c>
      <c r="BL18" s="166"/>
      <c r="BM18" s="165">
        <v>0</v>
      </c>
      <c r="BN18" s="165">
        <v>-116.88590000000001</v>
      </c>
      <c r="BO18" s="165">
        <v>50.813299999999998</v>
      </c>
      <c r="BP18" s="165">
        <v>50.752299999999998</v>
      </c>
      <c r="BQ18" s="165">
        <v>44.18</v>
      </c>
      <c r="BR18" s="165">
        <v>-142.09719999999999</v>
      </c>
      <c r="BS18" s="166"/>
      <c r="BT18" s="166"/>
      <c r="BU18" s="166"/>
      <c r="BV18" s="165">
        <v>5.0496999999999996</v>
      </c>
      <c r="BW18" s="165">
        <v>6.19</v>
      </c>
      <c r="BX18" s="165">
        <v>5.03</v>
      </c>
      <c r="BY18" s="165">
        <v>-10.199999999999999</v>
      </c>
      <c r="BZ18" s="165">
        <v>-0.84</v>
      </c>
      <c r="CA18" s="165">
        <v>-23.170400000000001</v>
      </c>
      <c r="CB18" s="165">
        <v>-23.438300000000002</v>
      </c>
      <c r="CC18" s="165">
        <v>29.298100000000002</v>
      </c>
      <c r="CD18" s="165">
        <v>28.143000000000001</v>
      </c>
      <c r="CE18" s="165">
        <v>-2.1208</v>
      </c>
      <c r="CF18" s="165">
        <v>18.988800000000001</v>
      </c>
      <c r="CG18" s="165">
        <v>18.585999999999999</v>
      </c>
      <c r="CH18" s="165">
        <v>7.6E-3</v>
      </c>
      <c r="CI18" s="166"/>
      <c r="CJ18" s="166"/>
      <c r="CK18" s="166"/>
      <c r="CL18" s="165">
        <v>-34.799999999999997</v>
      </c>
      <c r="CM18" s="165">
        <v>-32.299999999999997</v>
      </c>
      <c r="CN18" s="165">
        <v>-1.33</v>
      </c>
      <c r="CO18" s="165">
        <v>13.6439</v>
      </c>
      <c r="CP18" s="165">
        <v>13.4831</v>
      </c>
      <c r="CQ18" s="165">
        <v>12.731</v>
      </c>
      <c r="CR18" s="165">
        <v>67.237399999999994</v>
      </c>
      <c r="CS18" s="165">
        <v>67.802300000000002</v>
      </c>
      <c r="CT18" s="165">
        <v>-27.6645</v>
      </c>
      <c r="CU18" s="165">
        <v>-40.485100000000003</v>
      </c>
      <c r="CV18" s="165">
        <v>-29.437100000000001</v>
      </c>
      <c r="CW18" s="165">
        <v>2.0506000000000002</v>
      </c>
      <c r="CX18" s="165">
        <v>14.98</v>
      </c>
      <c r="CY18" s="165">
        <v>4.79</v>
      </c>
      <c r="CZ18" s="165">
        <v>13.442399999999999</v>
      </c>
      <c r="DA18" s="165">
        <v>13.4796</v>
      </c>
      <c r="DB18" s="165">
        <v>-5.66</v>
      </c>
      <c r="DC18" s="165">
        <v>-276.32139999999998</v>
      </c>
      <c r="DD18" s="166"/>
      <c r="DE18" s="166"/>
      <c r="DF18" s="165">
        <v>13.761900000000001</v>
      </c>
      <c r="DG18" s="165">
        <v>-13.437200000000001</v>
      </c>
      <c r="DH18" s="165">
        <v>-2.7784</v>
      </c>
      <c r="DI18" s="166"/>
      <c r="DJ18" s="166"/>
      <c r="DK18" s="165">
        <v>-5.6981999999999999</v>
      </c>
      <c r="DL18" s="165">
        <v>-3.9272</v>
      </c>
      <c r="DM18" s="165">
        <v>2.3706999999999998</v>
      </c>
      <c r="DN18" s="165">
        <v>1.4902</v>
      </c>
      <c r="DO18" s="165">
        <v>-3.65</v>
      </c>
      <c r="DP18" s="165">
        <v>-1.38</v>
      </c>
      <c r="DQ18" s="165">
        <v>4.5415000000000001</v>
      </c>
      <c r="DR18" s="165">
        <v>-13.933299999999999</v>
      </c>
      <c r="DS18" s="165">
        <v>-17.14</v>
      </c>
      <c r="DT18" s="165">
        <v>-17.440000000000001</v>
      </c>
      <c r="DU18" s="165">
        <v>38.590000000000003</v>
      </c>
      <c r="DV18" s="165">
        <v>12.11</v>
      </c>
      <c r="DW18" s="165">
        <v>-15.5091</v>
      </c>
      <c r="DX18" s="165">
        <v>-8.0545000000000009</v>
      </c>
      <c r="DY18" s="165">
        <v>-36.259700000000002</v>
      </c>
      <c r="DZ18" s="165">
        <v>-35.127299999999998</v>
      </c>
      <c r="EA18" s="165">
        <v>-9.6089000000000002</v>
      </c>
      <c r="EB18" s="165">
        <v>-20.153500000000001</v>
      </c>
      <c r="EC18" s="165">
        <v>-26.8689</v>
      </c>
      <c r="ED18" s="165">
        <v>-26.388100000000001</v>
      </c>
      <c r="EE18" s="165">
        <v>-23.887799999999999</v>
      </c>
      <c r="EF18" s="165">
        <v>-26.672699999999999</v>
      </c>
      <c r="EG18" s="165">
        <v>-10.678000000000001</v>
      </c>
      <c r="EH18" s="165">
        <v>-139.39019999999999</v>
      </c>
      <c r="EI18" s="165">
        <v>-15.630599999999999</v>
      </c>
      <c r="EJ18" s="166"/>
      <c r="EK18" s="165">
        <v>-9.3986000000000001</v>
      </c>
      <c r="EL18" s="165">
        <v>-8.4109999999999996</v>
      </c>
      <c r="EM18" s="165">
        <v>14.635199999999999</v>
      </c>
      <c r="EN18" s="165">
        <v>-11.4399</v>
      </c>
      <c r="EO18" s="165">
        <v>-10.8309</v>
      </c>
      <c r="EP18" s="165">
        <v>-11.268000000000001</v>
      </c>
      <c r="EQ18" s="165">
        <v>-18.983899999999998</v>
      </c>
      <c r="ER18" s="165">
        <v>-18.676300000000001</v>
      </c>
      <c r="ES18" s="165">
        <v>5.9265999999999996</v>
      </c>
      <c r="ET18" s="165">
        <v>6.64</v>
      </c>
      <c r="EU18" s="165">
        <v>-6.01</v>
      </c>
      <c r="EV18" s="165">
        <v>0</v>
      </c>
      <c r="EW18" s="165">
        <v>2.7334999999999998</v>
      </c>
      <c r="EX18" s="165">
        <v>-10.6951</v>
      </c>
      <c r="EY18" s="165">
        <v>-10.4169</v>
      </c>
      <c r="EZ18" s="165">
        <v>-10.392200000000001</v>
      </c>
      <c r="FA18" s="165">
        <v>9.4449000000000005</v>
      </c>
      <c r="FB18" s="165">
        <v>9.3289000000000009</v>
      </c>
      <c r="FC18" s="165">
        <v>-26.343299999999999</v>
      </c>
      <c r="FD18" s="165">
        <v>6.1883999999999997</v>
      </c>
      <c r="FE18" s="166"/>
      <c r="FF18" s="165">
        <v>5.9996</v>
      </c>
      <c r="FG18" s="165">
        <v>0</v>
      </c>
      <c r="FH18" s="165">
        <v>3.2197</v>
      </c>
      <c r="FI18" s="165">
        <v>0</v>
      </c>
      <c r="FJ18" s="165">
        <v>9.5449999999999999</v>
      </c>
      <c r="FK18" s="165">
        <v>10.382300000000001</v>
      </c>
      <c r="FL18" s="165">
        <v>-27.1279</v>
      </c>
      <c r="FM18" s="165">
        <v>16.224299999999999</v>
      </c>
      <c r="FN18" s="165">
        <v>16.210699999999999</v>
      </c>
      <c r="FO18" s="165">
        <v>-10.043699999999999</v>
      </c>
      <c r="FP18" s="166"/>
      <c r="FQ18" s="165">
        <v>26.398099999999999</v>
      </c>
      <c r="FR18" s="165">
        <v>-21.66</v>
      </c>
      <c r="FS18" s="165">
        <v>-3.1966000000000001</v>
      </c>
      <c r="FT18" s="165">
        <v>0.17879999999999999</v>
      </c>
      <c r="FU18" s="165">
        <v>1.64</v>
      </c>
      <c r="FV18" s="165">
        <v>-1.41</v>
      </c>
      <c r="FW18" s="165">
        <v>-25.747399999999999</v>
      </c>
      <c r="FX18" s="165">
        <v>0</v>
      </c>
      <c r="FY18" s="165">
        <v>6.1180000000000003</v>
      </c>
      <c r="FZ18" s="165">
        <v>0.214</v>
      </c>
      <c r="GA18" s="165">
        <v>0</v>
      </c>
      <c r="GB18" s="165">
        <v>26.41</v>
      </c>
      <c r="GC18" s="165">
        <v>-16.392700000000001</v>
      </c>
      <c r="GD18" s="165">
        <v>-6.5378999999999996</v>
      </c>
      <c r="GE18" s="165">
        <v>-1.19</v>
      </c>
      <c r="GF18" s="165">
        <v>17.692499999999999</v>
      </c>
      <c r="GG18" s="166"/>
      <c r="GH18" s="165">
        <v>17.733899999999998</v>
      </c>
      <c r="GI18" s="165">
        <v>-2.6623000000000001</v>
      </c>
      <c r="GJ18" s="165">
        <v>-2.7206999999999999</v>
      </c>
      <c r="GK18" s="165">
        <v>1.8932</v>
      </c>
      <c r="GL18" s="166"/>
      <c r="GM18" s="166"/>
      <c r="GN18" s="165">
        <v>-10.959899999999999</v>
      </c>
      <c r="GO18" s="165">
        <v>-3.3485</v>
      </c>
      <c r="GP18" s="165">
        <v>0.77749999999999997</v>
      </c>
      <c r="GQ18" s="165">
        <v>-22.841999999999999</v>
      </c>
      <c r="GR18" s="165">
        <v>6.4189999999999996</v>
      </c>
      <c r="GS18" s="165">
        <v>5.2785000000000002</v>
      </c>
      <c r="GT18" s="165">
        <v>101.99379999999999</v>
      </c>
      <c r="GU18" s="165">
        <v>-7.1913</v>
      </c>
      <c r="GV18" s="165">
        <v>-10.343</v>
      </c>
      <c r="GW18" s="165">
        <v>4.9570999999999996</v>
      </c>
      <c r="GX18" s="165">
        <v>2.3961999999999999</v>
      </c>
      <c r="GY18" s="165">
        <v>5.9923000000000002</v>
      </c>
      <c r="GZ18" s="165">
        <v>5.9970999999999997</v>
      </c>
      <c r="HA18" s="165">
        <v>2</v>
      </c>
      <c r="HB18" s="165">
        <v>-10.7751</v>
      </c>
      <c r="HC18" s="165">
        <v>-8.3835999999999995</v>
      </c>
      <c r="HD18" s="165">
        <v>-9.2200000000000006</v>
      </c>
      <c r="HE18" s="165">
        <v>11.605399999999999</v>
      </c>
      <c r="HF18" s="165">
        <v>80.917100000000005</v>
      </c>
      <c r="HG18" s="165">
        <v>0</v>
      </c>
      <c r="HH18" s="165">
        <v>73.559600000000003</v>
      </c>
      <c r="HI18" s="165">
        <v>48.988799999999998</v>
      </c>
      <c r="HJ18" s="165">
        <v>49.566099999999999</v>
      </c>
      <c r="HK18" s="165">
        <v>-11.9693</v>
      </c>
      <c r="HL18" s="165">
        <v>0</v>
      </c>
      <c r="HM18" s="165">
        <v>-11.762700000000001</v>
      </c>
      <c r="HN18" s="165">
        <v>-13.343500000000001</v>
      </c>
      <c r="HO18" s="166"/>
      <c r="HP18" s="165">
        <v>34</v>
      </c>
      <c r="HQ18" s="165">
        <v>-19.323899999999998</v>
      </c>
      <c r="HR18" s="165">
        <v>-18.829499999999999</v>
      </c>
      <c r="HS18" s="165">
        <v>-7.1086</v>
      </c>
      <c r="HT18" s="165">
        <v>-7.5712000000000002</v>
      </c>
      <c r="HU18" s="165">
        <v>12.02</v>
      </c>
      <c r="HV18" s="165">
        <v>12.5</v>
      </c>
      <c r="HW18" s="165">
        <v>-24</v>
      </c>
      <c r="HX18" s="165">
        <v>-23.8</v>
      </c>
      <c r="HY18" s="165">
        <v>0.3342</v>
      </c>
      <c r="HZ18" s="165">
        <v>-10.24</v>
      </c>
      <c r="IA18" s="165">
        <v>54.787100000000002</v>
      </c>
      <c r="IB18" s="165">
        <v>21.878599999999999</v>
      </c>
      <c r="IC18" s="165">
        <v>21.770299999999999</v>
      </c>
      <c r="ID18" s="166"/>
      <c r="IE18" s="165">
        <v>-28.1</v>
      </c>
      <c r="IF18" s="165">
        <v>3.1</v>
      </c>
      <c r="IG18" s="165">
        <v>2.5</v>
      </c>
      <c r="IH18" s="165">
        <v>-18.243099999999998</v>
      </c>
      <c r="II18" s="165">
        <v>-18.2607</v>
      </c>
      <c r="IJ18" s="165">
        <v>-72.6357</v>
      </c>
      <c r="IK18" s="165">
        <v>3.9220000000000002</v>
      </c>
      <c r="IL18" s="165">
        <v>-273.96600000000001</v>
      </c>
      <c r="IM18" s="165">
        <v>-36.456699999999998</v>
      </c>
      <c r="IN18" s="165">
        <v>-25.741299999999999</v>
      </c>
      <c r="IO18" s="165">
        <v>125.0761</v>
      </c>
      <c r="IP18" s="165">
        <v>40.438400000000001</v>
      </c>
      <c r="IQ18" s="165">
        <v>90.864999999999995</v>
      </c>
      <c r="IR18" s="165">
        <v>137.684</v>
      </c>
      <c r="IS18" s="165">
        <v>56.232599999999998</v>
      </c>
      <c r="IT18" s="165">
        <v>20.854199999999999</v>
      </c>
      <c r="IU18" s="165">
        <v>19.196300000000001</v>
      </c>
      <c r="IV18" s="165">
        <v>19.187200000000001</v>
      </c>
      <c r="IW18" s="165">
        <v>206.00200000000001</v>
      </c>
      <c r="IX18" s="165">
        <v>-242.33420000000001</v>
      </c>
      <c r="IY18" s="165">
        <v>-31.0928</v>
      </c>
      <c r="IZ18" s="165">
        <v>42.340899999999998</v>
      </c>
      <c r="JA18" s="165">
        <v>-3.7244000000000002</v>
      </c>
      <c r="JB18" s="166"/>
      <c r="JC18" s="165">
        <v>-6.08</v>
      </c>
      <c r="JD18" s="165">
        <v>-0.69099999999999995</v>
      </c>
      <c r="JE18" s="165">
        <v>-0.69599999999999995</v>
      </c>
      <c r="JF18" s="165">
        <v>1.36</v>
      </c>
      <c r="JG18" s="165">
        <v>1.2</v>
      </c>
      <c r="JH18" s="165">
        <v>-2.7825000000000002</v>
      </c>
      <c r="JI18" s="165">
        <v>-6.9413</v>
      </c>
      <c r="JJ18" s="165">
        <v>8.3513000000000002</v>
      </c>
      <c r="JK18" s="165">
        <v>-1.8723000000000001</v>
      </c>
      <c r="JL18" s="165">
        <v>-3.9</v>
      </c>
      <c r="JM18" s="165">
        <v>-1.0149999999999999</v>
      </c>
      <c r="JN18" s="165">
        <v>-0.88900000000000001</v>
      </c>
      <c r="JO18" s="165">
        <v>2.7461000000000002</v>
      </c>
      <c r="JP18" s="166"/>
      <c r="JQ18" s="165">
        <v>3.1122000000000001</v>
      </c>
      <c r="JR18" s="165">
        <v>2.8311000000000002</v>
      </c>
      <c r="JS18" s="165">
        <v>3.6840999999999999</v>
      </c>
      <c r="JT18" s="166"/>
      <c r="JU18" s="165">
        <v>11.6</v>
      </c>
      <c r="JV18" s="165">
        <v>4.016</v>
      </c>
      <c r="JW18" s="165">
        <v>0</v>
      </c>
      <c r="JX18" s="166"/>
      <c r="JY18" s="165">
        <v>-6.1752000000000002</v>
      </c>
      <c r="JZ18" s="165">
        <v>11.433</v>
      </c>
      <c r="KA18" s="165">
        <v>-12.614000000000001</v>
      </c>
      <c r="KB18" s="165">
        <v>-2.3353000000000002</v>
      </c>
      <c r="KC18" s="165">
        <v>-15.1655</v>
      </c>
      <c r="KD18" s="165">
        <v>-16.293600000000001</v>
      </c>
      <c r="KE18" s="165">
        <v>0</v>
      </c>
      <c r="KF18" s="165">
        <v>-11.2</v>
      </c>
      <c r="KG18" s="165">
        <v>-6</v>
      </c>
      <c r="KH18" s="165">
        <v>89.116900000000001</v>
      </c>
      <c r="KI18" s="165">
        <v>-182.3698</v>
      </c>
    </row>
    <row r="19" spans="1:295" ht="18" customHeight="1" x14ac:dyDescent="0.3">
      <c r="A19" s="162" t="s">
        <v>85</v>
      </c>
      <c r="B19" s="162" t="s">
        <v>795</v>
      </c>
      <c r="C19" s="165">
        <v>0</v>
      </c>
      <c r="D19" s="165">
        <v>3.5743</v>
      </c>
      <c r="E19" s="165">
        <v>-8.5638000000000005</v>
      </c>
      <c r="F19" s="165">
        <v>2.4712000000000001</v>
      </c>
      <c r="G19" s="165">
        <v>10.3363</v>
      </c>
      <c r="H19" s="166"/>
      <c r="I19" s="165">
        <v>12.360799999999999</v>
      </c>
      <c r="J19" s="166"/>
      <c r="K19" s="166"/>
      <c r="L19" s="165">
        <v>7.1657999999999999</v>
      </c>
      <c r="M19" s="165">
        <v>8.7470999999999997</v>
      </c>
      <c r="N19" s="165">
        <v>-4.4400000000000004</v>
      </c>
      <c r="O19" s="166"/>
      <c r="P19" s="165">
        <v>-2.2000000000000002</v>
      </c>
      <c r="Q19" s="166"/>
      <c r="R19" s="166"/>
      <c r="S19" s="165">
        <v>4.7190000000000003</v>
      </c>
      <c r="T19" s="165">
        <v>-5.1101000000000001</v>
      </c>
      <c r="U19" s="165">
        <v>2.0312000000000001</v>
      </c>
      <c r="V19" s="165">
        <v>1.9193</v>
      </c>
      <c r="W19" s="165">
        <v>3.8212000000000002</v>
      </c>
      <c r="X19" s="165">
        <v>1.3749</v>
      </c>
      <c r="Y19" s="165">
        <v>1.9662999999999999</v>
      </c>
      <c r="Z19" s="165">
        <v>0.68420000000000003</v>
      </c>
      <c r="AA19" s="166"/>
      <c r="AB19" s="165">
        <v>-1.1637</v>
      </c>
      <c r="AC19" s="166"/>
      <c r="AD19" s="165">
        <v>-1.4450000000000001</v>
      </c>
      <c r="AE19" s="165">
        <v>3.8290000000000002</v>
      </c>
      <c r="AF19" s="165">
        <v>-15.54</v>
      </c>
      <c r="AG19" s="166"/>
      <c r="AH19" s="165">
        <v>-0.51400000000000001</v>
      </c>
      <c r="AI19" s="165">
        <v>0.22500000000000001</v>
      </c>
      <c r="AJ19" s="165">
        <v>-18.71</v>
      </c>
      <c r="AK19" s="165">
        <v>-18.149999999999999</v>
      </c>
      <c r="AL19" s="166"/>
      <c r="AM19" s="165">
        <v>-9.5</v>
      </c>
      <c r="AN19" s="165">
        <v>-9.75</v>
      </c>
      <c r="AO19" s="165">
        <v>1.8085</v>
      </c>
      <c r="AP19" s="165">
        <v>3.3209</v>
      </c>
      <c r="AQ19" s="165">
        <v>12.1046</v>
      </c>
      <c r="AR19" s="165">
        <v>13.577199999999999</v>
      </c>
      <c r="AS19" s="165">
        <v>-18.773800000000001</v>
      </c>
      <c r="AT19" s="165">
        <v>-16.744900000000001</v>
      </c>
      <c r="AU19" s="165">
        <v>-16.110099999999999</v>
      </c>
      <c r="AV19" s="165">
        <v>8.9867000000000008</v>
      </c>
      <c r="AW19" s="165">
        <v>12.8253</v>
      </c>
      <c r="AX19" s="165">
        <v>-16.744900000000001</v>
      </c>
      <c r="AY19" s="165">
        <v>-14.7355</v>
      </c>
      <c r="AZ19" s="165">
        <v>43.4788</v>
      </c>
      <c r="BA19" s="166"/>
      <c r="BB19" s="165">
        <v>11.2081</v>
      </c>
      <c r="BC19" s="165">
        <v>6.5618999999999996</v>
      </c>
      <c r="BD19" s="165">
        <v>-4.0999999999999996</v>
      </c>
      <c r="BE19" s="165">
        <v>-4.3</v>
      </c>
      <c r="BF19" s="165">
        <v>-22.304500000000001</v>
      </c>
      <c r="BG19" s="165">
        <v>-21.352900000000002</v>
      </c>
      <c r="BH19" s="165">
        <v>-1.1588000000000001</v>
      </c>
      <c r="BI19" s="166"/>
      <c r="BJ19" s="165">
        <v>2.6394000000000002</v>
      </c>
      <c r="BK19" s="165">
        <v>-0.49309999999999998</v>
      </c>
      <c r="BL19" s="166"/>
      <c r="BM19" s="165">
        <v>-0.52280000000000004</v>
      </c>
      <c r="BN19" s="165">
        <v>-121.5247</v>
      </c>
      <c r="BO19" s="165">
        <v>52.217199999999998</v>
      </c>
      <c r="BP19" s="165">
        <v>52.857999999999997</v>
      </c>
      <c r="BQ19" s="165">
        <v>44.601100000000002</v>
      </c>
      <c r="BR19" s="165">
        <v>-154.13069999999999</v>
      </c>
      <c r="BS19" s="166"/>
      <c r="BT19" s="166"/>
      <c r="BU19" s="166"/>
      <c r="BV19" s="166"/>
      <c r="BW19" s="165">
        <v>6.1</v>
      </c>
      <c r="BX19" s="165">
        <v>4.96</v>
      </c>
      <c r="BY19" s="165">
        <v>-10.199999999999999</v>
      </c>
      <c r="BZ19" s="165">
        <v>-1.1000000000000001</v>
      </c>
      <c r="CA19" s="165">
        <v>-24.1081</v>
      </c>
      <c r="CB19" s="165">
        <v>-23.170400000000001</v>
      </c>
      <c r="CC19" s="165">
        <v>31.1816</v>
      </c>
      <c r="CD19" s="165">
        <v>29.4238</v>
      </c>
      <c r="CE19" s="165">
        <v>-2.5773000000000001</v>
      </c>
      <c r="CF19" s="165">
        <v>20.91</v>
      </c>
      <c r="CG19" s="165">
        <v>20.742799999999999</v>
      </c>
      <c r="CH19" s="165">
        <v>1.401</v>
      </c>
      <c r="CI19" s="166"/>
      <c r="CJ19" s="166"/>
      <c r="CK19" s="166"/>
      <c r="CL19" s="165">
        <v>-35.9</v>
      </c>
      <c r="CM19" s="165">
        <v>-33.1</v>
      </c>
      <c r="CN19" s="165">
        <v>-1.37</v>
      </c>
      <c r="CO19" s="165">
        <v>13.8621</v>
      </c>
      <c r="CP19" s="165">
        <v>13.9626</v>
      </c>
      <c r="CQ19" s="165">
        <v>12.683199999999999</v>
      </c>
      <c r="CR19" s="165">
        <v>67.999499999999998</v>
      </c>
      <c r="CS19" s="165">
        <v>67.927000000000007</v>
      </c>
      <c r="CT19" s="165">
        <v>-25.670500000000001</v>
      </c>
      <c r="CU19" s="165">
        <v>-43.039499999999997</v>
      </c>
      <c r="CV19" s="165">
        <v>-27.2822</v>
      </c>
      <c r="CW19" s="165">
        <v>2.0935999999999999</v>
      </c>
      <c r="CX19" s="165">
        <v>14.5</v>
      </c>
      <c r="CY19" s="165">
        <v>4.58</v>
      </c>
      <c r="CZ19" s="165">
        <v>18.911100000000001</v>
      </c>
      <c r="DA19" s="165">
        <v>18.557700000000001</v>
      </c>
      <c r="DB19" s="165">
        <v>-5.5</v>
      </c>
      <c r="DC19" s="165">
        <v>-690.7944</v>
      </c>
      <c r="DD19" s="166"/>
      <c r="DE19" s="166"/>
      <c r="DF19" s="165">
        <v>11.4612</v>
      </c>
      <c r="DG19" s="165">
        <v>-13.372199999999999</v>
      </c>
      <c r="DH19" s="165">
        <v>-2.6663999999999999</v>
      </c>
      <c r="DI19" s="165">
        <v>-21.9</v>
      </c>
      <c r="DJ19" s="166"/>
      <c r="DK19" s="165">
        <v>-4.7876000000000003</v>
      </c>
      <c r="DL19" s="165">
        <v>-3.7402000000000002</v>
      </c>
      <c r="DM19" s="165">
        <v>2.6861000000000002</v>
      </c>
      <c r="DN19" s="165">
        <v>1.6757</v>
      </c>
      <c r="DO19" s="165">
        <v>-3.49</v>
      </c>
      <c r="DP19" s="165">
        <v>-1.38</v>
      </c>
      <c r="DQ19" s="165">
        <v>3.6425000000000001</v>
      </c>
      <c r="DR19" s="165">
        <v>-12.300700000000001</v>
      </c>
      <c r="DS19" s="165">
        <v>-17.14</v>
      </c>
      <c r="DT19" s="165">
        <v>-17.38</v>
      </c>
      <c r="DU19" s="165">
        <v>38.76</v>
      </c>
      <c r="DV19" s="165">
        <v>11.97</v>
      </c>
      <c r="DW19" s="165">
        <v>-13.054500000000001</v>
      </c>
      <c r="DX19" s="165">
        <v>-6.5091000000000001</v>
      </c>
      <c r="DY19" s="165">
        <v>-37.013500000000001</v>
      </c>
      <c r="DZ19" s="165">
        <v>-36.209099999999999</v>
      </c>
      <c r="EA19" s="165">
        <v>-9.8054000000000006</v>
      </c>
      <c r="EB19" s="165">
        <v>-19.6479</v>
      </c>
      <c r="EC19" s="165">
        <v>-26.936900000000001</v>
      </c>
      <c r="ED19" s="165">
        <v>-26.835999999999999</v>
      </c>
      <c r="EE19" s="165">
        <v>-20.092199999999998</v>
      </c>
      <c r="EF19" s="165">
        <v>-22.6234</v>
      </c>
      <c r="EG19" s="165">
        <v>-10.196999999999999</v>
      </c>
      <c r="EH19" s="165">
        <v>-141.50210000000001</v>
      </c>
      <c r="EI19" s="165">
        <v>-19.545999999999999</v>
      </c>
      <c r="EJ19" s="166"/>
      <c r="EK19" s="165">
        <v>-8.2749000000000006</v>
      </c>
      <c r="EL19" s="165">
        <v>-7.2115999999999998</v>
      </c>
      <c r="EM19" s="165">
        <v>8.0183</v>
      </c>
      <c r="EN19" s="165">
        <v>-13.943</v>
      </c>
      <c r="EO19" s="165">
        <v>-13.075799999999999</v>
      </c>
      <c r="EP19" s="165">
        <v>0</v>
      </c>
      <c r="EQ19" s="165">
        <v>-19.467700000000001</v>
      </c>
      <c r="ER19" s="165">
        <v>-19.018699999999999</v>
      </c>
      <c r="ES19" s="165">
        <v>5.0800999999999998</v>
      </c>
      <c r="ET19" s="165">
        <v>6.47</v>
      </c>
      <c r="EU19" s="165">
        <v>-9.3699999999999992</v>
      </c>
      <c r="EV19" s="165">
        <v>2.2000000000000002</v>
      </c>
      <c r="EW19" s="165">
        <v>2.5764</v>
      </c>
      <c r="EX19" s="165">
        <v>-15.7294</v>
      </c>
      <c r="EY19" s="165">
        <v>-11.5251</v>
      </c>
      <c r="EZ19" s="165">
        <v>-11.355600000000001</v>
      </c>
      <c r="FA19" s="165">
        <v>8.7532999999999994</v>
      </c>
      <c r="FB19" s="165">
        <v>7.298</v>
      </c>
      <c r="FC19" s="165">
        <v>-25.395600000000002</v>
      </c>
      <c r="FD19" s="165">
        <v>5.4561999999999999</v>
      </c>
      <c r="FE19" s="166"/>
      <c r="FF19" s="165">
        <v>5.2698</v>
      </c>
      <c r="FG19" s="165">
        <v>2.7063999999999999</v>
      </c>
      <c r="FH19" s="165">
        <v>3.3708</v>
      </c>
      <c r="FI19" s="165">
        <v>0</v>
      </c>
      <c r="FJ19" s="165">
        <v>10.7172</v>
      </c>
      <c r="FK19" s="165">
        <v>10.5497</v>
      </c>
      <c r="FL19" s="165">
        <v>-25.620799999999999</v>
      </c>
      <c r="FM19" s="165">
        <v>17.389399999999998</v>
      </c>
      <c r="FN19" s="165">
        <v>17.0486</v>
      </c>
      <c r="FO19" s="165">
        <v>-10.2683</v>
      </c>
      <c r="FP19" s="166"/>
      <c r="FQ19" s="165">
        <v>25.885400000000001</v>
      </c>
      <c r="FR19" s="165">
        <v>-21.54</v>
      </c>
      <c r="FS19" s="165">
        <v>-3.6214</v>
      </c>
      <c r="FT19" s="165">
        <v>0.22</v>
      </c>
      <c r="FU19" s="165">
        <v>1.73</v>
      </c>
      <c r="FV19" s="165">
        <v>-1.89</v>
      </c>
      <c r="FW19" s="165">
        <v>-25.597000000000001</v>
      </c>
      <c r="FX19" s="166"/>
      <c r="FY19" s="165">
        <v>6.7290000000000001</v>
      </c>
      <c r="FZ19" s="165">
        <v>0</v>
      </c>
      <c r="GA19" s="166"/>
      <c r="GB19" s="165">
        <v>25.98</v>
      </c>
      <c r="GC19" s="165">
        <v>-15.9398</v>
      </c>
      <c r="GD19" s="165">
        <v>-6.3578999999999999</v>
      </c>
      <c r="GE19" s="165">
        <v>-1.1200000000000001</v>
      </c>
      <c r="GF19" s="165">
        <v>17.597799999999999</v>
      </c>
      <c r="GG19" s="166"/>
      <c r="GH19" s="165">
        <v>17.698699999999999</v>
      </c>
      <c r="GI19" s="165">
        <v>-2.5413000000000001</v>
      </c>
      <c r="GJ19" s="165">
        <v>-2.5287000000000002</v>
      </c>
      <c r="GK19" s="165">
        <v>1.9455</v>
      </c>
      <c r="GL19" s="166"/>
      <c r="GM19" s="166"/>
      <c r="GN19" s="165">
        <v>-11.475199999999999</v>
      </c>
      <c r="GO19" s="165">
        <v>-2.6747000000000001</v>
      </c>
      <c r="GP19" s="165">
        <v>0.20349999999999999</v>
      </c>
      <c r="GQ19" s="165">
        <v>-22.923400000000001</v>
      </c>
      <c r="GR19" s="165">
        <v>6.5278999999999998</v>
      </c>
      <c r="GS19" s="165">
        <v>8.6446000000000005</v>
      </c>
      <c r="GT19" s="165">
        <v>102.47</v>
      </c>
      <c r="GU19" s="165">
        <v>-7.2428999999999997</v>
      </c>
      <c r="GV19" s="165">
        <v>-10.5914</v>
      </c>
      <c r="GW19" s="165">
        <v>5.2335000000000003</v>
      </c>
      <c r="GX19" s="165">
        <v>2.3515000000000001</v>
      </c>
      <c r="GY19" s="165">
        <v>5.9850000000000003</v>
      </c>
      <c r="GZ19" s="165">
        <v>6.0286999999999997</v>
      </c>
      <c r="HA19" s="165">
        <v>2</v>
      </c>
      <c r="HB19" s="165">
        <v>-10.956300000000001</v>
      </c>
      <c r="HC19" s="165">
        <v>-10.1943</v>
      </c>
      <c r="HD19" s="165">
        <v>-10.06</v>
      </c>
      <c r="HE19" s="165">
        <v>10.513</v>
      </c>
      <c r="HF19" s="165">
        <v>81.188900000000004</v>
      </c>
      <c r="HG19" s="165">
        <v>0</v>
      </c>
      <c r="HH19" s="165">
        <v>75.546700000000001</v>
      </c>
      <c r="HI19" s="165">
        <v>48.721499999999999</v>
      </c>
      <c r="HJ19" s="165">
        <v>48.8553</v>
      </c>
      <c r="HK19" s="165">
        <v>-12.4762</v>
      </c>
      <c r="HL19" s="165">
        <v>-5.4611000000000001</v>
      </c>
      <c r="HM19" s="165">
        <v>0</v>
      </c>
      <c r="HN19" s="165">
        <v>-12.6752</v>
      </c>
      <c r="HO19" s="166"/>
      <c r="HP19" s="166"/>
      <c r="HQ19" s="165">
        <v>-18.1648</v>
      </c>
      <c r="HR19" s="165">
        <v>-17.560500000000001</v>
      </c>
      <c r="HS19" s="165">
        <v>-4.9771999999999998</v>
      </c>
      <c r="HT19" s="165">
        <v>-4.7664</v>
      </c>
      <c r="HU19" s="165">
        <v>23.11</v>
      </c>
      <c r="HV19" s="165">
        <v>22.63</v>
      </c>
      <c r="HW19" s="165">
        <v>-25.5</v>
      </c>
      <c r="HX19" s="165">
        <v>-25.7</v>
      </c>
      <c r="HY19" s="165">
        <v>0.35249999999999998</v>
      </c>
      <c r="HZ19" s="165">
        <v>-11.12</v>
      </c>
      <c r="IA19" s="165">
        <v>58.929400000000001</v>
      </c>
      <c r="IB19" s="165">
        <v>22.035599999999999</v>
      </c>
      <c r="IC19" s="165">
        <v>21.296700000000001</v>
      </c>
      <c r="ID19" s="165">
        <v>-17.399999999999999</v>
      </c>
      <c r="IE19" s="165">
        <v>-28.5</v>
      </c>
      <c r="IF19" s="165">
        <v>1.7</v>
      </c>
      <c r="IG19" s="165">
        <v>0.8</v>
      </c>
      <c r="IH19" s="166"/>
      <c r="II19" s="165">
        <v>-18.287400000000002</v>
      </c>
      <c r="IJ19" s="165">
        <v>-80.778999999999996</v>
      </c>
      <c r="IK19" s="165">
        <v>-0.40200000000000002</v>
      </c>
      <c r="IL19" s="165">
        <v>-267.45859999999999</v>
      </c>
      <c r="IM19" s="165">
        <v>-29.574100000000001</v>
      </c>
      <c r="IN19" s="165">
        <v>-26.998200000000001</v>
      </c>
      <c r="IO19" s="165">
        <v>118.3763</v>
      </c>
      <c r="IP19" s="165">
        <v>52.841900000000003</v>
      </c>
      <c r="IQ19" s="165">
        <v>100.2679</v>
      </c>
      <c r="IR19" s="165">
        <v>127.0616</v>
      </c>
      <c r="IS19" s="165">
        <v>50.544400000000003</v>
      </c>
      <c r="IT19" s="165">
        <v>8.4082000000000008</v>
      </c>
      <c r="IU19" s="165">
        <v>5.4211999999999998</v>
      </c>
      <c r="IV19" s="165">
        <v>14.4739</v>
      </c>
      <c r="IW19" s="165">
        <v>196.7722</v>
      </c>
      <c r="IX19" s="165">
        <v>-230.64</v>
      </c>
      <c r="IY19" s="165">
        <v>-31.063099999999999</v>
      </c>
      <c r="IZ19" s="165">
        <v>44.390099999999997</v>
      </c>
      <c r="JA19" s="165">
        <v>-3.9367999999999999</v>
      </c>
      <c r="JB19" s="166"/>
      <c r="JC19" s="165">
        <v>-7.28</v>
      </c>
      <c r="JD19" s="165">
        <v>-0.66</v>
      </c>
      <c r="JE19" s="165">
        <v>-0.66700000000000004</v>
      </c>
      <c r="JF19" s="165">
        <v>2.4</v>
      </c>
      <c r="JG19" s="165">
        <v>1.1200000000000001</v>
      </c>
      <c r="JH19" s="165">
        <v>-4.0347</v>
      </c>
      <c r="JI19" s="165">
        <v>-7.3532999999999999</v>
      </c>
      <c r="JJ19" s="165">
        <v>8.1163000000000007</v>
      </c>
      <c r="JK19" s="165">
        <v>-1.1704000000000001</v>
      </c>
      <c r="JL19" s="165">
        <v>-3.3</v>
      </c>
      <c r="JM19" s="165">
        <v>-2.702</v>
      </c>
      <c r="JN19" s="165">
        <v>-3.9950000000000001</v>
      </c>
      <c r="JO19" s="165">
        <v>2.7542</v>
      </c>
      <c r="JP19" s="166"/>
      <c r="JQ19" s="165">
        <v>4.6543999999999999</v>
      </c>
      <c r="JR19" s="165">
        <v>2.6213000000000002</v>
      </c>
      <c r="JS19" s="165">
        <v>2.5482999999999998</v>
      </c>
      <c r="JT19" s="166"/>
      <c r="JU19" s="165">
        <v>13.1</v>
      </c>
      <c r="JV19" s="165">
        <v>3.5436999999999999</v>
      </c>
      <c r="JW19" s="165">
        <v>0.15</v>
      </c>
      <c r="JX19" s="166"/>
      <c r="JY19" s="165">
        <v>-7.0023999999999997</v>
      </c>
      <c r="JZ19" s="165">
        <v>10.964</v>
      </c>
      <c r="KA19" s="165">
        <v>-12.975</v>
      </c>
      <c r="KB19" s="165">
        <v>-3.5337000000000001</v>
      </c>
      <c r="KC19" s="165">
        <v>-15.344099999999999</v>
      </c>
      <c r="KD19" s="165">
        <v>-15.94</v>
      </c>
      <c r="KE19" s="165">
        <v>0</v>
      </c>
      <c r="KF19" s="165">
        <v>-12.3</v>
      </c>
      <c r="KG19" s="165">
        <v>-4.0999999999999996</v>
      </c>
      <c r="KH19" s="165">
        <v>91.720100000000002</v>
      </c>
      <c r="KI19" s="165">
        <v>-182.9357</v>
      </c>
    </row>
    <row r="20" spans="1:295" ht="18" customHeight="1" x14ac:dyDescent="0.3">
      <c r="A20" s="162" t="s">
        <v>85</v>
      </c>
      <c r="B20" s="162" t="s">
        <v>796</v>
      </c>
      <c r="C20" s="165">
        <v>0</v>
      </c>
      <c r="D20" s="165">
        <v>4.0388999999999999</v>
      </c>
      <c r="E20" s="165">
        <v>-9.2408000000000001</v>
      </c>
      <c r="F20" s="165">
        <v>2.3858999999999999</v>
      </c>
      <c r="G20" s="165">
        <v>9.9884000000000004</v>
      </c>
      <c r="H20" s="166"/>
      <c r="I20" s="165">
        <v>12.514200000000001</v>
      </c>
      <c r="J20" s="166"/>
      <c r="K20" s="166"/>
      <c r="L20" s="165">
        <v>6.6067999999999998</v>
      </c>
      <c r="M20" s="165">
        <v>8.0777000000000001</v>
      </c>
      <c r="N20" s="165">
        <v>-4.4400000000000004</v>
      </c>
      <c r="O20" s="165">
        <v>-19.8</v>
      </c>
      <c r="P20" s="165">
        <v>-4.4000000000000004</v>
      </c>
      <c r="Q20" s="165">
        <v>0</v>
      </c>
      <c r="R20" s="165">
        <v>-13.2</v>
      </c>
      <c r="S20" s="165">
        <v>4.8547000000000002</v>
      </c>
      <c r="T20" s="165">
        <v>-4.274</v>
      </c>
      <c r="U20" s="165">
        <v>2.4784000000000002</v>
      </c>
      <c r="V20" s="165">
        <v>2.3957999999999999</v>
      </c>
      <c r="W20" s="165">
        <v>4.4405000000000001</v>
      </c>
      <c r="X20" s="165">
        <v>1.3164</v>
      </c>
      <c r="Y20" s="165">
        <v>2.0049000000000001</v>
      </c>
      <c r="Z20" s="165">
        <v>1.4533</v>
      </c>
      <c r="AA20" s="166"/>
      <c r="AB20" s="165">
        <v>-1.2226999999999999</v>
      </c>
      <c r="AC20" s="166"/>
      <c r="AD20" s="165">
        <v>-1.756</v>
      </c>
      <c r="AE20" s="165">
        <v>4.04</v>
      </c>
      <c r="AF20" s="165">
        <v>-15.54</v>
      </c>
      <c r="AG20" s="165">
        <v>-15.4</v>
      </c>
      <c r="AH20" s="165">
        <v>-0.49299999999999999</v>
      </c>
      <c r="AI20" s="165">
        <v>0.22800000000000001</v>
      </c>
      <c r="AJ20" s="166"/>
      <c r="AK20" s="165">
        <v>-18.82</v>
      </c>
      <c r="AL20" s="166"/>
      <c r="AM20" s="165">
        <v>-10.199999999999999</v>
      </c>
      <c r="AN20" s="165">
        <v>-10.210000000000001</v>
      </c>
      <c r="AO20" s="165">
        <v>1.5325</v>
      </c>
      <c r="AP20" s="165">
        <v>3.7576999999999998</v>
      </c>
      <c r="AQ20" s="165">
        <v>14.914300000000001</v>
      </c>
      <c r="AR20" s="165">
        <v>16.5274</v>
      </c>
      <c r="AS20" s="165">
        <v>-18.833500000000001</v>
      </c>
      <c r="AT20" s="165">
        <v>-17.5486</v>
      </c>
      <c r="AU20" s="165">
        <v>-17.309100000000001</v>
      </c>
      <c r="AV20" s="165">
        <v>3.2698999999999998</v>
      </c>
      <c r="AW20" s="165">
        <v>2.8471000000000002</v>
      </c>
      <c r="AX20" s="165">
        <v>-14.333600000000001</v>
      </c>
      <c r="AY20" s="165">
        <v>-12.0563</v>
      </c>
      <c r="AZ20" s="165">
        <v>26.2761</v>
      </c>
      <c r="BA20" s="166"/>
      <c r="BB20" s="165">
        <v>10.1639</v>
      </c>
      <c r="BC20" s="165">
        <v>8.0858000000000008</v>
      </c>
      <c r="BD20" s="165">
        <v>-5.4</v>
      </c>
      <c r="BE20" s="165">
        <v>-5.9</v>
      </c>
      <c r="BF20" s="165">
        <v>-21.901599999999998</v>
      </c>
      <c r="BG20" s="165">
        <v>-21.793700000000001</v>
      </c>
      <c r="BH20" s="165">
        <v>-1.2089000000000001</v>
      </c>
      <c r="BI20" s="166"/>
      <c r="BJ20" s="165">
        <v>-0.93920000000000003</v>
      </c>
      <c r="BK20" s="165">
        <v>9.4000000000000004E-3</v>
      </c>
      <c r="BL20" s="166"/>
      <c r="BM20" s="165">
        <v>0</v>
      </c>
      <c r="BN20" s="165">
        <v>-123.661</v>
      </c>
      <c r="BO20" s="165">
        <v>50.599699999999999</v>
      </c>
      <c r="BP20" s="165">
        <v>50.019799999999996</v>
      </c>
      <c r="BQ20" s="165">
        <v>46.412300000000002</v>
      </c>
      <c r="BR20" s="165">
        <v>-161.767</v>
      </c>
      <c r="BS20" s="166"/>
      <c r="BT20" s="166"/>
      <c r="BU20" s="166"/>
      <c r="BV20" s="165">
        <v>0.75839999999999996</v>
      </c>
      <c r="BW20" s="165">
        <v>4.9400000000000004</v>
      </c>
      <c r="BX20" s="165">
        <v>3.47</v>
      </c>
      <c r="BY20" s="165">
        <v>-12.84</v>
      </c>
      <c r="BZ20" s="165">
        <v>-3.73</v>
      </c>
      <c r="CA20" s="165">
        <v>-21.562899999999999</v>
      </c>
      <c r="CB20" s="165">
        <v>-21.9648</v>
      </c>
      <c r="CC20" s="165">
        <v>28.256799999999998</v>
      </c>
      <c r="CD20" s="165">
        <v>27.0611</v>
      </c>
      <c r="CE20" s="165">
        <v>-2.2164999999999999</v>
      </c>
      <c r="CF20" s="165">
        <v>26.155000000000001</v>
      </c>
      <c r="CG20" s="165">
        <v>24.835999999999999</v>
      </c>
      <c r="CH20" s="165">
        <v>-0.60860000000000003</v>
      </c>
      <c r="CI20" s="166"/>
      <c r="CJ20" s="166"/>
      <c r="CK20" s="166"/>
      <c r="CL20" s="165">
        <v>-36.4</v>
      </c>
      <c r="CM20" s="165">
        <v>-34.4</v>
      </c>
      <c r="CN20" s="165">
        <v>-1.04</v>
      </c>
      <c r="CO20" s="165">
        <v>13.922700000000001</v>
      </c>
      <c r="CP20" s="165">
        <v>13.911799999999999</v>
      </c>
      <c r="CQ20" s="165">
        <v>12.7121</v>
      </c>
      <c r="CR20" s="165">
        <v>70.215000000000003</v>
      </c>
      <c r="CS20" s="165">
        <v>70.5017</v>
      </c>
      <c r="CT20" s="165">
        <v>-30.732700000000001</v>
      </c>
      <c r="CU20" s="165">
        <v>-38.837499999999999</v>
      </c>
      <c r="CV20" s="165">
        <v>-31.819299999999998</v>
      </c>
      <c r="CW20" s="165">
        <v>2.1263999999999998</v>
      </c>
      <c r="CX20" s="165">
        <v>13.39</v>
      </c>
      <c r="CY20" s="165">
        <v>4.05</v>
      </c>
      <c r="CZ20" s="165">
        <v>18.598600000000001</v>
      </c>
      <c r="DA20" s="165">
        <v>18.167100000000001</v>
      </c>
      <c r="DB20" s="165">
        <v>-5.7</v>
      </c>
      <c r="DC20" s="165">
        <v>-15.6999</v>
      </c>
      <c r="DD20" s="166"/>
      <c r="DE20" s="166"/>
      <c r="DF20" s="165">
        <v>14.7925</v>
      </c>
      <c r="DG20" s="165">
        <v>-13.2927</v>
      </c>
      <c r="DH20" s="165">
        <v>-2.8241000000000001</v>
      </c>
      <c r="DI20" s="165">
        <v>-19.600000000000001</v>
      </c>
      <c r="DJ20" s="166"/>
      <c r="DK20" s="165">
        <v>-4.8535000000000004</v>
      </c>
      <c r="DL20" s="165">
        <v>-3.7402000000000002</v>
      </c>
      <c r="DM20" s="165">
        <v>1.8975</v>
      </c>
      <c r="DN20" s="165">
        <v>1.6757</v>
      </c>
      <c r="DO20" s="165">
        <v>-3.55</v>
      </c>
      <c r="DP20" s="165">
        <v>-1.32</v>
      </c>
      <c r="DQ20" s="165">
        <v>2.5884999999999998</v>
      </c>
      <c r="DR20" s="165">
        <v>-16.905999999999999</v>
      </c>
      <c r="DS20" s="165">
        <v>-16.3</v>
      </c>
      <c r="DT20" s="165">
        <v>-16.48</v>
      </c>
      <c r="DU20" s="165">
        <v>36.700000000000003</v>
      </c>
      <c r="DV20" s="165">
        <v>11.43</v>
      </c>
      <c r="DW20" s="165">
        <v>-15.8</v>
      </c>
      <c r="DX20" s="165">
        <v>-7.5182000000000002</v>
      </c>
      <c r="DY20" s="165">
        <v>-36.145699999999998</v>
      </c>
      <c r="DZ20" s="165">
        <v>-35.799999999999997</v>
      </c>
      <c r="EA20" s="165">
        <v>-11.099600000000001</v>
      </c>
      <c r="EB20" s="165">
        <v>-20.548100000000002</v>
      </c>
      <c r="EC20" s="165">
        <v>-28.743600000000001</v>
      </c>
      <c r="ED20" s="165">
        <v>-29.101800000000001</v>
      </c>
      <c r="EE20" s="165">
        <v>-20.301300000000001</v>
      </c>
      <c r="EF20" s="165">
        <v>-23.298999999999999</v>
      </c>
      <c r="EG20" s="165">
        <v>-9.7539999999999996</v>
      </c>
      <c r="EH20" s="165">
        <v>-144.52930000000001</v>
      </c>
      <c r="EI20" s="165">
        <v>-35.584400000000002</v>
      </c>
      <c r="EJ20" s="166"/>
      <c r="EK20" s="165">
        <v>-7.9732000000000003</v>
      </c>
      <c r="EL20" s="165">
        <v>-7.6173999999999999</v>
      </c>
      <c r="EM20" s="165">
        <v>9.9611999999999998</v>
      </c>
      <c r="EN20" s="165">
        <v>-11.960599999999999</v>
      </c>
      <c r="EO20" s="165">
        <v>-11.5976</v>
      </c>
      <c r="EP20" s="165">
        <v>-8.1959999999999997</v>
      </c>
      <c r="EQ20" s="165">
        <v>-17.396799999999999</v>
      </c>
      <c r="ER20" s="165">
        <v>-16.853200000000001</v>
      </c>
      <c r="ES20" s="165">
        <v>4.6473000000000004</v>
      </c>
      <c r="ET20" s="165">
        <v>6.64</v>
      </c>
      <c r="EU20" s="165">
        <v>-6.13</v>
      </c>
      <c r="EV20" s="165">
        <v>13.9</v>
      </c>
      <c r="EW20" s="165">
        <v>2.5133000000000001</v>
      </c>
      <c r="EX20" s="165">
        <v>-11.378399999999999</v>
      </c>
      <c r="EY20" s="165">
        <v>-12.7171</v>
      </c>
      <c r="EZ20" s="165">
        <v>-12.6175</v>
      </c>
      <c r="FA20" s="165">
        <v>9.68</v>
      </c>
      <c r="FB20" s="165">
        <v>10.3376</v>
      </c>
      <c r="FC20" s="165">
        <v>-27.159400000000002</v>
      </c>
      <c r="FD20" s="165">
        <v>6.3003999999999998</v>
      </c>
      <c r="FE20" s="166"/>
      <c r="FF20" s="165">
        <v>6.0608000000000004</v>
      </c>
      <c r="FG20" s="165">
        <v>0</v>
      </c>
      <c r="FH20" s="165">
        <v>3.0847000000000002</v>
      </c>
      <c r="FI20" s="165">
        <v>0</v>
      </c>
      <c r="FJ20" s="165">
        <v>8.5403000000000002</v>
      </c>
      <c r="FK20" s="165">
        <v>8.7077000000000009</v>
      </c>
      <c r="FL20" s="165">
        <v>-28.969899999999999</v>
      </c>
      <c r="FM20" s="165">
        <v>15.787699999999999</v>
      </c>
      <c r="FN20" s="165">
        <v>15.902100000000001</v>
      </c>
      <c r="FO20" s="165">
        <v>-10.1928</v>
      </c>
      <c r="FP20" s="166"/>
      <c r="FQ20" s="165">
        <v>28.888400000000001</v>
      </c>
      <c r="FR20" s="165">
        <v>-24.85</v>
      </c>
      <c r="FS20" s="165">
        <v>-3.4089999999999998</v>
      </c>
      <c r="FT20" s="165">
        <v>0.14760000000000001</v>
      </c>
      <c r="FU20" s="165">
        <v>2.08</v>
      </c>
      <c r="FV20" s="165">
        <v>-0.72</v>
      </c>
      <c r="FW20" s="165">
        <v>-28.9039</v>
      </c>
      <c r="FX20" s="165">
        <v>0</v>
      </c>
      <c r="FY20" s="165">
        <v>6.7050000000000001</v>
      </c>
      <c r="FZ20" s="165">
        <v>0</v>
      </c>
      <c r="GA20" s="165">
        <v>0</v>
      </c>
      <c r="GB20" s="165">
        <v>23.17</v>
      </c>
      <c r="GC20" s="165">
        <v>-16.092300000000002</v>
      </c>
      <c r="GD20" s="165">
        <v>-5.774</v>
      </c>
      <c r="GE20" s="165">
        <v>-1.53</v>
      </c>
      <c r="GF20" s="165">
        <v>15.558</v>
      </c>
      <c r="GG20" s="166"/>
      <c r="GH20" s="165">
        <v>17.008800000000001</v>
      </c>
      <c r="GI20" s="165">
        <v>-2.0459000000000001</v>
      </c>
      <c r="GJ20" s="165">
        <v>-2.1655000000000002</v>
      </c>
      <c r="GK20" s="165">
        <v>1.7856000000000001</v>
      </c>
      <c r="GL20" s="166"/>
      <c r="GM20" s="166"/>
      <c r="GN20" s="165">
        <v>-11.0518</v>
      </c>
      <c r="GO20" s="165">
        <v>-1.2810999999999999</v>
      </c>
      <c r="GP20" s="165">
        <v>1.9156</v>
      </c>
      <c r="GQ20" s="165">
        <v>-22.923200000000001</v>
      </c>
      <c r="GR20" s="165">
        <v>7.2449000000000003</v>
      </c>
      <c r="GS20" s="165">
        <v>7.3407999999999998</v>
      </c>
      <c r="GT20" s="165">
        <v>101.27460000000001</v>
      </c>
      <c r="GU20" s="165">
        <v>-7.7923999999999998</v>
      </c>
      <c r="GV20" s="165">
        <v>-10.5509</v>
      </c>
      <c r="GW20" s="165">
        <v>6.0564</v>
      </c>
      <c r="GX20" s="165">
        <v>3.2290999999999999</v>
      </c>
      <c r="GY20" s="165">
        <v>5.8018999999999998</v>
      </c>
      <c r="GZ20" s="165">
        <v>5.7914000000000003</v>
      </c>
      <c r="HA20" s="165">
        <v>2.5320999999999998</v>
      </c>
      <c r="HB20" s="165">
        <v>-18.6889</v>
      </c>
      <c r="HC20" s="165">
        <v>-18.401299999999999</v>
      </c>
      <c r="HD20" s="165">
        <v>-15.92</v>
      </c>
      <c r="HE20" s="165">
        <v>19.5288</v>
      </c>
      <c r="HF20" s="165">
        <v>94.811899999999994</v>
      </c>
      <c r="HG20" s="165">
        <v>-16.941299999999998</v>
      </c>
      <c r="HH20" s="165">
        <v>58.221899999999998</v>
      </c>
      <c r="HI20" s="165">
        <v>43.407299999999999</v>
      </c>
      <c r="HJ20" s="165">
        <v>43.433199999999999</v>
      </c>
      <c r="HK20" s="165">
        <v>-9.8231999999999999</v>
      </c>
      <c r="HL20" s="165">
        <v>0</v>
      </c>
      <c r="HM20" s="165">
        <v>-11.7461</v>
      </c>
      <c r="HN20" s="165">
        <v>-13.966100000000001</v>
      </c>
      <c r="HO20" s="166"/>
      <c r="HP20" s="166"/>
      <c r="HQ20" s="165">
        <v>-19.785299999999999</v>
      </c>
      <c r="HR20" s="165">
        <v>-19.192</v>
      </c>
      <c r="HS20" s="165">
        <v>-7.0209999999999999</v>
      </c>
      <c r="HT20" s="165">
        <v>-7.0822000000000003</v>
      </c>
      <c r="HU20" s="165">
        <v>25.96</v>
      </c>
      <c r="HV20" s="165">
        <v>25.91</v>
      </c>
      <c r="HW20" s="165">
        <v>-26.7</v>
      </c>
      <c r="HX20" s="165">
        <v>-26.9</v>
      </c>
      <c r="HY20" s="165">
        <v>0.35249999999999998</v>
      </c>
      <c r="HZ20" s="165">
        <v>-10.72</v>
      </c>
      <c r="IA20" s="165">
        <v>57.484000000000002</v>
      </c>
      <c r="IB20" s="165">
        <v>22.1022</v>
      </c>
      <c r="IC20" s="165">
        <v>21.994800000000001</v>
      </c>
      <c r="ID20" s="165">
        <v>-17.8</v>
      </c>
      <c r="IE20" s="165">
        <v>-28.1</v>
      </c>
      <c r="IF20" s="165">
        <v>4.2</v>
      </c>
      <c r="IG20" s="165">
        <v>3.7</v>
      </c>
      <c r="IH20" s="165">
        <v>-18.346900000000002</v>
      </c>
      <c r="II20" s="165">
        <v>-18.3462</v>
      </c>
      <c r="IJ20" s="165">
        <v>-91.517099999999999</v>
      </c>
      <c r="IK20" s="165">
        <v>-8.6646000000000001</v>
      </c>
      <c r="IL20" s="165">
        <v>-270.63889999999998</v>
      </c>
      <c r="IM20" s="165">
        <v>-31.6707</v>
      </c>
      <c r="IN20" s="165">
        <v>-34.4221</v>
      </c>
      <c r="IO20" s="165">
        <v>103.99079999999999</v>
      </c>
      <c r="IP20" s="165">
        <v>67.602699999999999</v>
      </c>
      <c r="IQ20" s="165">
        <v>114.4849</v>
      </c>
      <c r="IR20" s="165">
        <v>119.41849999999999</v>
      </c>
      <c r="IS20" s="165">
        <v>31.5139</v>
      </c>
      <c r="IT20" s="165">
        <v>4.0567000000000002</v>
      </c>
      <c r="IU20" s="165">
        <v>3.4699</v>
      </c>
      <c r="IV20" s="165">
        <v>-0.9083</v>
      </c>
      <c r="IW20" s="165">
        <v>176.7131</v>
      </c>
      <c r="IX20" s="165">
        <v>-231.1157</v>
      </c>
      <c r="IY20" s="165">
        <v>-51.090400000000002</v>
      </c>
      <c r="IZ20" s="165">
        <v>60.611699999999999</v>
      </c>
      <c r="JA20" s="165">
        <v>-2.6697000000000002</v>
      </c>
      <c r="JB20" s="166"/>
      <c r="JC20" s="165">
        <v>-8.16</v>
      </c>
      <c r="JD20" s="165">
        <v>-0.71799999999999997</v>
      </c>
      <c r="JE20" s="165">
        <v>-0.72699999999999998</v>
      </c>
      <c r="JF20" s="165">
        <v>2.96</v>
      </c>
      <c r="JG20" s="165">
        <v>1.28</v>
      </c>
      <c r="JH20" s="165">
        <v>-4.2473999999999998</v>
      </c>
      <c r="JI20" s="165">
        <v>-7.0877999999999997</v>
      </c>
      <c r="JJ20" s="165">
        <v>7.2374000000000001</v>
      </c>
      <c r="JK20" s="165">
        <v>-1.0819000000000001</v>
      </c>
      <c r="JL20" s="165">
        <v>-4</v>
      </c>
      <c r="JM20" s="165">
        <v>-3.4289999999999998</v>
      </c>
      <c r="JN20" s="165">
        <v>-3.484</v>
      </c>
      <c r="JO20" s="165">
        <v>2.7541000000000002</v>
      </c>
      <c r="JP20" s="165">
        <v>3.1415999999999999</v>
      </c>
      <c r="JQ20" s="165">
        <v>3.9009</v>
      </c>
      <c r="JR20" s="165">
        <v>3.2997999999999998</v>
      </c>
      <c r="JS20" s="165">
        <v>3.4291</v>
      </c>
      <c r="JT20" s="166"/>
      <c r="JU20" s="165">
        <v>11.5</v>
      </c>
      <c r="JV20" s="165">
        <v>3.4253</v>
      </c>
      <c r="JW20" s="165">
        <v>0.13</v>
      </c>
      <c r="JX20" s="166"/>
      <c r="JY20" s="165">
        <v>0</v>
      </c>
      <c r="JZ20" s="165">
        <v>9.5349000000000004</v>
      </c>
      <c r="KA20" s="165">
        <v>-15.090299999999999</v>
      </c>
      <c r="KB20" s="165">
        <v>1.7323</v>
      </c>
      <c r="KC20" s="165">
        <v>-13.725</v>
      </c>
      <c r="KD20" s="165">
        <v>-18.595700000000001</v>
      </c>
      <c r="KE20" s="165">
        <v>0</v>
      </c>
      <c r="KF20" s="165">
        <v>-11</v>
      </c>
      <c r="KG20" s="165">
        <v>-5.5</v>
      </c>
      <c r="KH20" s="165">
        <v>87.916499999999999</v>
      </c>
      <c r="KI20" s="165">
        <v>-183.1206</v>
      </c>
    </row>
    <row r="21" spans="1:295" ht="18" customHeight="1" x14ac:dyDescent="0.3">
      <c r="A21" s="162" t="s">
        <v>85</v>
      </c>
      <c r="B21" s="162" t="s">
        <v>797</v>
      </c>
      <c r="C21" s="165">
        <v>0</v>
      </c>
      <c r="D21" s="165">
        <v>3.9706999999999999</v>
      </c>
      <c r="E21" s="165">
        <v>-9.1180000000000003</v>
      </c>
      <c r="F21" s="165">
        <v>2.6421999999999999</v>
      </c>
      <c r="G21" s="165">
        <v>9.8328000000000007</v>
      </c>
      <c r="H21" s="166"/>
      <c r="I21" s="165">
        <v>12.194100000000001</v>
      </c>
      <c r="J21" s="166"/>
      <c r="K21" s="166"/>
      <c r="L21" s="165">
        <v>5.9367999999999999</v>
      </c>
      <c r="M21" s="165">
        <v>7.3510999999999997</v>
      </c>
      <c r="N21" s="165">
        <v>-4.4400000000000004</v>
      </c>
      <c r="O21" s="166"/>
      <c r="P21" s="165">
        <v>-2.2000000000000002</v>
      </c>
      <c r="Q21" s="165">
        <v>0</v>
      </c>
      <c r="R21" s="166"/>
      <c r="S21" s="165">
        <v>4.4198000000000004</v>
      </c>
      <c r="T21" s="165">
        <v>-4.4640000000000004</v>
      </c>
      <c r="U21" s="165">
        <v>2.2073999999999998</v>
      </c>
      <c r="V21" s="165">
        <v>2.1179000000000001</v>
      </c>
      <c r="W21" s="165">
        <v>4.1121999999999996</v>
      </c>
      <c r="X21" s="165">
        <v>1.1024</v>
      </c>
      <c r="Y21" s="165">
        <v>1.8794</v>
      </c>
      <c r="Z21" s="165">
        <v>1.6282000000000001</v>
      </c>
      <c r="AA21" s="166"/>
      <c r="AB21" s="165">
        <v>-1.1535</v>
      </c>
      <c r="AC21" s="166"/>
      <c r="AD21" s="165">
        <v>-1.667</v>
      </c>
      <c r="AE21" s="165">
        <v>4.3330000000000002</v>
      </c>
      <c r="AF21" s="165">
        <v>-15.54</v>
      </c>
      <c r="AG21" s="165">
        <v>-15.4</v>
      </c>
      <c r="AH21" s="165">
        <v>0.34</v>
      </c>
      <c r="AI21" s="165">
        <v>0.22700000000000001</v>
      </c>
      <c r="AJ21" s="166"/>
      <c r="AK21" s="165">
        <v>-19.16</v>
      </c>
      <c r="AL21" s="166"/>
      <c r="AM21" s="165">
        <v>-9.59</v>
      </c>
      <c r="AN21" s="165">
        <v>-9.7100000000000009</v>
      </c>
      <c r="AO21" s="165">
        <v>1.5585</v>
      </c>
      <c r="AP21" s="165">
        <v>3.9885000000000002</v>
      </c>
      <c r="AQ21" s="165">
        <v>14.1716</v>
      </c>
      <c r="AR21" s="165">
        <v>15.6944</v>
      </c>
      <c r="AS21" s="165">
        <v>-19.7517</v>
      </c>
      <c r="AT21" s="165">
        <v>-19.156199999999998</v>
      </c>
      <c r="AU21" s="165">
        <v>-18.735900000000001</v>
      </c>
      <c r="AV21" s="165">
        <v>11.444000000000001</v>
      </c>
      <c r="AW21" s="165">
        <v>13.7486</v>
      </c>
      <c r="AX21" s="165">
        <v>-16.477</v>
      </c>
      <c r="AY21" s="165">
        <v>-14.467599999999999</v>
      </c>
      <c r="AZ21" s="165">
        <v>45.280299999999997</v>
      </c>
      <c r="BA21" s="165">
        <v>0</v>
      </c>
      <c r="BB21" s="165">
        <v>8.7330000000000005</v>
      </c>
      <c r="BC21" s="165">
        <v>7.6247999999999996</v>
      </c>
      <c r="BD21" s="165">
        <v>-5.3</v>
      </c>
      <c r="BE21" s="165">
        <v>-5.8</v>
      </c>
      <c r="BF21" s="165">
        <v>-19.831900000000001</v>
      </c>
      <c r="BG21" s="165">
        <v>-20.064800000000002</v>
      </c>
      <c r="BH21" s="165">
        <v>-1.1876</v>
      </c>
      <c r="BI21" s="166"/>
      <c r="BJ21" s="165">
        <v>-2.5762</v>
      </c>
      <c r="BK21" s="165">
        <v>-0.23180000000000001</v>
      </c>
      <c r="BL21" s="166"/>
      <c r="BM21" s="165">
        <v>-0.6694</v>
      </c>
      <c r="BN21" s="165">
        <v>-114.38330000000001</v>
      </c>
      <c r="BO21" s="165">
        <v>47.242600000000003</v>
      </c>
      <c r="BP21" s="165">
        <v>47.273200000000003</v>
      </c>
      <c r="BQ21" s="165">
        <v>45.1066</v>
      </c>
      <c r="BR21" s="165">
        <v>-160.6345</v>
      </c>
      <c r="BS21" s="166"/>
      <c r="BT21" s="166"/>
      <c r="BU21" s="166"/>
      <c r="BV21" s="166"/>
      <c r="BW21" s="165">
        <v>4.78</v>
      </c>
      <c r="BX21" s="165">
        <v>3.44</v>
      </c>
      <c r="BY21" s="165">
        <v>-13.14</v>
      </c>
      <c r="BZ21" s="165">
        <v>-4.6100000000000003</v>
      </c>
      <c r="CA21" s="165">
        <v>-18.883800000000001</v>
      </c>
      <c r="CB21" s="165">
        <v>-19.151700000000002</v>
      </c>
      <c r="CC21" s="165">
        <v>26.374700000000001</v>
      </c>
      <c r="CD21" s="165">
        <v>25.364799999999999</v>
      </c>
      <c r="CE21" s="165">
        <v>-0.79579999999999995</v>
      </c>
      <c r="CF21" s="165">
        <v>20.738399999999999</v>
      </c>
      <c r="CG21" s="165">
        <v>20.673200000000001</v>
      </c>
      <c r="CH21" s="165">
        <v>-2.5577999999999999</v>
      </c>
      <c r="CI21" s="166"/>
      <c r="CJ21" s="166"/>
      <c r="CK21" s="166"/>
      <c r="CL21" s="165">
        <v>-36.1</v>
      </c>
      <c r="CM21" s="165">
        <v>-34</v>
      </c>
      <c r="CN21" s="165">
        <v>-0.77</v>
      </c>
      <c r="CO21" s="165">
        <v>11.4633</v>
      </c>
      <c r="CP21" s="165">
        <v>11.7956</v>
      </c>
      <c r="CQ21" s="165">
        <v>10.394299999999999</v>
      </c>
      <c r="CR21" s="165">
        <v>68.278099999999995</v>
      </c>
      <c r="CS21" s="165">
        <v>67.983500000000006</v>
      </c>
      <c r="CT21" s="165">
        <v>-30.101700000000001</v>
      </c>
      <c r="CU21" s="165">
        <v>-36.411799999999999</v>
      </c>
      <c r="CV21" s="165">
        <v>-31.834700000000002</v>
      </c>
      <c r="CW21" s="165">
        <v>1.9295</v>
      </c>
      <c r="CX21" s="165">
        <v>13.35</v>
      </c>
      <c r="CY21" s="165">
        <v>3.96</v>
      </c>
      <c r="CZ21" s="165">
        <v>17.817399999999999</v>
      </c>
      <c r="DA21" s="165">
        <v>17.776499999999999</v>
      </c>
      <c r="DB21" s="165">
        <v>-5.01</v>
      </c>
      <c r="DC21" s="165">
        <v>-14.811199999999999</v>
      </c>
      <c r="DD21" s="166"/>
      <c r="DE21" s="166"/>
      <c r="DF21" s="165">
        <v>9.5790000000000006</v>
      </c>
      <c r="DG21" s="165">
        <v>-13.729200000000001</v>
      </c>
      <c r="DH21" s="165">
        <v>-2.4605999999999999</v>
      </c>
      <c r="DI21" s="166"/>
      <c r="DJ21" s="165">
        <v>-17.5</v>
      </c>
      <c r="DK21" s="165">
        <v>-4.6436000000000002</v>
      </c>
      <c r="DL21" s="165">
        <v>-3.7402000000000002</v>
      </c>
      <c r="DM21" s="165">
        <v>0.79349999999999998</v>
      </c>
      <c r="DN21" s="165">
        <v>1.8613</v>
      </c>
      <c r="DO21" s="165">
        <v>-3.54</v>
      </c>
      <c r="DP21" s="165">
        <v>-1.01</v>
      </c>
      <c r="DQ21" s="165">
        <v>2.5575000000000001</v>
      </c>
      <c r="DR21" s="165">
        <v>-10.908099999999999</v>
      </c>
      <c r="DS21" s="165">
        <v>-16.27</v>
      </c>
      <c r="DT21" s="165">
        <v>-16.13</v>
      </c>
      <c r="DU21" s="165">
        <v>35.380000000000003</v>
      </c>
      <c r="DV21" s="165">
        <v>10.35</v>
      </c>
      <c r="DW21" s="165">
        <v>-12.672700000000001</v>
      </c>
      <c r="DX21" s="165">
        <v>-6.7272999999999996</v>
      </c>
      <c r="DY21" s="165">
        <v>-32.929200000000002</v>
      </c>
      <c r="DZ21" s="165">
        <v>-32.090899999999998</v>
      </c>
      <c r="EA21" s="165">
        <v>-9.6296999999999997</v>
      </c>
      <c r="EB21" s="165">
        <v>-21.450199999999999</v>
      </c>
      <c r="EC21" s="165">
        <v>-27.046099999999999</v>
      </c>
      <c r="ED21" s="165">
        <v>-26.817599999999999</v>
      </c>
      <c r="EE21" s="165">
        <v>-25.684000000000001</v>
      </c>
      <c r="EF21" s="165">
        <v>-28.7135</v>
      </c>
      <c r="EG21" s="165">
        <v>-9.8190000000000008</v>
      </c>
      <c r="EH21" s="165">
        <v>-142.10560000000001</v>
      </c>
      <c r="EI21" s="165">
        <v>-33.510599999999997</v>
      </c>
      <c r="EJ21" s="166"/>
      <c r="EK21" s="165">
        <v>-7.468</v>
      </c>
      <c r="EL21" s="165">
        <v>-6.7291999999999996</v>
      </c>
      <c r="EM21" s="165">
        <v>10.610200000000001</v>
      </c>
      <c r="EN21" s="165">
        <v>-8.0509000000000004</v>
      </c>
      <c r="EO21" s="165">
        <v>-7.9785000000000004</v>
      </c>
      <c r="EP21" s="165">
        <v>-12.292</v>
      </c>
      <c r="EQ21" s="165">
        <v>-14.911099999999999</v>
      </c>
      <c r="ER21" s="165">
        <v>-14.573</v>
      </c>
      <c r="ES21" s="165">
        <v>3.7968000000000002</v>
      </c>
      <c r="ET21" s="165">
        <v>6.83</v>
      </c>
      <c r="EU21" s="165">
        <v>-5.86</v>
      </c>
      <c r="EV21" s="165">
        <v>0</v>
      </c>
      <c r="EW21" s="165">
        <v>3.2376</v>
      </c>
      <c r="EX21" s="165">
        <v>-5.4835000000000003</v>
      </c>
      <c r="EY21" s="165">
        <v>-12.8597</v>
      </c>
      <c r="EZ21" s="165">
        <v>-12.7003</v>
      </c>
      <c r="FA21" s="165">
        <v>10.553000000000001</v>
      </c>
      <c r="FB21" s="165">
        <v>9.0836000000000006</v>
      </c>
      <c r="FC21" s="165">
        <v>-23.038900000000002</v>
      </c>
      <c r="FD21" s="165">
        <v>6.0439999999999996</v>
      </c>
      <c r="FE21" s="166"/>
      <c r="FF21" s="165">
        <v>5.6346999999999996</v>
      </c>
      <c r="FG21" s="165">
        <v>2.9434999999999998</v>
      </c>
      <c r="FH21" s="165">
        <v>3.6823999999999999</v>
      </c>
      <c r="FI21" s="165">
        <v>0</v>
      </c>
      <c r="FJ21" s="165">
        <v>6.8657000000000004</v>
      </c>
      <c r="FK21" s="165">
        <v>6.5308000000000002</v>
      </c>
      <c r="FL21" s="165">
        <v>-27.462800000000001</v>
      </c>
      <c r="FM21" s="165">
        <v>12.1029</v>
      </c>
      <c r="FN21" s="165">
        <v>11.850899999999999</v>
      </c>
      <c r="FO21" s="165">
        <v>-12.641400000000001</v>
      </c>
      <c r="FP21" s="166"/>
      <c r="FQ21" s="165">
        <v>24.3033</v>
      </c>
      <c r="FR21" s="165">
        <v>-24.38</v>
      </c>
      <c r="FS21" s="165">
        <v>-2.4220999999999999</v>
      </c>
      <c r="FT21" s="165">
        <v>0.1192</v>
      </c>
      <c r="FU21" s="165">
        <v>1.65</v>
      </c>
      <c r="FV21" s="165">
        <v>3.22</v>
      </c>
      <c r="FW21" s="165">
        <v>-24.399000000000001</v>
      </c>
      <c r="FX21" s="166"/>
      <c r="FY21" s="166"/>
      <c r="FZ21" s="166"/>
      <c r="GA21" s="166"/>
      <c r="GB21" s="165">
        <v>27.84</v>
      </c>
      <c r="GC21" s="165">
        <v>-12.2058</v>
      </c>
      <c r="GD21" s="165">
        <v>-4.0551000000000004</v>
      </c>
      <c r="GE21" s="166"/>
      <c r="GF21" s="165">
        <v>10.4941</v>
      </c>
      <c r="GG21" s="166"/>
      <c r="GH21" s="165">
        <v>18.017199999999999</v>
      </c>
      <c r="GI21" s="165">
        <v>-2.6069</v>
      </c>
      <c r="GJ21" s="165">
        <v>-2.7317</v>
      </c>
      <c r="GK21" s="165">
        <v>1.8184</v>
      </c>
      <c r="GL21" s="166"/>
      <c r="GM21" s="166"/>
      <c r="GN21" s="165">
        <v>-11.372999999999999</v>
      </c>
      <c r="GO21" s="165">
        <v>-0.26019999999999999</v>
      </c>
      <c r="GP21" s="165">
        <v>1.1417999999999999</v>
      </c>
      <c r="GQ21" s="165">
        <v>-23.3613</v>
      </c>
      <c r="GR21" s="165">
        <v>5.3063000000000002</v>
      </c>
      <c r="GS21" s="165">
        <v>5.2188999999999997</v>
      </c>
      <c r="GT21" s="165">
        <v>106.2298</v>
      </c>
      <c r="GU21" s="165">
        <v>-7.6228999999999996</v>
      </c>
      <c r="GV21" s="165">
        <v>-10.366400000000001</v>
      </c>
      <c r="GW21" s="165">
        <v>5.1413000000000002</v>
      </c>
      <c r="GX21" s="165">
        <v>3.7924000000000002</v>
      </c>
      <c r="GY21" s="165">
        <v>5.6993</v>
      </c>
      <c r="GZ21" s="165">
        <v>5.6886000000000001</v>
      </c>
      <c r="HA21" s="165">
        <v>3</v>
      </c>
      <c r="HB21" s="165">
        <v>-23.250699999999998</v>
      </c>
      <c r="HC21" s="165">
        <v>-22.464200000000002</v>
      </c>
      <c r="HD21" s="165">
        <v>-17.18</v>
      </c>
      <c r="HE21" s="165">
        <v>16.671299999999999</v>
      </c>
      <c r="HF21" s="165">
        <v>86.301199999999994</v>
      </c>
      <c r="HG21" s="165">
        <v>-16.944500000000001</v>
      </c>
      <c r="HH21" s="165">
        <v>72.049400000000006</v>
      </c>
      <c r="HI21" s="165">
        <v>34.318100000000001</v>
      </c>
      <c r="HJ21" s="165">
        <v>34.768099999999997</v>
      </c>
      <c r="HK21" s="165">
        <v>-8.7612000000000005</v>
      </c>
      <c r="HL21" s="165">
        <v>0</v>
      </c>
      <c r="HM21" s="165">
        <v>-12.0258</v>
      </c>
      <c r="HN21" s="165">
        <v>-12.579499999999999</v>
      </c>
      <c r="HO21" s="165">
        <v>21.444400000000002</v>
      </c>
      <c r="HP21" s="165">
        <v>20.124400000000001</v>
      </c>
      <c r="HQ21" s="165">
        <v>-17.175999999999998</v>
      </c>
      <c r="HR21" s="165">
        <v>-16.632200000000001</v>
      </c>
      <c r="HS21" s="165">
        <v>-5.5723000000000003</v>
      </c>
      <c r="HT21" s="165">
        <v>-5.5130999999999997</v>
      </c>
      <c r="HU21" s="165">
        <v>31.21</v>
      </c>
      <c r="HV21" s="165">
        <v>30.79</v>
      </c>
      <c r="HW21" s="165">
        <v>-26.4</v>
      </c>
      <c r="HX21" s="165">
        <v>-26.7</v>
      </c>
      <c r="HY21" s="165">
        <v>0.49349999999999999</v>
      </c>
      <c r="HZ21" s="165">
        <v>-10.16</v>
      </c>
      <c r="IA21" s="165">
        <v>70.4268</v>
      </c>
      <c r="IB21" s="165">
        <v>19.6524</v>
      </c>
      <c r="IC21" s="165">
        <v>19.656099999999999</v>
      </c>
      <c r="ID21" s="165">
        <v>-17.399999999999999</v>
      </c>
      <c r="IE21" s="165">
        <v>-30.3</v>
      </c>
      <c r="IF21" s="165">
        <v>-0.3</v>
      </c>
      <c r="IG21" s="165">
        <v>-0.8</v>
      </c>
      <c r="IH21" s="165">
        <v>-18.263300000000001</v>
      </c>
      <c r="II21" s="165">
        <v>-18.1936</v>
      </c>
      <c r="IJ21" s="165">
        <v>-133.84710000000001</v>
      </c>
      <c r="IK21" s="165">
        <v>-29.526199999999999</v>
      </c>
      <c r="IL21" s="165">
        <v>-218.4948</v>
      </c>
      <c r="IM21" s="165">
        <v>-14.842599999999999</v>
      </c>
      <c r="IN21" s="165">
        <v>-32.495600000000003</v>
      </c>
      <c r="IO21" s="165">
        <v>67.897400000000005</v>
      </c>
      <c r="IP21" s="165">
        <v>100.5218</v>
      </c>
      <c r="IQ21" s="165">
        <v>93.955299999999994</v>
      </c>
      <c r="IR21" s="165">
        <v>141.86920000000001</v>
      </c>
      <c r="IS21" s="165">
        <v>-8.6278000000000006</v>
      </c>
      <c r="IT21" s="165">
        <v>4.7786999999999997</v>
      </c>
      <c r="IU21" s="165">
        <v>0.74680000000000002</v>
      </c>
      <c r="IV21" s="165">
        <v>17.414300000000001</v>
      </c>
      <c r="IW21" s="165">
        <v>99.460400000000007</v>
      </c>
      <c r="IX21" s="165">
        <v>-255.49119999999999</v>
      </c>
      <c r="IY21" s="165">
        <v>-16.372599999999998</v>
      </c>
      <c r="IZ21" s="165">
        <v>18.464099999999998</v>
      </c>
      <c r="JA21" s="165">
        <v>-3.6072000000000002</v>
      </c>
      <c r="JB21" s="166"/>
      <c r="JC21" s="165">
        <v>-8.4</v>
      </c>
      <c r="JD21" s="165">
        <v>-0.54600000000000004</v>
      </c>
      <c r="JE21" s="165">
        <v>-0.55000000000000004</v>
      </c>
      <c r="JF21" s="165">
        <v>3.44</v>
      </c>
      <c r="JG21" s="165">
        <v>0.56000000000000005</v>
      </c>
      <c r="JH21" s="165">
        <v>-4.3589000000000002</v>
      </c>
      <c r="JI21" s="165">
        <v>-6.5903999999999998</v>
      </c>
      <c r="JJ21" s="165">
        <v>5.1864999999999997</v>
      </c>
      <c r="JK21" s="165">
        <v>-1.1397999999999999</v>
      </c>
      <c r="JL21" s="165">
        <v>-1.6</v>
      </c>
      <c r="JM21" s="165">
        <v>-1.885</v>
      </c>
      <c r="JN21" s="165">
        <v>-2.4470000000000001</v>
      </c>
      <c r="JO21" s="165">
        <v>2.5695000000000001</v>
      </c>
      <c r="JP21" s="165">
        <v>2.8643000000000001</v>
      </c>
      <c r="JQ21" s="165">
        <v>3.8892000000000002</v>
      </c>
      <c r="JR21" s="165">
        <v>3.6562999999999999</v>
      </c>
      <c r="JS21" s="165">
        <v>3.6726000000000001</v>
      </c>
      <c r="JT21" s="166"/>
      <c r="JU21" s="165">
        <v>14.2</v>
      </c>
      <c r="JV21" s="165">
        <v>3.375</v>
      </c>
      <c r="JW21" s="165">
        <v>0.22</v>
      </c>
      <c r="JX21" s="166"/>
      <c r="JY21" s="165">
        <v>0</v>
      </c>
      <c r="JZ21" s="165">
        <v>9.0520999999999994</v>
      </c>
      <c r="KA21" s="165">
        <v>-15.755000000000001</v>
      </c>
      <c r="KB21" s="165">
        <v>2.3607999999999998</v>
      </c>
      <c r="KC21" s="165">
        <v>-13.45</v>
      </c>
      <c r="KD21" s="165">
        <v>-19.033899999999999</v>
      </c>
      <c r="KE21" s="165">
        <v>0</v>
      </c>
      <c r="KF21" s="165">
        <v>-14.1</v>
      </c>
      <c r="KG21" s="165">
        <v>-3.6</v>
      </c>
      <c r="KH21" s="165">
        <v>92.452600000000004</v>
      </c>
      <c r="KI21" s="165">
        <v>-181.42939999999999</v>
      </c>
    </row>
    <row r="22" spans="1:295" ht="18" customHeight="1" x14ac:dyDescent="0.3">
      <c r="A22" s="162" t="s">
        <v>85</v>
      </c>
      <c r="B22" s="162" t="s">
        <v>798</v>
      </c>
      <c r="C22" s="165">
        <v>0</v>
      </c>
      <c r="D22" s="165">
        <v>4.0975999999999999</v>
      </c>
      <c r="E22" s="165">
        <v>-9.1575000000000006</v>
      </c>
      <c r="F22" s="165">
        <v>2.4344000000000001</v>
      </c>
      <c r="G22" s="165">
        <v>8.8177000000000003</v>
      </c>
      <c r="H22" s="166"/>
      <c r="I22" s="165">
        <v>11.7979</v>
      </c>
      <c r="J22" s="166"/>
      <c r="K22" s="165">
        <v>6.3769</v>
      </c>
      <c r="L22" s="165">
        <v>1.9589000000000001</v>
      </c>
      <c r="M22" s="165">
        <v>3.3062999999999998</v>
      </c>
      <c r="N22" s="165">
        <v>-6.66</v>
      </c>
      <c r="O22" s="165">
        <v>-19.8</v>
      </c>
      <c r="P22" s="166"/>
      <c r="Q22" s="165">
        <v>0.82799999999999996</v>
      </c>
      <c r="R22" s="165">
        <v>-13.2</v>
      </c>
      <c r="S22" s="165">
        <v>4.3071000000000002</v>
      </c>
      <c r="T22" s="165">
        <v>-16.927</v>
      </c>
      <c r="U22" s="165">
        <v>2.2088000000000001</v>
      </c>
      <c r="V22" s="165">
        <v>2.1246999999999998</v>
      </c>
      <c r="W22" s="165">
        <v>4.2107999999999999</v>
      </c>
      <c r="X22" s="165">
        <v>0.99829999999999997</v>
      </c>
      <c r="Y22" s="165">
        <v>1.9642999999999999</v>
      </c>
      <c r="Z22" s="165">
        <v>1.4574</v>
      </c>
      <c r="AA22" s="166"/>
      <c r="AB22" s="165">
        <v>-1.0189999999999999</v>
      </c>
      <c r="AC22" s="165">
        <v>0</v>
      </c>
      <c r="AD22" s="165">
        <v>-1.0649999999999999</v>
      </c>
      <c r="AE22" s="165">
        <v>3.448</v>
      </c>
      <c r="AF22" s="165">
        <v>-13.32</v>
      </c>
      <c r="AG22" s="166"/>
      <c r="AH22" s="165">
        <v>-5.0999999999999997E-2</v>
      </c>
      <c r="AI22" s="165">
        <v>0.217</v>
      </c>
      <c r="AJ22" s="165">
        <v>-19.579999999999998</v>
      </c>
      <c r="AK22" s="165">
        <v>-19.149999999999999</v>
      </c>
      <c r="AL22" s="165">
        <v>-10</v>
      </c>
      <c r="AM22" s="165">
        <v>-8.14</v>
      </c>
      <c r="AN22" s="165">
        <v>-8.1300000000000008</v>
      </c>
      <c r="AO22" s="165">
        <v>0.69979999999999998</v>
      </c>
      <c r="AP22" s="165">
        <v>3.7884000000000002</v>
      </c>
      <c r="AQ22" s="165">
        <v>9.8488000000000007</v>
      </c>
      <c r="AR22" s="165">
        <v>11.385</v>
      </c>
      <c r="AS22" s="165">
        <v>-12.399800000000001</v>
      </c>
      <c r="AT22" s="165">
        <v>-21.567399999999999</v>
      </c>
      <c r="AU22" s="165">
        <v>-21.907299999999999</v>
      </c>
      <c r="AV22" s="165">
        <v>29.174399999999999</v>
      </c>
      <c r="AW22" s="165">
        <v>13.007400000000001</v>
      </c>
      <c r="AX22" s="165">
        <v>-12.324199999999999</v>
      </c>
      <c r="AY22" s="165">
        <v>-9.1091999999999995</v>
      </c>
      <c r="AZ22" s="165">
        <v>35.885399999999997</v>
      </c>
      <c r="BA22" s="166"/>
      <c r="BB22" s="165">
        <v>-18.552700000000002</v>
      </c>
      <c r="BC22" s="165">
        <v>7.3795000000000002</v>
      </c>
      <c r="BD22" s="165">
        <v>-5.0999999999999996</v>
      </c>
      <c r="BE22" s="165">
        <v>-5.7</v>
      </c>
      <c r="BF22" s="165">
        <v>-17.896699999999999</v>
      </c>
      <c r="BG22" s="165">
        <v>-16.995899999999999</v>
      </c>
      <c r="BH22" s="165">
        <v>-1.05</v>
      </c>
      <c r="BI22" s="166"/>
      <c r="BJ22" s="165">
        <v>-3.839</v>
      </c>
      <c r="BK22" s="165">
        <v>-7.6999999999999999E-2</v>
      </c>
      <c r="BL22" s="166"/>
      <c r="BM22" s="165">
        <v>-0.63560000000000005</v>
      </c>
      <c r="BN22" s="165">
        <v>-91.0672</v>
      </c>
      <c r="BO22" s="165">
        <v>48.219200000000001</v>
      </c>
      <c r="BP22" s="165">
        <v>48.127699999999997</v>
      </c>
      <c r="BQ22" s="165">
        <v>47.758699999999997</v>
      </c>
      <c r="BR22" s="165">
        <v>-143.59469999999999</v>
      </c>
      <c r="BS22" s="166"/>
      <c r="BT22" s="166"/>
      <c r="BU22" s="166"/>
      <c r="BV22" s="165">
        <v>-7.9799999999999996E-2</v>
      </c>
      <c r="BW22" s="165">
        <v>5.08</v>
      </c>
      <c r="BX22" s="165">
        <v>3.75</v>
      </c>
      <c r="BY22" s="165">
        <v>-13.29</v>
      </c>
      <c r="BZ22" s="165">
        <v>-4.71</v>
      </c>
      <c r="CA22" s="165">
        <v>-21.295000000000002</v>
      </c>
      <c r="CB22" s="165">
        <v>-20.7592</v>
      </c>
      <c r="CC22" s="165">
        <v>27.385000000000002</v>
      </c>
      <c r="CD22" s="165">
        <v>26.0487</v>
      </c>
      <c r="CE22" s="165">
        <v>-1.4895</v>
      </c>
      <c r="CF22" s="165">
        <v>18.584700000000002</v>
      </c>
      <c r="CG22" s="165">
        <v>18.7075</v>
      </c>
      <c r="CH22" s="165">
        <v>-5.2023999999999999</v>
      </c>
      <c r="CI22" s="166"/>
      <c r="CJ22" s="166"/>
      <c r="CK22" s="166"/>
      <c r="CL22" s="165">
        <v>-36.299999999999997</v>
      </c>
      <c r="CM22" s="165">
        <v>-33.700000000000003</v>
      </c>
      <c r="CN22" s="165">
        <v>-0.64</v>
      </c>
      <c r="CO22" s="165">
        <v>10.961600000000001</v>
      </c>
      <c r="CP22" s="165">
        <v>10.8796</v>
      </c>
      <c r="CQ22" s="165">
        <v>9.3254999999999999</v>
      </c>
      <c r="CR22" s="165">
        <v>68.087599999999995</v>
      </c>
      <c r="CS22" s="165">
        <v>67.336699999999993</v>
      </c>
      <c r="CT22" s="165">
        <v>-28.010200000000001</v>
      </c>
      <c r="CU22" s="165">
        <v>-37.871899999999997</v>
      </c>
      <c r="CV22" s="165">
        <v>-29.924700000000001</v>
      </c>
      <c r="CW22" s="165">
        <v>1.784</v>
      </c>
      <c r="CX22" s="165">
        <v>13.5</v>
      </c>
      <c r="CY22" s="165">
        <v>3.95</v>
      </c>
      <c r="CZ22" s="165">
        <v>17.973600000000001</v>
      </c>
      <c r="DA22" s="165">
        <v>17.971800000000002</v>
      </c>
      <c r="DB22" s="165">
        <v>-4.9400000000000004</v>
      </c>
      <c r="DC22" s="165">
        <v>-602.87139999999999</v>
      </c>
      <c r="DD22" s="166"/>
      <c r="DE22" s="166"/>
      <c r="DF22" s="165">
        <v>8.0920000000000005</v>
      </c>
      <c r="DG22" s="165">
        <v>-14.361800000000001</v>
      </c>
      <c r="DH22" s="165">
        <v>-2.4868999999999999</v>
      </c>
      <c r="DI22" s="165">
        <v>-17</v>
      </c>
      <c r="DJ22" s="165">
        <v>-17.3</v>
      </c>
      <c r="DK22" s="165">
        <v>-4.6422999999999996</v>
      </c>
      <c r="DL22" s="165">
        <v>-3.3660999999999999</v>
      </c>
      <c r="DM22" s="165">
        <v>3.3169</v>
      </c>
      <c r="DN22" s="165">
        <v>2.4178999999999999</v>
      </c>
      <c r="DO22" s="165">
        <v>-3.29</v>
      </c>
      <c r="DP22" s="165">
        <v>-1.75</v>
      </c>
      <c r="DQ22" s="165">
        <v>1.6585000000000001</v>
      </c>
      <c r="DR22" s="165">
        <v>-10.648099999999999</v>
      </c>
      <c r="DS22" s="165">
        <v>-15.78</v>
      </c>
      <c r="DT22" s="165">
        <v>-15.94</v>
      </c>
      <c r="DU22" s="165">
        <v>34.79</v>
      </c>
      <c r="DV22" s="165">
        <v>9.86</v>
      </c>
      <c r="DW22" s="165">
        <v>-12.6182</v>
      </c>
      <c r="DX22" s="165">
        <v>-6.6181999999999999</v>
      </c>
      <c r="DY22" s="165">
        <v>-34.3962</v>
      </c>
      <c r="DZ22" s="165">
        <v>-33.236400000000003</v>
      </c>
      <c r="EA22" s="165">
        <v>-12.286199999999999</v>
      </c>
      <c r="EB22" s="165">
        <v>-22.430199999999999</v>
      </c>
      <c r="EC22" s="165">
        <v>-27.587499999999999</v>
      </c>
      <c r="ED22" s="165">
        <v>-27.898399999999999</v>
      </c>
      <c r="EE22" s="165">
        <v>-21.503299999999999</v>
      </c>
      <c r="EF22" s="165">
        <v>-25.476199999999999</v>
      </c>
      <c r="EG22" s="165">
        <v>-9.2759999999999998</v>
      </c>
      <c r="EH22" s="165">
        <v>-145.67840000000001</v>
      </c>
      <c r="EI22" s="165">
        <v>-46.545999999999999</v>
      </c>
      <c r="EJ22" s="166"/>
      <c r="EK22" s="165">
        <v>-7.3907999999999996</v>
      </c>
      <c r="EL22" s="165">
        <v>-6.7685000000000004</v>
      </c>
      <c r="EM22" s="165">
        <v>0</v>
      </c>
      <c r="EN22" s="165">
        <v>-10.306699999999999</v>
      </c>
      <c r="EO22" s="165">
        <v>-10.1275</v>
      </c>
      <c r="EP22" s="165">
        <v>-7.1719999999999997</v>
      </c>
      <c r="EQ22" s="165">
        <v>-13.9975</v>
      </c>
      <c r="ER22" s="165">
        <v>-13.399900000000001</v>
      </c>
      <c r="ES22" s="165">
        <v>3.1318000000000001</v>
      </c>
      <c r="ET22" s="165">
        <v>6.67</v>
      </c>
      <c r="EU22" s="165">
        <v>-5.7</v>
      </c>
      <c r="EV22" s="165">
        <v>-1.9</v>
      </c>
      <c r="EW22" s="165">
        <v>3.4883999999999999</v>
      </c>
      <c r="EX22" s="165">
        <v>-10.877800000000001</v>
      </c>
      <c r="EY22" s="165">
        <v>-11.7705</v>
      </c>
      <c r="EZ22" s="165">
        <v>-11.682600000000001</v>
      </c>
      <c r="FA22" s="165">
        <v>8.4349000000000007</v>
      </c>
      <c r="FB22" s="165">
        <v>6.6855000000000002</v>
      </c>
      <c r="FC22" s="165">
        <v>-21.817799999999998</v>
      </c>
      <c r="FD22" s="165">
        <v>6.2842000000000002</v>
      </c>
      <c r="FE22" s="166"/>
      <c r="FF22" s="165">
        <v>5.8815999999999997</v>
      </c>
      <c r="FG22" s="165">
        <v>2.8094000000000001</v>
      </c>
      <c r="FH22" s="165">
        <v>3.4521999999999999</v>
      </c>
      <c r="FI22" s="165">
        <v>0</v>
      </c>
      <c r="FJ22" s="165">
        <v>7.5354999999999999</v>
      </c>
      <c r="FK22" s="165">
        <v>7.7030000000000003</v>
      </c>
      <c r="FL22" s="165">
        <v>-26.625599999999999</v>
      </c>
      <c r="FM22" s="165">
        <v>13.125999999999999</v>
      </c>
      <c r="FN22" s="165">
        <v>13.452299999999999</v>
      </c>
      <c r="FO22" s="165">
        <v>-12.100099999999999</v>
      </c>
      <c r="FP22" s="166"/>
      <c r="FQ22" s="165">
        <v>24.3033</v>
      </c>
      <c r="FR22" s="165">
        <v>-24.35</v>
      </c>
      <c r="FS22" s="165">
        <v>-2.8083999999999998</v>
      </c>
      <c r="FT22" s="165">
        <v>0.1119</v>
      </c>
      <c r="FU22" s="165">
        <v>2.2400000000000002</v>
      </c>
      <c r="FV22" s="165">
        <v>2.17</v>
      </c>
      <c r="FW22" s="165">
        <v>-24.711400000000001</v>
      </c>
      <c r="FX22" s="166"/>
      <c r="FY22" s="166"/>
      <c r="FZ22" s="166"/>
      <c r="GA22" s="166"/>
      <c r="GB22" s="165">
        <v>27.51</v>
      </c>
      <c r="GC22" s="165">
        <v>-13.1319</v>
      </c>
      <c r="GD22" s="165">
        <v>-4.5983999999999998</v>
      </c>
      <c r="GE22" s="165">
        <v>-1.19</v>
      </c>
      <c r="GF22" s="165">
        <v>9.7891999999999992</v>
      </c>
      <c r="GG22" s="166"/>
      <c r="GH22" s="165">
        <v>18.183299999999999</v>
      </c>
      <c r="GI22" s="165">
        <v>-2.7418999999999998</v>
      </c>
      <c r="GJ22" s="165">
        <v>-2.9072</v>
      </c>
      <c r="GK22" s="165">
        <v>1.8938999999999999</v>
      </c>
      <c r="GL22" s="166"/>
      <c r="GM22" s="166"/>
      <c r="GN22" s="165">
        <v>-9.3585999999999991</v>
      </c>
      <c r="GO22" s="165">
        <v>1.3158000000000001</v>
      </c>
      <c r="GP22" s="165">
        <v>1.3293999999999999</v>
      </c>
      <c r="GQ22" s="165">
        <v>-22.5459</v>
      </c>
      <c r="GR22" s="165">
        <v>6.6872999999999996</v>
      </c>
      <c r="GS22" s="165">
        <v>7.3056000000000001</v>
      </c>
      <c r="GT22" s="165">
        <v>111.3125</v>
      </c>
      <c r="GU22" s="165">
        <v>-7.3164999999999996</v>
      </c>
      <c r="GV22" s="165">
        <v>-10.2027</v>
      </c>
      <c r="GW22" s="165">
        <v>5.2495000000000003</v>
      </c>
      <c r="GX22" s="165">
        <v>2.8008000000000002</v>
      </c>
      <c r="GY22" s="165">
        <v>5.9116999999999997</v>
      </c>
      <c r="GZ22" s="165">
        <v>5.8941999999999997</v>
      </c>
      <c r="HA22" s="165">
        <v>2.1313</v>
      </c>
      <c r="HB22" s="165">
        <v>-23.2287</v>
      </c>
      <c r="HC22" s="165">
        <v>-22.503699999999998</v>
      </c>
      <c r="HD22" s="165">
        <v>-15.51</v>
      </c>
      <c r="HE22" s="165">
        <v>6.2487000000000004</v>
      </c>
      <c r="HF22" s="165">
        <v>58.164099999999998</v>
      </c>
      <c r="HG22" s="165">
        <v>-28.042999999999999</v>
      </c>
      <c r="HH22" s="165">
        <v>76.837999999999994</v>
      </c>
      <c r="HI22" s="165">
        <v>18.901</v>
      </c>
      <c r="HJ22" s="165">
        <v>18.8108</v>
      </c>
      <c r="HK22" s="165">
        <v>-11.2882</v>
      </c>
      <c r="HL22" s="165">
        <v>0</v>
      </c>
      <c r="HM22" s="165">
        <v>-14.657400000000001</v>
      </c>
      <c r="HN22" s="165">
        <v>-14.456300000000001</v>
      </c>
      <c r="HO22" s="165">
        <v>6.4507000000000003</v>
      </c>
      <c r="HP22" s="165">
        <v>6.4128999999999996</v>
      </c>
      <c r="HQ22" s="165">
        <v>-19.614999999999998</v>
      </c>
      <c r="HR22" s="165">
        <v>-19.192</v>
      </c>
      <c r="HS22" s="165">
        <v>-8.4586000000000006</v>
      </c>
      <c r="HT22" s="165">
        <v>-8.3316999999999997</v>
      </c>
      <c r="HU22" s="165">
        <v>27.45</v>
      </c>
      <c r="HV22" s="165">
        <v>26.81</v>
      </c>
      <c r="HW22" s="165">
        <v>-27.5</v>
      </c>
      <c r="HX22" s="165">
        <v>-27.5</v>
      </c>
      <c r="HY22" s="165">
        <v>0.49349999999999999</v>
      </c>
      <c r="HZ22" s="165">
        <v>-2.56</v>
      </c>
      <c r="IA22" s="165">
        <v>67.560699999999997</v>
      </c>
      <c r="IB22" s="165">
        <v>19.1036</v>
      </c>
      <c r="IC22" s="165">
        <v>18.601900000000001</v>
      </c>
      <c r="ID22" s="165">
        <v>-16.899999999999999</v>
      </c>
      <c r="IE22" s="165">
        <v>-27.8</v>
      </c>
      <c r="IF22" s="165">
        <v>2.2000000000000002</v>
      </c>
      <c r="IG22" s="165">
        <v>1.6</v>
      </c>
      <c r="IH22" s="165">
        <v>-18.5107</v>
      </c>
      <c r="II22" s="165">
        <v>-18.4008</v>
      </c>
      <c r="IJ22" s="165">
        <v>-169.74549999999999</v>
      </c>
      <c r="IK22" s="165">
        <v>-20.374400000000001</v>
      </c>
      <c r="IL22" s="165">
        <v>-214.19210000000001</v>
      </c>
      <c r="IM22" s="165">
        <v>-14.432399999999999</v>
      </c>
      <c r="IN22" s="165">
        <v>-37.002400000000002</v>
      </c>
      <c r="IO22" s="165">
        <v>57.848199999999999</v>
      </c>
      <c r="IP22" s="165">
        <v>117.0568</v>
      </c>
      <c r="IQ22" s="165">
        <v>94.4178</v>
      </c>
      <c r="IR22" s="165">
        <v>139.99359999999999</v>
      </c>
      <c r="IS22" s="165">
        <v>-21.2483</v>
      </c>
      <c r="IT22" s="165">
        <v>9.8179999999999996</v>
      </c>
      <c r="IU22" s="165">
        <v>8.1495999999999995</v>
      </c>
      <c r="IV22" s="165">
        <v>20.2593</v>
      </c>
      <c r="IW22" s="165">
        <v>76.290499999999994</v>
      </c>
      <c r="IX22" s="165">
        <v>-258.92039999999997</v>
      </c>
      <c r="IY22" s="165">
        <v>-37.3093</v>
      </c>
      <c r="IZ22" s="165">
        <v>37.997999999999998</v>
      </c>
      <c r="JA22" s="165">
        <v>-2.8820999999999999</v>
      </c>
      <c r="JB22" s="166"/>
      <c r="JC22" s="165">
        <v>-9.0399999999999991</v>
      </c>
      <c r="JD22" s="165">
        <v>-0.746</v>
      </c>
      <c r="JE22" s="165">
        <v>-0.753</v>
      </c>
      <c r="JF22" s="165">
        <v>4.5599999999999996</v>
      </c>
      <c r="JG22" s="165">
        <v>-0.48</v>
      </c>
      <c r="JH22" s="165">
        <v>-3.8658999999999999</v>
      </c>
      <c r="JI22" s="165">
        <v>-5.6228999999999996</v>
      </c>
      <c r="JJ22" s="165">
        <v>4.1611000000000002</v>
      </c>
      <c r="JK22" s="165">
        <v>-5.6500000000000002E-2</v>
      </c>
      <c r="JL22" s="165">
        <v>-2.4</v>
      </c>
      <c r="JM22" s="165">
        <v>-4.2350000000000003</v>
      </c>
      <c r="JN22" s="165">
        <v>-3.6920000000000002</v>
      </c>
      <c r="JO22" s="165">
        <v>2.3435999999999999</v>
      </c>
      <c r="JP22" s="166"/>
      <c r="JQ22" s="165">
        <v>3.6829999999999998</v>
      </c>
      <c r="JR22" s="165">
        <v>3.5337999999999998</v>
      </c>
      <c r="JS22" s="165">
        <v>3.0015999999999998</v>
      </c>
      <c r="JT22" s="166"/>
      <c r="JU22" s="165">
        <v>12.2</v>
      </c>
      <c r="JV22" s="165">
        <v>3.1907000000000001</v>
      </c>
      <c r="JW22" s="165">
        <v>0.34</v>
      </c>
      <c r="JX22" s="166"/>
      <c r="JY22" s="165">
        <v>-3.7130000000000001</v>
      </c>
      <c r="JZ22" s="165">
        <v>11.062799999999999</v>
      </c>
      <c r="KA22" s="165">
        <v>-13.084</v>
      </c>
      <c r="KB22" s="165">
        <v>1.0201</v>
      </c>
      <c r="KC22" s="165">
        <v>-14.962199999999999</v>
      </c>
      <c r="KD22" s="165">
        <v>-16.355399999999999</v>
      </c>
      <c r="KE22" s="165">
        <v>0</v>
      </c>
      <c r="KF22" s="165">
        <v>-12.1</v>
      </c>
      <c r="KG22" s="165">
        <v>-5.3</v>
      </c>
      <c r="KH22" s="165">
        <v>70.282399999999996</v>
      </c>
      <c r="KI22" s="165">
        <v>-165.6661</v>
      </c>
    </row>
    <row r="23" spans="1:295" ht="18" customHeight="1" x14ac:dyDescent="0.3">
      <c r="A23" s="162" t="s">
        <v>85</v>
      </c>
      <c r="B23" s="162" t="s">
        <v>799</v>
      </c>
      <c r="C23" s="165">
        <v>0</v>
      </c>
      <c r="D23" s="165">
        <v>4.3593999999999999</v>
      </c>
      <c r="E23" s="165">
        <v>-9.4603000000000002</v>
      </c>
      <c r="F23" s="165">
        <v>2.5226000000000002</v>
      </c>
      <c r="G23" s="165">
        <v>8.6037999999999997</v>
      </c>
      <c r="H23" s="166"/>
      <c r="I23" s="165">
        <v>12.3314</v>
      </c>
      <c r="J23" s="166"/>
      <c r="K23" s="165">
        <v>5.2079000000000004</v>
      </c>
      <c r="L23" s="165">
        <v>1.482</v>
      </c>
      <c r="M23" s="165">
        <v>2.9073000000000002</v>
      </c>
      <c r="N23" s="165">
        <v>-6.66</v>
      </c>
      <c r="O23" s="165">
        <v>-17.600000000000001</v>
      </c>
      <c r="P23" s="165">
        <v>-4.4000000000000004</v>
      </c>
      <c r="Q23" s="165">
        <v>0.82799999999999996</v>
      </c>
      <c r="R23" s="165">
        <v>-13.2</v>
      </c>
      <c r="S23" s="165">
        <v>4.2377000000000002</v>
      </c>
      <c r="T23" s="165">
        <v>-17.3201</v>
      </c>
      <c r="U23" s="165">
        <v>3.1616</v>
      </c>
      <c r="V23" s="165">
        <v>3.0567000000000002</v>
      </c>
      <c r="W23" s="165">
        <v>5.6893000000000002</v>
      </c>
      <c r="X23" s="165">
        <v>2.4163000000000001</v>
      </c>
      <c r="Y23" s="165">
        <v>1.6910000000000001</v>
      </c>
      <c r="Z23" s="165">
        <v>1.4691000000000001</v>
      </c>
      <c r="AA23" s="166"/>
      <c r="AB23" s="165">
        <v>-1.0371999999999999</v>
      </c>
      <c r="AC23" s="165">
        <v>0</v>
      </c>
      <c r="AD23" s="165">
        <v>-1.1859999999999999</v>
      </c>
      <c r="AE23" s="165">
        <v>4.1189999999999998</v>
      </c>
      <c r="AF23" s="165">
        <v>-13.32</v>
      </c>
      <c r="AG23" s="165">
        <v>-15.4</v>
      </c>
      <c r="AH23" s="165">
        <v>-0.13600000000000001</v>
      </c>
      <c r="AI23" s="165">
        <v>0.23</v>
      </c>
      <c r="AJ23" s="166"/>
      <c r="AK23" s="165">
        <v>-18.62</v>
      </c>
      <c r="AL23" s="165">
        <v>-10</v>
      </c>
      <c r="AM23" s="165">
        <v>-9.34</v>
      </c>
      <c r="AN23" s="165">
        <v>-9.3000000000000007</v>
      </c>
      <c r="AO23" s="165">
        <v>1.1505000000000001</v>
      </c>
      <c r="AP23" s="165">
        <v>3.4698000000000002</v>
      </c>
      <c r="AQ23" s="165">
        <v>11.413500000000001</v>
      </c>
      <c r="AR23" s="165">
        <v>12.7212</v>
      </c>
      <c r="AS23" s="165">
        <v>-9.5025999999999993</v>
      </c>
      <c r="AT23" s="165">
        <v>-20.495699999999999</v>
      </c>
      <c r="AU23" s="165">
        <v>-20.1356</v>
      </c>
      <c r="AV23" s="165">
        <v>2.1663000000000001</v>
      </c>
      <c r="AW23" s="165">
        <v>1.8896999999999999</v>
      </c>
      <c r="AX23" s="165">
        <v>-10.046900000000001</v>
      </c>
      <c r="AY23" s="165">
        <v>-6.9659000000000004</v>
      </c>
      <c r="AZ23" s="165">
        <v>18.258400000000002</v>
      </c>
      <c r="BA23" s="165">
        <v>-5.3E-3</v>
      </c>
      <c r="BB23" s="165">
        <v>-9.2039000000000009</v>
      </c>
      <c r="BC23" s="165">
        <v>7.4322999999999997</v>
      </c>
      <c r="BD23" s="165">
        <v>-4.9000000000000004</v>
      </c>
      <c r="BE23" s="165">
        <v>-5.4</v>
      </c>
      <c r="BF23" s="165">
        <v>-18.771100000000001</v>
      </c>
      <c r="BG23" s="165">
        <v>-18.5824</v>
      </c>
      <c r="BH23" s="165">
        <v>-1.1425000000000001</v>
      </c>
      <c r="BI23" s="166"/>
      <c r="BJ23" s="165">
        <v>-2.8999000000000001</v>
      </c>
      <c r="BK23" s="165">
        <v>-0.18229999999999999</v>
      </c>
      <c r="BL23" s="166"/>
      <c r="BM23" s="165">
        <v>-0.64990000000000003</v>
      </c>
      <c r="BN23" s="165">
        <v>-102.0844</v>
      </c>
      <c r="BO23" s="165">
        <v>46.876399999999997</v>
      </c>
      <c r="BP23" s="165">
        <v>47.364699999999999</v>
      </c>
      <c r="BQ23" s="165">
        <v>42.617800000000003</v>
      </c>
      <c r="BR23" s="165">
        <v>-142.26669999999999</v>
      </c>
      <c r="BS23" s="166"/>
      <c r="BT23" s="166"/>
      <c r="BU23" s="166"/>
      <c r="BV23" s="165">
        <v>2.0158999999999998</v>
      </c>
      <c r="BW23" s="165">
        <v>5.44</v>
      </c>
      <c r="BX23" s="165">
        <v>3.92</v>
      </c>
      <c r="BY23" s="165">
        <v>-12.62</v>
      </c>
      <c r="BZ23" s="165">
        <v>-4.07</v>
      </c>
      <c r="CA23" s="165">
        <v>-20.7592</v>
      </c>
      <c r="CB23" s="165">
        <v>-20.8931</v>
      </c>
      <c r="CC23" s="165">
        <v>26.841200000000001</v>
      </c>
      <c r="CD23" s="165">
        <v>25.723600000000001</v>
      </c>
      <c r="CE23" s="165">
        <v>-2.3043</v>
      </c>
      <c r="CF23" s="165">
        <v>19.028600000000001</v>
      </c>
      <c r="CG23" s="165">
        <v>18.170400000000001</v>
      </c>
      <c r="CH23" s="165">
        <v>-2.9918999999999998</v>
      </c>
      <c r="CI23" s="166"/>
      <c r="CJ23" s="166"/>
      <c r="CK23" s="166"/>
      <c r="CL23" s="165">
        <v>-34</v>
      </c>
      <c r="CM23" s="165">
        <v>-31.6</v>
      </c>
      <c r="CN23" s="165">
        <v>-0.77</v>
      </c>
      <c r="CO23" s="165">
        <v>12.349600000000001</v>
      </c>
      <c r="CP23" s="165">
        <v>12.2043</v>
      </c>
      <c r="CQ23" s="165">
        <v>11.202299999999999</v>
      </c>
      <c r="CR23" s="165">
        <v>66.564899999999994</v>
      </c>
      <c r="CS23" s="165">
        <v>66.559299999999993</v>
      </c>
      <c r="CT23" s="165">
        <v>-28.939800000000002</v>
      </c>
      <c r="CU23" s="165">
        <v>-36.703200000000002</v>
      </c>
      <c r="CV23" s="165">
        <v>-30.456700000000001</v>
      </c>
      <c r="CW23" s="165">
        <v>1.9061999999999999</v>
      </c>
      <c r="CX23" s="165">
        <v>15.74</v>
      </c>
      <c r="CY23" s="165">
        <v>4.82</v>
      </c>
      <c r="CZ23" s="165">
        <v>14.692399999999999</v>
      </c>
      <c r="DA23" s="165">
        <v>14.553800000000001</v>
      </c>
      <c r="DB23" s="165">
        <v>-5.75</v>
      </c>
      <c r="DC23" s="165">
        <v>-288.87389999999999</v>
      </c>
      <c r="DD23" s="166"/>
      <c r="DE23" s="166"/>
      <c r="DF23" s="165">
        <v>9.3650000000000002</v>
      </c>
      <c r="DG23" s="165">
        <v>-14.1701</v>
      </c>
      <c r="DH23" s="165">
        <v>-2.7519999999999998</v>
      </c>
      <c r="DI23" s="165">
        <v>-18.7</v>
      </c>
      <c r="DJ23" s="165">
        <v>-18.5</v>
      </c>
      <c r="DK23" s="165">
        <v>-5.3552</v>
      </c>
      <c r="DL23" s="165">
        <v>-2.9921000000000002</v>
      </c>
      <c r="DM23" s="165">
        <v>4.4208999999999996</v>
      </c>
      <c r="DN23" s="165">
        <v>3.1600999999999999</v>
      </c>
      <c r="DO23" s="165">
        <v>-2.54</v>
      </c>
      <c r="DP23" s="165">
        <v>-2.12</v>
      </c>
      <c r="DQ23" s="165">
        <v>1.3640000000000001</v>
      </c>
      <c r="DR23" s="165">
        <v>-10.9169</v>
      </c>
      <c r="DS23" s="165">
        <v>-15.75</v>
      </c>
      <c r="DT23" s="165">
        <v>-15.87</v>
      </c>
      <c r="DU23" s="165">
        <v>34.79</v>
      </c>
      <c r="DV23" s="165">
        <v>10.69</v>
      </c>
      <c r="DW23" s="165">
        <v>-14.0909</v>
      </c>
      <c r="DX23" s="165">
        <v>-6.9635999999999996</v>
      </c>
      <c r="DY23" s="165">
        <v>-34.406500000000001</v>
      </c>
      <c r="DZ23" s="165">
        <v>-33.363599999999998</v>
      </c>
      <c r="EA23" s="165">
        <v>-12.9343</v>
      </c>
      <c r="EB23" s="165">
        <v>-22.590900000000001</v>
      </c>
      <c r="EC23" s="165">
        <v>-27.406600000000001</v>
      </c>
      <c r="ED23" s="165">
        <v>-27.181100000000001</v>
      </c>
      <c r="EE23" s="165">
        <v>-18.7639</v>
      </c>
      <c r="EF23" s="165">
        <v>-20.309999999999999</v>
      </c>
      <c r="EG23" s="165">
        <v>-8.94</v>
      </c>
      <c r="EH23" s="165">
        <v>-140.3289</v>
      </c>
      <c r="EI23" s="165">
        <v>-35.985799999999998</v>
      </c>
      <c r="EJ23" s="166"/>
      <c r="EK23" s="165">
        <v>-7.891</v>
      </c>
      <c r="EL23" s="165">
        <v>-6.9698000000000002</v>
      </c>
      <c r="EM23" s="165">
        <v>0</v>
      </c>
      <c r="EN23" s="165">
        <v>-10.7577</v>
      </c>
      <c r="EO23" s="165">
        <v>-9.8393999999999995</v>
      </c>
      <c r="EP23" s="165">
        <v>16.399999999999999</v>
      </c>
      <c r="EQ23" s="165">
        <v>-16.709499999999998</v>
      </c>
      <c r="ER23" s="165">
        <v>-16.408100000000001</v>
      </c>
      <c r="ES23" s="165">
        <v>-2.2953000000000001</v>
      </c>
      <c r="ET23" s="165">
        <v>-6.79</v>
      </c>
      <c r="EU23" s="165">
        <v>-9.4499999999999993</v>
      </c>
      <c r="EV23" s="165">
        <v>-0.6</v>
      </c>
      <c r="EW23" s="165">
        <v>3.3725000000000001</v>
      </c>
      <c r="EX23" s="165">
        <v>-12.741099999999999</v>
      </c>
      <c r="EY23" s="165">
        <v>-16.183299999999999</v>
      </c>
      <c r="EZ23" s="165">
        <v>-10.208500000000001</v>
      </c>
      <c r="FA23" s="165">
        <v>9.58</v>
      </c>
      <c r="FB23" s="165">
        <v>0.2291</v>
      </c>
      <c r="FC23" s="165">
        <v>-17.475100000000001</v>
      </c>
      <c r="FD23" s="165">
        <v>6.1238000000000001</v>
      </c>
      <c r="FE23" s="166"/>
      <c r="FF23" s="165">
        <v>5.8311000000000002</v>
      </c>
      <c r="FG23" s="165">
        <v>2.8207</v>
      </c>
      <c r="FH23" s="165">
        <v>2.4693000000000001</v>
      </c>
      <c r="FI23" s="165">
        <v>0</v>
      </c>
      <c r="FJ23" s="165">
        <v>7.8704000000000001</v>
      </c>
      <c r="FK23" s="165">
        <v>8.3727999999999998</v>
      </c>
      <c r="FL23" s="165">
        <v>-27.462800000000001</v>
      </c>
      <c r="FM23" s="165">
        <v>14.671200000000001</v>
      </c>
      <c r="FN23" s="165">
        <v>14.0816</v>
      </c>
      <c r="FO23" s="165">
        <v>-11.8116</v>
      </c>
      <c r="FP23" s="166"/>
      <c r="FQ23" s="165">
        <v>25.421500000000002</v>
      </c>
      <c r="FR23" s="165">
        <v>-25.31</v>
      </c>
      <c r="FS23" s="165">
        <v>-3.0207999999999999</v>
      </c>
      <c r="FT23" s="165">
        <v>0.14760000000000001</v>
      </c>
      <c r="FU23" s="165">
        <v>1.84</v>
      </c>
      <c r="FV23" s="165">
        <v>2.16</v>
      </c>
      <c r="FW23" s="165">
        <v>-24.889399999999998</v>
      </c>
      <c r="FX23" s="166"/>
      <c r="FY23" s="166"/>
      <c r="FZ23" s="166"/>
      <c r="GA23" s="166"/>
      <c r="GB23" s="165">
        <v>28.5</v>
      </c>
      <c r="GC23" s="165">
        <v>-13.5328</v>
      </c>
      <c r="GD23" s="165">
        <v>-5.1092000000000004</v>
      </c>
      <c r="GE23" s="165">
        <v>-0.97</v>
      </c>
      <c r="GF23" s="165">
        <v>10.9444</v>
      </c>
      <c r="GG23" s="166"/>
      <c r="GH23" s="165">
        <v>18.746099999999998</v>
      </c>
      <c r="GI23" s="165">
        <v>-2.7530000000000001</v>
      </c>
      <c r="GJ23" s="165">
        <v>-2.9232</v>
      </c>
      <c r="GK23" s="165">
        <v>2.0036</v>
      </c>
      <c r="GL23" s="166"/>
      <c r="GM23" s="166"/>
      <c r="GN23" s="166"/>
      <c r="GO23" s="165">
        <v>1.6201000000000001</v>
      </c>
      <c r="GP23" s="165">
        <v>-0.26740000000000003</v>
      </c>
      <c r="GQ23" s="165">
        <v>-22.656400000000001</v>
      </c>
      <c r="GR23" s="165">
        <v>5.8983999999999996</v>
      </c>
      <c r="GS23" s="165">
        <v>7.1119000000000003</v>
      </c>
      <c r="GT23" s="165">
        <v>109.9286</v>
      </c>
      <c r="GU23" s="165">
        <v>-6.8761000000000001</v>
      </c>
      <c r="GV23" s="165">
        <v>-10.942600000000001</v>
      </c>
      <c r="GW23" s="165">
        <v>5.1863999999999999</v>
      </c>
      <c r="GX23" s="165">
        <v>2.8285999999999998</v>
      </c>
      <c r="GY23" s="165">
        <v>6.0582000000000003</v>
      </c>
      <c r="GZ23" s="165">
        <v>6.1553000000000004</v>
      </c>
      <c r="HA23" s="165">
        <v>2.0529000000000002</v>
      </c>
      <c r="HB23" s="165">
        <v>-21.536999999999999</v>
      </c>
      <c r="HC23" s="165">
        <v>-20.2517</v>
      </c>
      <c r="HD23" s="165">
        <v>-15.51</v>
      </c>
      <c r="HE23" s="165">
        <v>6.6593999999999998</v>
      </c>
      <c r="HF23" s="165">
        <v>51.118000000000002</v>
      </c>
      <c r="HG23" s="165">
        <v>-19.778099999999998</v>
      </c>
      <c r="HH23" s="165">
        <v>87.487099999999998</v>
      </c>
      <c r="HI23" s="165">
        <v>14.622999999999999</v>
      </c>
      <c r="HJ23" s="165">
        <v>14.8408</v>
      </c>
      <c r="HK23" s="165">
        <v>-11.7874</v>
      </c>
      <c r="HL23" s="165">
        <v>0</v>
      </c>
      <c r="HM23" s="165">
        <v>0</v>
      </c>
      <c r="HN23" s="165">
        <v>-12.5969</v>
      </c>
      <c r="HO23" s="166"/>
      <c r="HP23" s="166"/>
      <c r="HQ23" s="165">
        <v>-15.962</v>
      </c>
      <c r="HR23" s="165">
        <v>-15.731299999999999</v>
      </c>
      <c r="HS23" s="165">
        <v>-10.438599999999999</v>
      </c>
      <c r="HT23" s="165">
        <v>-9.7378999999999998</v>
      </c>
      <c r="HU23" s="165">
        <v>29.85</v>
      </c>
      <c r="HV23" s="165">
        <v>29.64</v>
      </c>
      <c r="HW23" s="165">
        <v>-26.1</v>
      </c>
      <c r="HX23" s="165">
        <v>-26.5</v>
      </c>
      <c r="HY23" s="165">
        <v>0.51</v>
      </c>
      <c r="HZ23" s="165">
        <v>0</v>
      </c>
      <c r="IA23" s="165">
        <v>79.8506</v>
      </c>
      <c r="IB23" s="165">
        <v>15.3186</v>
      </c>
      <c r="IC23" s="165">
        <v>15.0059</v>
      </c>
      <c r="ID23" s="165">
        <v>-15.2</v>
      </c>
      <c r="IE23" s="165">
        <v>-29.4</v>
      </c>
      <c r="IF23" s="165">
        <v>-1.2</v>
      </c>
      <c r="IG23" s="165">
        <v>-1.7</v>
      </c>
      <c r="IH23" s="165">
        <v>-18.170500000000001</v>
      </c>
      <c r="II23" s="165">
        <v>-18.067499999999999</v>
      </c>
      <c r="IJ23" s="165">
        <v>-176.32830000000001</v>
      </c>
      <c r="IK23" s="165">
        <v>-26.8063</v>
      </c>
      <c r="IL23" s="165">
        <v>-207.83680000000001</v>
      </c>
      <c r="IM23" s="165">
        <v>-10.577</v>
      </c>
      <c r="IN23" s="165">
        <v>-39.619100000000003</v>
      </c>
      <c r="IO23" s="165">
        <v>53.520400000000002</v>
      </c>
      <c r="IP23" s="165">
        <v>117.95140000000001</v>
      </c>
      <c r="IQ23" s="165">
        <v>86.840100000000007</v>
      </c>
      <c r="IR23" s="165">
        <v>129.5926</v>
      </c>
      <c r="IS23" s="165">
        <v>-22.7422</v>
      </c>
      <c r="IT23" s="165">
        <v>4.8875999999999999</v>
      </c>
      <c r="IU23" s="165">
        <v>3.9085999999999999</v>
      </c>
      <c r="IV23" s="165">
        <v>26.1769</v>
      </c>
      <c r="IW23" s="165">
        <v>70.563800000000001</v>
      </c>
      <c r="IX23" s="165">
        <v>-248.9015</v>
      </c>
      <c r="IY23" s="165">
        <v>-33.9375</v>
      </c>
      <c r="IZ23" s="165">
        <v>34.219799999999999</v>
      </c>
      <c r="JA23" s="165">
        <v>-3.3973</v>
      </c>
      <c r="JB23" s="166"/>
      <c r="JC23" s="165">
        <v>-8.8000000000000007</v>
      </c>
      <c r="JD23" s="165">
        <v>-0.94099999999999995</v>
      </c>
      <c r="JE23" s="165">
        <v>-0.96299999999999997</v>
      </c>
      <c r="JF23" s="165">
        <v>3.92</v>
      </c>
      <c r="JG23" s="165">
        <v>-0.64</v>
      </c>
      <c r="JH23" s="165">
        <v>-3.8111999999999999</v>
      </c>
      <c r="JI23" s="165">
        <v>-5.5650000000000004</v>
      </c>
      <c r="JJ23" s="165">
        <v>3.1356999999999999</v>
      </c>
      <c r="JK23" s="165">
        <v>-0.23350000000000001</v>
      </c>
      <c r="JL23" s="165">
        <v>-2.2000000000000002</v>
      </c>
      <c r="JM23" s="165">
        <v>-1.907</v>
      </c>
      <c r="JN23" s="165">
        <v>-1.9239999999999999</v>
      </c>
      <c r="JO23" s="165">
        <v>2.3435000000000001</v>
      </c>
      <c r="JP23" s="166"/>
      <c r="JQ23" s="165">
        <v>3.7475999999999998</v>
      </c>
      <c r="JR23" s="165">
        <v>3.5745</v>
      </c>
      <c r="JS23" s="165">
        <v>2.7282000000000002</v>
      </c>
      <c r="JT23" s="166"/>
      <c r="JU23" s="165">
        <v>12.7</v>
      </c>
      <c r="JV23" s="165">
        <v>3.6858</v>
      </c>
      <c r="JW23" s="165">
        <v>0.35</v>
      </c>
      <c r="JX23" s="166"/>
      <c r="JY23" s="165">
        <v>-6.0829000000000004</v>
      </c>
      <c r="JZ23" s="165">
        <v>11.010899999999999</v>
      </c>
      <c r="KA23" s="165">
        <v>-12.2372</v>
      </c>
      <c r="KB23" s="165">
        <v>-1.4875</v>
      </c>
      <c r="KC23" s="165">
        <v>-15.5016</v>
      </c>
      <c r="KD23" s="165">
        <v>-16.3874</v>
      </c>
      <c r="KE23" s="165">
        <v>0</v>
      </c>
      <c r="KF23" s="165">
        <v>-12.9</v>
      </c>
      <c r="KG23" s="165">
        <v>-4.4000000000000004</v>
      </c>
      <c r="KH23" s="165">
        <v>71.605900000000005</v>
      </c>
      <c r="KI23" s="165">
        <v>-165.5222</v>
      </c>
    </row>
    <row r="24" spans="1:295" ht="18" customHeight="1" x14ac:dyDescent="0.3">
      <c r="A24" s="162" t="s">
        <v>85</v>
      </c>
      <c r="B24" s="162" t="s">
        <v>800</v>
      </c>
      <c r="C24" s="168">
        <v>0</v>
      </c>
      <c r="D24" s="168">
        <v>4.9706999999999999</v>
      </c>
      <c r="E24" s="168">
        <v>-9.9581999999999997</v>
      </c>
      <c r="F24" s="168">
        <v>6.5149999999999997</v>
      </c>
      <c r="G24" s="168">
        <v>9.1837</v>
      </c>
      <c r="H24" s="169"/>
      <c r="I24" s="168">
        <v>13.002599999999999</v>
      </c>
      <c r="J24" s="169"/>
      <c r="K24" s="168">
        <v>6.3406000000000002</v>
      </c>
      <c r="L24" s="168">
        <v>1.9869000000000001</v>
      </c>
      <c r="M24" s="168">
        <v>3.4314</v>
      </c>
      <c r="N24" s="168">
        <v>-4.4400000000000004</v>
      </c>
      <c r="O24" s="168">
        <v>-19.8</v>
      </c>
      <c r="P24" s="169"/>
      <c r="Q24" s="169"/>
      <c r="R24" s="168">
        <v>-13.2</v>
      </c>
      <c r="S24" s="168">
        <v>4.5682</v>
      </c>
      <c r="T24" s="168">
        <v>-14.3537</v>
      </c>
      <c r="U24" s="168">
        <v>2.8056999999999999</v>
      </c>
      <c r="V24" s="168">
        <v>2.8193999999999999</v>
      </c>
      <c r="W24" s="168">
        <v>5.2622999999999998</v>
      </c>
      <c r="X24" s="168">
        <v>0.59079999999999999</v>
      </c>
      <c r="Y24" s="168">
        <v>1.9358</v>
      </c>
      <c r="Z24" s="168">
        <v>1.3838999999999999</v>
      </c>
      <c r="AA24" s="169"/>
      <c r="AB24" s="168">
        <v>-1.0421</v>
      </c>
      <c r="AC24" s="169"/>
      <c r="AD24" s="168">
        <v>-0.81399999999999995</v>
      </c>
      <c r="AE24" s="168">
        <v>4.29</v>
      </c>
      <c r="AF24" s="168">
        <v>-15.54</v>
      </c>
      <c r="AG24" s="168">
        <v>-15.4</v>
      </c>
      <c r="AH24" s="168">
        <v>0.20899999999999999</v>
      </c>
      <c r="AI24" s="168">
        <v>0.22800000000000001</v>
      </c>
      <c r="AJ24" s="169"/>
      <c r="AK24" s="168">
        <v>-18.059999999999999</v>
      </c>
      <c r="AL24" s="169"/>
      <c r="AM24" s="168">
        <v>-9.2100000000000009</v>
      </c>
      <c r="AN24" s="168">
        <v>-8.89</v>
      </c>
      <c r="AO24" s="168">
        <v>2.2835000000000001</v>
      </c>
      <c r="AP24" s="168">
        <v>3.8248000000000002</v>
      </c>
      <c r="AQ24" s="168">
        <v>10.990600000000001</v>
      </c>
      <c r="AR24" s="168">
        <v>12.2159</v>
      </c>
      <c r="AS24" s="168">
        <v>-13.635899999999999</v>
      </c>
      <c r="AT24" s="168">
        <v>-20.6297</v>
      </c>
      <c r="AU24" s="168">
        <v>-19.479399999999998</v>
      </c>
      <c r="AV24" s="168">
        <v>13.277699999999999</v>
      </c>
      <c r="AW24" s="168">
        <v>16.934000000000001</v>
      </c>
      <c r="AX24" s="168">
        <v>-13.395899999999999</v>
      </c>
      <c r="AY24" s="168">
        <v>-11.5205</v>
      </c>
      <c r="AZ24" s="168">
        <v>45.587800000000001</v>
      </c>
      <c r="BA24" s="169"/>
      <c r="BB24" s="168">
        <v>-15.1655</v>
      </c>
      <c r="BC24" s="168">
        <v>6.7343999999999999</v>
      </c>
      <c r="BD24" s="168">
        <v>-4.7</v>
      </c>
      <c r="BE24" s="168">
        <v>-5.0999999999999996</v>
      </c>
      <c r="BF24" s="168">
        <v>-18.253499999999999</v>
      </c>
      <c r="BG24" s="168">
        <v>-17.833400000000001</v>
      </c>
      <c r="BH24" s="168">
        <v>-1.008</v>
      </c>
      <c r="BI24" s="169"/>
      <c r="BJ24" s="168">
        <v>-3.8227000000000002</v>
      </c>
      <c r="BK24" s="168">
        <v>-0.379</v>
      </c>
      <c r="BL24" s="169"/>
      <c r="BM24" s="168">
        <v>-0.61140000000000005</v>
      </c>
      <c r="BN24" s="168">
        <v>-98.452699999999993</v>
      </c>
      <c r="BO24" s="168">
        <v>58.778599999999997</v>
      </c>
      <c r="BP24" s="168">
        <v>59.0533</v>
      </c>
      <c r="BQ24" s="168">
        <v>21.371400000000001</v>
      </c>
      <c r="BR24" s="168">
        <v>-130.6694</v>
      </c>
      <c r="BS24" s="169"/>
      <c r="BT24" s="169"/>
      <c r="BU24" s="169"/>
      <c r="BV24" s="169"/>
      <c r="BW24" s="168">
        <v>5.22</v>
      </c>
      <c r="BX24" s="168">
        <v>3.76</v>
      </c>
      <c r="BY24" s="168">
        <v>-12.14</v>
      </c>
      <c r="BZ24" s="168">
        <v>-3.98</v>
      </c>
      <c r="CA24" s="168">
        <v>-14.1953</v>
      </c>
      <c r="CB24" s="168">
        <v>-13.1236</v>
      </c>
      <c r="CC24" s="168">
        <v>17.255800000000001</v>
      </c>
      <c r="CD24" s="168">
        <v>15.454599999999999</v>
      </c>
      <c r="CE24" s="168">
        <v>-7.3361000000000001</v>
      </c>
      <c r="CF24" s="168">
        <v>31.860199999999999</v>
      </c>
      <c r="CG24" s="168">
        <v>31.764500000000002</v>
      </c>
      <c r="CH24" s="168">
        <v>-3.5470000000000002</v>
      </c>
      <c r="CI24" s="169"/>
      <c r="CJ24" s="169"/>
      <c r="CK24" s="169"/>
      <c r="CL24" s="168">
        <v>-35.299999999999997</v>
      </c>
      <c r="CM24" s="168">
        <v>-33.200000000000003</v>
      </c>
      <c r="CN24" s="168">
        <v>-0.67</v>
      </c>
      <c r="CO24" s="168">
        <v>18.740600000000001</v>
      </c>
      <c r="CP24" s="168">
        <v>18.912500000000001</v>
      </c>
      <c r="CQ24" s="168">
        <v>17.7498</v>
      </c>
      <c r="CR24" s="168">
        <v>68.580200000000005</v>
      </c>
      <c r="CS24" s="168">
        <v>67.772400000000005</v>
      </c>
      <c r="CT24" s="168">
        <v>-27.886500000000002</v>
      </c>
      <c r="CU24" s="168">
        <v>-39.160400000000003</v>
      </c>
      <c r="CV24" s="168">
        <v>-30.3352</v>
      </c>
      <c r="CW24" s="168">
        <v>2.1537999999999999</v>
      </c>
      <c r="CX24" s="168">
        <v>19.12</v>
      </c>
      <c r="CY24" s="168">
        <v>6.13</v>
      </c>
      <c r="CZ24" s="168">
        <v>3.9110999999999998</v>
      </c>
      <c r="DA24" s="168">
        <v>4.3975999999999997</v>
      </c>
      <c r="DB24" s="168">
        <v>-5.41</v>
      </c>
      <c r="DC24" s="168">
        <v>0</v>
      </c>
      <c r="DD24" s="169"/>
      <c r="DE24" s="169"/>
      <c r="DF24" s="168">
        <v>21.898099999999999</v>
      </c>
      <c r="DG24" s="168">
        <v>0</v>
      </c>
      <c r="DH24" s="168">
        <v>-2.5811000000000002</v>
      </c>
      <c r="DI24" s="168">
        <v>-21.1</v>
      </c>
      <c r="DJ24" s="168">
        <v>-21</v>
      </c>
      <c r="DK24" s="168">
        <v>-1.3025</v>
      </c>
      <c r="DL24" s="168">
        <v>-2.4310999999999998</v>
      </c>
      <c r="DM24" s="168">
        <v>6.7866999999999997</v>
      </c>
      <c r="DN24" s="168">
        <v>3.9022999999999999</v>
      </c>
      <c r="DO24" s="168">
        <v>-2.02</v>
      </c>
      <c r="DP24" s="168">
        <v>-2.92</v>
      </c>
      <c r="DQ24" s="168">
        <v>1.2709999999999999</v>
      </c>
      <c r="DR24" s="168">
        <v>-22.898800000000001</v>
      </c>
      <c r="DS24" s="168">
        <v>-13.81</v>
      </c>
      <c r="DT24" s="168">
        <v>-13.96</v>
      </c>
      <c r="DU24" s="168">
        <v>31.59</v>
      </c>
      <c r="DV24" s="168">
        <v>11.15</v>
      </c>
      <c r="DW24" s="168">
        <v>-23.618200000000002</v>
      </c>
      <c r="DX24" s="168">
        <v>-12.436400000000001</v>
      </c>
      <c r="DY24" s="168">
        <v>-29.434999999999999</v>
      </c>
      <c r="DZ24" s="168">
        <v>-28.4909</v>
      </c>
      <c r="EA24" s="168">
        <v>-11.7826</v>
      </c>
      <c r="EB24" s="168">
        <v>-21.710599999999999</v>
      </c>
      <c r="EC24" s="168">
        <v>-27.9085</v>
      </c>
      <c r="ED24" s="168">
        <v>-27.537199999999999</v>
      </c>
      <c r="EE24" s="168">
        <v>-18.043900000000001</v>
      </c>
      <c r="EF24" s="168">
        <v>-21.284400000000002</v>
      </c>
      <c r="EG24" s="168">
        <v>-8.3610000000000007</v>
      </c>
      <c r="EH24" s="168">
        <v>-120.6942</v>
      </c>
      <c r="EI24" s="168">
        <v>-32.784399999999998</v>
      </c>
      <c r="EJ24" s="169"/>
      <c r="EK24" s="168">
        <v>-8.3698999999999995</v>
      </c>
      <c r="EL24" s="168">
        <v>-7.5462999999999996</v>
      </c>
      <c r="EM24" s="168">
        <v>0</v>
      </c>
      <c r="EN24" s="168">
        <v>-9.4022000000000006</v>
      </c>
      <c r="EO24" s="168">
        <v>-8.9207000000000001</v>
      </c>
      <c r="EP24" s="168">
        <v>-3.0760000000000001</v>
      </c>
      <c r="EQ24" s="168">
        <v>-8.4651999999999994</v>
      </c>
      <c r="ER24" s="168">
        <v>-7.9611999999999998</v>
      </c>
      <c r="ES24" s="168">
        <v>-2.7766999999999999</v>
      </c>
      <c r="ET24" s="168">
        <v>6.5</v>
      </c>
      <c r="EU24" s="168">
        <v>-9.64</v>
      </c>
      <c r="EV24" s="168">
        <v>0</v>
      </c>
      <c r="EW24" s="168">
        <v>3.5230999999999999</v>
      </c>
      <c r="EX24" s="168">
        <v>-10.448399999999999</v>
      </c>
      <c r="EY24" s="168">
        <v>-14.972</v>
      </c>
      <c r="EZ24" s="168">
        <v>-9.1087000000000007</v>
      </c>
      <c r="FA24" s="168">
        <v>9.4976000000000003</v>
      </c>
      <c r="FB24" s="168">
        <v>0.67800000000000005</v>
      </c>
      <c r="FC24" s="168">
        <v>-15.8171</v>
      </c>
      <c r="FD24" s="168">
        <v>5.2584</v>
      </c>
      <c r="FE24" s="169"/>
      <c r="FF24" s="168">
        <v>4.9650999999999996</v>
      </c>
      <c r="FG24" s="168">
        <v>3.0891000000000002</v>
      </c>
      <c r="FH24" s="168">
        <v>0</v>
      </c>
      <c r="FI24" s="168">
        <v>0</v>
      </c>
      <c r="FJ24" s="168">
        <v>3.5165999999999999</v>
      </c>
      <c r="FK24" s="168">
        <v>3.3491</v>
      </c>
      <c r="FL24" s="168">
        <v>-33.156399999999998</v>
      </c>
      <c r="FM24" s="168">
        <v>9.8510000000000009</v>
      </c>
      <c r="FN24" s="168">
        <v>10.178699999999999</v>
      </c>
      <c r="FO24" s="168">
        <v>-16.102900000000002</v>
      </c>
      <c r="FP24" s="169"/>
      <c r="FQ24" s="168">
        <v>28.307300000000001</v>
      </c>
      <c r="FR24" s="168">
        <v>-26.87</v>
      </c>
      <c r="FS24" s="168">
        <v>-2.1217999999999999</v>
      </c>
      <c r="FT24" s="168">
        <v>0.14849999999999999</v>
      </c>
      <c r="FU24" s="168">
        <v>1.3</v>
      </c>
      <c r="FV24" s="168">
        <v>2.62</v>
      </c>
      <c r="FW24" s="168">
        <v>-27.427</v>
      </c>
      <c r="FX24" s="169"/>
      <c r="FY24" s="169"/>
      <c r="FZ24" s="169"/>
      <c r="GA24" s="169"/>
      <c r="GB24" s="168">
        <v>27.63</v>
      </c>
      <c r="GC24" s="168">
        <v>-8.5591000000000008</v>
      </c>
      <c r="GD24" s="168">
        <v>1.9296</v>
      </c>
      <c r="GE24" s="168">
        <v>-1.1100000000000001</v>
      </c>
      <c r="GF24" s="168">
        <v>11.1646</v>
      </c>
      <c r="GG24" s="169"/>
      <c r="GH24" s="168">
        <v>20.123799999999999</v>
      </c>
      <c r="GI24" s="168">
        <v>-3.44</v>
      </c>
      <c r="GJ24" s="168">
        <v>-3.7433000000000001</v>
      </c>
      <c r="GK24" s="168">
        <v>2.1214</v>
      </c>
      <c r="GL24" s="169"/>
      <c r="GM24" s="169"/>
      <c r="GN24" s="168">
        <v>-9.2558000000000007</v>
      </c>
      <c r="GO24" s="168">
        <v>1.6157999999999999</v>
      </c>
      <c r="GP24" s="168">
        <v>-0.43169999999999997</v>
      </c>
      <c r="GQ24" s="168">
        <v>-23.424499999999998</v>
      </c>
      <c r="GR24" s="168">
        <v>7.0422000000000002</v>
      </c>
      <c r="GS24" s="168">
        <v>7.5061999999999998</v>
      </c>
      <c r="GT24" s="168">
        <v>119.1388</v>
      </c>
      <c r="GU24" s="168">
        <v>-5.4396000000000004</v>
      </c>
      <c r="GV24" s="168">
        <v>-10.9359</v>
      </c>
      <c r="GW24" s="168">
        <v>5.7382999999999997</v>
      </c>
      <c r="GX24" s="169"/>
      <c r="GY24" s="168">
        <v>5.9557000000000002</v>
      </c>
      <c r="GZ24" s="168">
        <v>6.0129000000000001</v>
      </c>
      <c r="HA24" s="168">
        <v>2.1448</v>
      </c>
      <c r="HB24" s="168">
        <v>-15.871700000000001</v>
      </c>
      <c r="HC24" s="168">
        <v>-14.635999999999999</v>
      </c>
      <c r="HD24" s="168">
        <v>-3.77</v>
      </c>
      <c r="HE24" s="168">
        <v>-4.5022000000000002</v>
      </c>
      <c r="HF24" s="168">
        <v>0</v>
      </c>
      <c r="HG24" s="168">
        <v>0</v>
      </c>
      <c r="HH24" s="168">
        <v>110.5964</v>
      </c>
      <c r="HI24" s="168">
        <v>24.3568</v>
      </c>
      <c r="HJ24" s="168">
        <v>25.371400000000001</v>
      </c>
      <c r="HK24" s="168">
        <v>-13.7324</v>
      </c>
      <c r="HL24" s="168">
        <v>-6.8727</v>
      </c>
      <c r="HM24" s="168">
        <v>0</v>
      </c>
      <c r="HN24" s="168">
        <v>-12.688599999999999</v>
      </c>
      <c r="HO24" s="168">
        <v>11.4199</v>
      </c>
      <c r="HP24" s="168">
        <v>12.005800000000001</v>
      </c>
      <c r="HQ24" s="168">
        <v>-14.2811</v>
      </c>
      <c r="HR24" s="168">
        <v>-13.852600000000001</v>
      </c>
      <c r="HS24" s="168">
        <v>-9.6533999999999995</v>
      </c>
      <c r="HT24" s="168">
        <v>-9.2022999999999993</v>
      </c>
      <c r="HU24" s="168">
        <v>28.39</v>
      </c>
      <c r="HV24" s="168">
        <v>28.49</v>
      </c>
      <c r="HW24" s="168">
        <v>-24.5</v>
      </c>
      <c r="HX24" s="168">
        <v>-24.6</v>
      </c>
      <c r="HY24" s="168">
        <v>0.31769999999999998</v>
      </c>
      <c r="HZ24" s="168">
        <v>2.48</v>
      </c>
      <c r="IA24" s="168">
        <v>81.995400000000004</v>
      </c>
      <c r="IB24" s="168">
        <v>14.5192</v>
      </c>
      <c r="IC24" s="168">
        <v>14.158300000000001</v>
      </c>
      <c r="ID24" s="168">
        <v>-14.4</v>
      </c>
      <c r="IE24" s="168">
        <v>-28.6</v>
      </c>
      <c r="IF24" s="168">
        <v>-3.7</v>
      </c>
      <c r="IG24" s="168">
        <v>-4.2</v>
      </c>
      <c r="IH24" s="168">
        <v>-17.908100000000001</v>
      </c>
      <c r="II24" s="168">
        <v>-17.591699999999999</v>
      </c>
      <c r="IJ24" s="168">
        <v>-208.18799999999999</v>
      </c>
      <c r="IK24" s="168">
        <v>-29.483899999999998</v>
      </c>
      <c r="IL24" s="168">
        <v>-189.14570000000001</v>
      </c>
      <c r="IM24" s="168">
        <v>3.0632999999999999</v>
      </c>
      <c r="IN24" s="168">
        <v>-37.549500000000002</v>
      </c>
      <c r="IO24" s="168">
        <v>36.169800000000002</v>
      </c>
      <c r="IP24" s="168">
        <v>138.2919</v>
      </c>
      <c r="IQ24" s="168">
        <v>102.6927</v>
      </c>
      <c r="IR24" s="168">
        <v>107.4431</v>
      </c>
      <c r="IS24" s="168">
        <v>-45.692399999999999</v>
      </c>
      <c r="IT24" s="168">
        <v>23.696899999999999</v>
      </c>
      <c r="IU24" s="168">
        <v>25.065999999999999</v>
      </c>
      <c r="IV24" s="168">
        <v>5.7096</v>
      </c>
      <c r="IW24" s="168">
        <v>51.382800000000003</v>
      </c>
      <c r="IX24" s="168">
        <v>-223.2287</v>
      </c>
      <c r="IY24" s="168">
        <v>-23.602599999999999</v>
      </c>
      <c r="IZ24" s="168">
        <v>33.210299999999997</v>
      </c>
      <c r="JA24" s="168">
        <v>-4.7327000000000004</v>
      </c>
      <c r="JB24" s="169"/>
      <c r="JC24" s="168">
        <v>-6.88</v>
      </c>
      <c r="JD24" s="168">
        <v>-0.85399999999999998</v>
      </c>
      <c r="JE24" s="168">
        <v>-0.86599999999999999</v>
      </c>
      <c r="JF24" s="168">
        <v>2.56</v>
      </c>
      <c r="JG24" s="168">
        <v>0.08</v>
      </c>
      <c r="JH24" s="168">
        <v>-3.6398000000000001</v>
      </c>
      <c r="JI24" s="168">
        <v>-6.1204000000000001</v>
      </c>
      <c r="JJ24" s="168">
        <v>4.9821</v>
      </c>
      <c r="JK24" s="168">
        <v>-1.6403000000000001</v>
      </c>
      <c r="JL24" s="168">
        <v>-3.2</v>
      </c>
      <c r="JM24" s="168">
        <v>-0.753</v>
      </c>
      <c r="JN24" s="168">
        <v>-1.597</v>
      </c>
      <c r="JO24" s="169"/>
      <c r="JP24" s="168">
        <v>2.5798999999999999</v>
      </c>
      <c r="JQ24" s="168">
        <v>3.0688</v>
      </c>
      <c r="JR24" s="168">
        <v>3.5615000000000001</v>
      </c>
      <c r="JS24" s="168">
        <v>3.4356</v>
      </c>
      <c r="JT24" s="169"/>
      <c r="JU24" s="168">
        <v>14.1</v>
      </c>
      <c r="JV24" s="168">
        <v>3.2633000000000001</v>
      </c>
      <c r="JW24" s="168">
        <v>0.44</v>
      </c>
      <c r="JX24" s="169"/>
      <c r="JY24" s="168">
        <v>-9.5922999999999998</v>
      </c>
      <c r="JZ24" s="168">
        <v>12.947100000000001</v>
      </c>
      <c r="KA24" s="168">
        <v>-10.410299999999999</v>
      </c>
      <c r="KB24" s="168">
        <v>-6.0193000000000003</v>
      </c>
      <c r="KC24" s="168">
        <v>-17.076599999999999</v>
      </c>
      <c r="KD24" s="168">
        <v>-14.2189</v>
      </c>
      <c r="KE24" s="168">
        <v>0</v>
      </c>
      <c r="KF24" s="168">
        <v>-13.7</v>
      </c>
      <c r="KG24" s="168">
        <v>-3.7</v>
      </c>
      <c r="KH24" s="168">
        <v>41.352200000000003</v>
      </c>
      <c r="KI24" s="168">
        <v>-162.7295</v>
      </c>
    </row>
    <row r="25" spans="1:295" ht="18" customHeight="1" x14ac:dyDescent="0.3">
      <c r="A25" s="162" t="s">
        <v>85</v>
      </c>
      <c r="B25" s="162" t="s">
        <v>801</v>
      </c>
      <c r="C25" s="163">
        <v>0</v>
      </c>
      <c r="D25" s="163">
        <v>4.9870000000000001</v>
      </c>
      <c r="E25" s="163">
        <v>-10.1541</v>
      </c>
      <c r="F25" s="163">
        <v>6.9648000000000003</v>
      </c>
      <c r="G25" s="163">
        <v>9.2669999999999995</v>
      </c>
      <c r="H25" s="164"/>
      <c r="I25" s="163">
        <v>13.100300000000001</v>
      </c>
      <c r="J25" s="164"/>
      <c r="K25" s="163">
        <v>6.6421000000000001</v>
      </c>
      <c r="L25" s="163">
        <v>2.0789</v>
      </c>
      <c r="M25" s="163">
        <v>3.5369000000000002</v>
      </c>
      <c r="N25" s="163">
        <v>-4.4400000000000004</v>
      </c>
      <c r="O25" s="163">
        <v>-19.8</v>
      </c>
      <c r="P25" s="163">
        <v>-4.4000000000000004</v>
      </c>
      <c r="Q25" s="164"/>
      <c r="R25" s="164"/>
      <c r="S25" s="163">
        <v>4.4198000000000004</v>
      </c>
      <c r="T25" s="163">
        <v>-15.117599999999999</v>
      </c>
      <c r="U25" s="163">
        <v>3.2444000000000002</v>
      </c>
      <c r="V25" s="163">
        <v>3.1888999999999998</v>
      </c>
      <c r="W25" s="163">
        <v>6.0088999999999997</v>
      </c>
      <c r="X25" s="163">
        <v>0.78129999999999999</v>
      </c>
      <c r="Y25" s="163">
        <v>1.9972000000000001</v>
      </c>
      <c r="Z25" s="163">
        <v>1.5411999999999999</v>
      </c>
      <c r="AA25" s="164"/>
      <c r="AB25" s="163">
        <v>-1.0691999999999999</v>
      </c>
      <c r="AC25" s="164"/>
      <c r="AD25" s="163">
        <v>-0.97099999999999997</v>
      </c>
      <c r="AE25" s="163">
        <v>4.0549999999999997</v>
      </c>
      <c r="AF25" s="163">
        <v>-13.32</v>
      </c>
      <c r="AG25" s="163">
        <v>-15.4</v>
      </c>
      <c r="AH25" s="163">
        <v>6.3E-2</v>
      </c>
      <c r="AI25" s="163">
        <v>0.22800000000000001</v>
      </c>
      <c r="AJ25" s="164"/>
      <c r="AK25" s="163">
        <v>-19.93</v>
      </c>
      <c r="AL25" s="164"/>
      <c r="AM25" s="163">
        <v>-4.5999999999999996</v>
      </c>
      <c r="AN25" s="163">
        <v>-4.51</v>
      </c>
      <c r="AO25" s="163">
        <v>2.0948000000000002</v>
      </c>
      <c r="AP25" s="163">
        <v>3.6488</v>
      </c>
      <c r="AQ25" s="163">
        <v>10.672700000000001</v>
      </c>
      <c r="AR25" s="163">
        <v>11.8531</v>
      </c>
      <c r="AS25" s="163">
        <v>-13.269500000000001</v>
      </c>
      <c r="AT25" s="163">
        <v>-20.361799999999999</v>
      </c>
      <c r="AU25" s="163">
        <v>-20.3248</v>
      </c>
      <c r="AV25" s="163">
        <v>22.66</v>
      </c>
      <c r="AW25" s="163">
        <v>25.2056</v>
      </c>
      <c r="AX25" s="163">
        <v>-12.190300000000001</v>
      </c>
      <c r="AY25" s="163">
        <v>-11.118600000000001</v>
      </c>
      <c r="AZ25" s="163">
        <v>45.829900000000002</v>
      </c>
      <c r="BA25" s="164"/>
      <c r="BB25" s="163">
        <v>-20.796800000000001</v>
      </c>
      <c r="BC25" s="163">
        <v>6.4283000000000001</v>
      </c>
      <c r="BD25" s="163">
        <v>-4.4000000000000004</v>
      </c>
      <c r="BE25" s="163">
        <v>-4.7</v>
      </c>
      <c r="BF25" s="163">
        <v>-17.530100000000001</v>
      </c>
      <c r="BG25" s="163">
        <v>-16.954999999999998</v>
      </c>
      <c r="BH25" s="163">
        <v>-1.0208999999999999</v>
      </c>
      <c r="BI25" s="164"/>
      <c r="BJ25" s="163">
        <v>0.97799999999999998</v>
      </c>
      <c r="BK25" s="163">
        <v>-0.65920000000000001</v>
      </c>
      <c r="BL25" s="164"/>
      <c r="BM25" s="163">
        <v>-1.0613999999999999</v>
      </c>
      <c r="BN25" s="163">
        <v>-94.637900000000002</v>
      </c>
      <c r="BO25" s="163">
        <v>64.332999999999998</v>
      </c>
      <c r="BP25" s="163">
        <v>65.034899999999993</v>
      </c>
      <c r="BQ25" s="163">
        <v>159.59620000000001</v>
      </c>
      <c r="BR25" s="163">
        <v>-258.68380000000002</v>
      </c>
      <c r="BS25" s="164"/>
      <c r="BT25" s="164"/>
      <c r="BU25" s="164"/>
      <c r="BV25" s="163">
        <v>5.2092999999999998</v>
      </c>
      <c r="BW25" s="163">
        <v>5.69</v>
      </c>
      <c r="BX25" s="163">
        <v>4.1900000000000004</v>
      </c>
      <c r="BY25" s="163">
        <v>-10.93</v>
      </c>
      <c r="BZ25" s="163">
        <v>-2.44</v>
      </c>
      <c r="CA25" s="163">
        <v>-18.213999999999999</v>
      </c>
      <c r="CB25" s="163">
        <v>-17.4102</v>
      </c>
      <c r="CC25" s="163">
        <v>18.693000000000001</v>
      </c>
      <c r="CD25" s="163">
        <v>17.457699999999999</v>
      </c>
      <c r="CE25" s="163">
        <v>-6.1452999999999998</v>
      </c>
      <c r="CF25" s="163">
        <v>36.061</v>
      </c>
      <c r="CG25" s="163">
        <v>36.405700000000003</v>
      </c>
      <c r="CH25" s="163">
        <v>1.2353000000000001</v>
      </c>
      <c r="CI25" s="164"/>
      <c r="CJ25" s="164"/>
      <c r="CK25" s="164"/>
      <c r="CL25" s="163">
        <v>-35.700000000000003</v>
      </c>
      <c r="CM25" s="163">
        <v>-33.4</v>
      </c>
      <c r="CN25" s="163">
        <v>-0.97</v>
      </c>
      <c r="CO25" s="163">
        <v>21.325700000000001</v>
      </c>
      <c r="CP25" s="163">
        <v>21.140999999999998</v>
      </c>
      <c r="CQ25" s="163">
        <v>20.4222</v>
      </c>
      <c r="CR25" s="163">
        <v>70.005399999999995</v>
      </c>
      <c r="CS25" s="163">
        <v>69.463499999999996</v>
      </c>
      <c r="CT25" s="163">
        <v>-24.062899999999999</v>
      </c>
      <c r="CU25" s="163">
        <v>-44.636200000000002</v>
      </c>
      <c r="CV25" s="163">
        <v>-25.216100000000001</v>
      </c>
      <c r="CW25" s="163">
        <v>2.5341</v>
      </c>
      <c r="CX25" s="163">
        <v>17.559999999999999</v>
      </c>
      <c r="CY25" s="163">
        <v>5.59</v>
      </c>
      <c r="CZ25" s="163">
        <v>3.7549000000000001</v>
      </c>
      <c r="DA25" s="163">
        <v>4.2999000000000001</v>
      </c>
      <c r="DB25" s="163">
        <v>-5.34</v>
      </c>
      <c r="DC25" s="164"/>
      <c r="DD25" s="164"/>
      <c r="DE25" s="164"/>
      <c r="DF25" s="163">
        <v>23.510100000000001</v>
      </c>
      <c r="DG25" s="164"/>
      <c r="DH25" s="163">
        <v>-2.5173999999999999</v>
      </c>
      <c r="DI25" s="163">
        <v>-23.6</v>
      </c>
      <c r="DJ25" s="163">
        <v>-23.7</v>
      </c>
      <c r="DK25" s="163">
        <v>-0.95830000000000004</v>
      </c>
      <c r="DL25" s="163">
        <v>-1.6831</v>
      </c>
      <c r="DM25" s="163">
        <v>7.4175000000000004</v>
      </c>
      <c r="DN25" s="163">
        <v>5.0156000000000001</v>
      </c>
      <c r="DO25" s="163">
        <v>-1.26</v>
      </c>
      <c r="DP25" s="163">
        <v>-2.82</v>
      </c>
      <c r="DQ25" s="163">
        <v>1.2865</v>
      </c>
      <c r="DR25" s="163">
        <v>-24.383900000000001</v>
      </c>
      <c r="DS25" s="163">
        <v>-12.92</v>
      </c>
      <c r="DT25" s="163">
        <v>-13.05</v>
      </c>
      <c r="DU25" s="163">
        <v>30.13</v>
      </c>
      <c r="DV25" s="163">
        <v>12.21</v>
      </c>
      <c r="DW25" s="163">
        <v>-24.927299999999999</v>
      </c>
      <c r="DX25" s="163">
        <v>-12.4818</v>
      </c>
      <c r="DY25" s="163">
        <v>-31.905200000000001</v>
      </c>
      <c r="DZ25" s="163">
        <v>-31.590900000000001</v>
      </c>
      <c r="EA25" s="163">
        <v>-10.5985</v>
      </c>
      <c r="EB25" s="163">
        <v>-21.5273</v>
      </c>
      <c r="EC25" s="163">
        <v>-27.650300000000001</v>
      </c>
      <c r="ED25" s="163">
        <v>-27.457899999999999</v>
      </c>
      <c r="EE25" s="163">
        <v>-16.928000000000001</v>
      </c>
      <c r="EF25" s="163">
        <v>-18.6069</v>
      </c>
      <c r="EG25" s="163">
        <v>-8.4019999999999992</v>
      </c>
      <c r="EH25" s="163">
        <v>-238.43180000000001</v>
      </c>
      <c r="EI25" s="163">
        <v>-50.973799999999997</v>
      </c>
      <c r="EJ25" s="164"/>
      <c r="EK25" s="163">
        <v>-8.0753000000000004</v>
      </c>
      <c r="EL25" s="163">
        <v>-7.4039000000000001</v>
      </c>
      <c r="EM25" s="163">
        <v>0</v>
      </c>
      <c r="EN25" s="163">
        <v>-6.4842000000000004</v>
      </c>
      <c r="EO25" s="163">
        <v>-6.7271000000000001</v>
      </c>
      <c r="EP25" s="163">
        <v>-1.54</v>
      </c>
      <c r="EQ25" s="163">
        <v>-14.4511</v>
      </c>
      <c r="ER25" s="163">
        <v>-14.6882</v>
      </c>
      <c r="ES25" s="163">
        <v>-2.4944000000000002</v>
      </c>
      <c r="ET25" s="163">
        <v>6.38</v>
      </c>
      <c r="EU25" s="163">
        <v>-9.94</v>
      </c>
      <c r="EV25" s="163">
        <v>1.5</v>
      </c>
      <c r="EW25" s="163">
        <v>3.7541000000000002</v>
      </c>
      <c r="EX25" s="163">
        <v>-6.0205000000000002</v>
      </c>
      <c r="EY25" s="163">
        <v>-13.901400000000001</v>
      </c>
      <c r="EZ25" s="163">
        <v>-8.0713000000000008</v>
      </c>
      <c r="FA25" s="163">
        <v>6.6326999999999998</v>
      </c>
      <c r="FB25" s="163">
        <v>1.5047999999999999</v>
      </c>
      <c r="FC25" s="163">
        <v>-17.367999999999999</v>
      </c>
      <c r="FD25" s="163">
        <v>5.2853000000000003</v>
      </c>
      <c r="FE25" s="164"/>
      <c r="FF25" s="163">
        <v>4.9516999999999998</v>
      </c>
      <c r="FG25" s="163">
        <v>0</v>
      </c>
      <c r="FH25" s="163">
        <v>2.7448999999999999</v>
      </c>
      <c r="FI25" s="163">
        <v>0</v>
      </c>
      <c r="FJ25" s="163">
        <v>6.0284000000000004</v>
      </c>
      <c r="FK25" s="163">
        <v>5.6935000000000002</v>
      </c>
      <c r="FL25" s="163">
        <v>-31.6492</v>
      </c>
      <c r="FM25" s="163">
        <v>12.6134</v>
      </c>
      <c r="FN25" s="163">
        <v>12.882899999999999</v>
      </c>
      <c r="FO25" s="163">
        <v>-14.889699999999999</v>
      </c>
      <c r="FP25" s="164"/>
      <c r="FQ25" s="163">
        <v>27.701799999999999</v>
      </c>
      <c r="FR25" s="163">
        <v>-26.9</v>
      </c>
      <c r="FS25" s="163">
        <v>-2.2097000000000002</v>
      </c>
      <c r="FT25" s="163">
        <v>0.16500000000000001</v>
      </c>
      <c r="FU25" s="163">
        <v>1.36</v>
      </c>
      <c r="FV25" s="163">
        <v>2.69</v>
      </c>
      <c r="FW25" s="163">
        <v>-27.8124</v>
      </c>
      <c r="FX25" s="164"/>
      <c r="FY25" s="164"/>
      <c r="FZ25" s="164"/>
      <c r="GA25" s="164"/>
      <c r="GB25" s="163">
        <v>28.18</v>
      </c>
      <c r="GC25" s="163">
        <v>-7.4664999999999999</v>
      </c>
      <c r="GD25" s="163">
        <v>2.4565000000000001</v>
      </c>
      <c r="GE25" s="163">
        <v>-0.87</v>
      </c>
      <c r="GF25" s="163">
        <v>12.8628</v>
      </c>
      <c r="GG25" s="164"/>
      <c r="GH25" s="163">
        <v>21.994499999999999</v>
      </c>
      <c r="GI25" s="163">
        <v>-4.0839999999999996</v>
      </c>
      <c r="GJ25" s="163">
        <v>-4.3029000000000002</v>
      </c>
      <c r="GK25" s="163">
        <v>2.1903999999999999</v>
      </c>
      <c r="GL25" s="164"/>
      <c r="GM25" s="164"/>
      <c r="GN25" s="163">
        <v>-9.4697999999999993</v>
      </c>
      <c r="GO25" s="163">
        <v>2.5055000000000001</v>
      </c>
      <c r="GP25" s="163">
        <v>0.1202</v>
      </c>
      <c r="GQ25" s="163">
        <v>-23.1524</v>
      </c>
      <c r="GR25" s="163">
        <v>5.7350000000000003</v>
      </c>
      <c r="GS25" s="163">
        <v>5.8677999999999999</v>
      </c>
      <c r="GT25" s="163">
        <v>151.4144</v>
      </c>
      <c r="GU25" s="163">
        <v>-4.3758999999999997</v>
      </c>
      <c r="GV25" s="163">
        <v>-11.907500000000001</v>
      </c>
      <c r="GW25" s="163">
        <v>5.3959999999999999</v>
      </c>
      <c r="GX25" s="163">
        <v>2.2465000000000002</v>
      </c>
      <c r="GY25" s="163">
        <v>6.1974</v>
      </c>
      <c r="GZ25" s="163">
        <v>6.3213999999999997</v>
      </c>
      <c r="HA25" s="163">
        <v>1</v>
      </c>
      <c r="HB25" s="163">
        <v>-16.510200000000001</v>
      </c>
      <c r="HC25" s="163">
        <v>-15.907500000000001</v>
      </c>
      <c r="HD25" s="163">
        <v>-5.87</v>
      </c>
      <c r="HE25" s="163">
        <v>0</v>
      </c>
      <c r="HF25" s="164"/>
      <c r="HG25" s="164"/>
      <c r="HH25" s="163">
        <v>111.9883</v>
      </c>
      <c r="HI25" s="163">
        <v>21.915400000000002</v>
      </c>
      <c r="HJ25" s="163">
        <v>22.466799999999999</v>
      </c>
      <c r="HK25" s="163">
        <v>-12.420999999999999</v>
      </c>
      <c r="HL25" s="163">
        <v>-5.6904000000000003</v>
      </c>
      <c r="HM25" s="163">
        <v>0</v>
      </c>
      <c r="HN25" s="163">
        <v>-11.3446</v>
      </c>
      <c r="HO25" s="163">
        <v>24.174299999999999</v>
      </c>
      <c r="HP25" s="163">
        <v>25.7713</v>
      </c>
      <c r="HQ25" s="163">
        <v>-14.270099999999999</v>
      </c>
      <c r="HR25" s="163">
        <v>-14.033899999999999</v>
      </c>
      <c r="HS25" s="163">
        <v>-10.6477</v>
      </c>
      <c r="HT25" s="163">
        <v>-11.2691</v>
      </c>
      <c r="HU25" s="163">
        <v>27.47</v>
      </c>
      <c r="HV25" s="163">
        <v>27.37</v>
      </c>
      <c r="HW25" s="163">
        <v>-23.5</v>
      </c>
      <c r="HX25" s="163">
        <v>-23.8</v>
      </c>
      <c r="HY25" s="163">
        <v>0.63449999999999995</v>
      </c>
      <c r="HZ25" s="163">
        <v>2</v>
      </c>
      <c r="IA25" s="163">
        <v>80.569199999999995</v>
      </c>
      <c r="IB25" s="163">
        <v>14.032500000000001</v>
      </c>
      <c r="IC25" s="163">
        <v>13.790100000000001</v>
      </c>
      <c r="ID25" s="163">
        <v>-14</v>
      </c>
      <c r="IE25" s="163">
        <v>-29</v>
      </c>
      <c r="IF25" s="163">
        <v>-2.4</v>
      </c>
      <c r="IG25" s="163">
        <v>-3</v>
      </c>
      <c r="IH25" s="163">
        <v>-17.8887</v>
      </c>
      <c r="II25" s="163">
        <v>-17.642900000000001</v>
      </c>
      <c r="IJ25" s="163">
        <v>-204.9752</v>
      </c>
      <c r="IK25" s="163">
        <v>-6.3078000000000003</v>
      </c>
      <c r="IL25" s="163">
        <v>-198.619</v>
      </c>
      <c r="IM25" s="163">
        <v>-0.64229999999999998</v>
      </c>
      <c r="IN25" s="163">
        <v>-37.049799999999998</v>
      </c>
      <c r="IO25" s="163">
        <v>45.215200000000003</v>
      </c>
      <c r="IP25" s="163">
        <v>130.53819999999999</v>
      </c>
      <c r="IQ25" s="163">
        <v>101.0639</v>
      </c>
      <c r="IR25" s="163">
        <v>112.0562</v>
      </c>
      <c r="IS25" s="163">
        <v>-32.350099999999998</v>
      </c>
      <c r="IT25" s="163">
        <v>22.4419</v>
      </c>
      <c r="IU25" s="163">
        <v>23.296299999999999</v>
      </c>
      <c r="IV25" s="163">
        <v>7.4090999999999996</v>
      </c>
      <c r="IW25" s="163">
        <v>59.475299999999997</v>
      </c>
      <c r="IX25" s="163">
        <v>-229.71799999999999</v>
      </c>
      <c r="IY25" s="163">
        <v>-10.6874</v>
      </c>
      <c r="IZ25" s="163">
        <v>27.594999999999999</v>
      </c>
      <c r="JA25" s="163">
        <v>-4.6863999999999999</v>
      </c>
      <c r="JB25" s="164"/>
      <c r="JC25" s="163">
        <v>-7.44</v>
      </c>
      <c r="JD25" s="163">
        <v>-0.38800000000000001</v>
      </c>
      <c r="JE25" s="163">
        <v>-0.39500000000000002</v>
      </c>
      <c r="JF25" s="163">
        <v>3.28</v>
      </c>
      <c r="JG25" s="163">
        <v>0</v>
      </c>
      <c r="JH25" s="163">
        <v>-3.0447000000000002</v>
      </c>
      <c r="JI25" s="163">
        <v>-5.7694000000000001</v>
      </c>
      <c r="JJ25" s="163">
        <v>4.4846000000000004</v>
      </c>
      <c r="JK25" s="163">
        <v>-2.0188000000000001</v>
      </c>
      <c r="JL25" s="163">
        <v>-3</v>
      </c>
      <c r="JM25" s="163">
        <v>-0.70399999999999996</v>
      </c>
      <c r="JN25" s="163">
        <v>-0.85599999999999998</v>
      </c>
      <c r="JO25" s="163">
        <v>2.2749999999999999</v>
      </c>
      <c r="JP25" s="163">
        <v>2.6962000000000002</v>
      </c>
      <c r="JQ25" s="163">
        <v>4.0029000000000003</v>
      </c>
      <c r="JR25" s="163">
        <v>4.2419000000000002</v>
      </c>
      <c r="JS25" s="163">
        <v>2.7311000000000001</v>
      </c>
      <c r="JT25" s="164"/>
      <c r="JU25" s="163">
        <v>14.1</v>
      </c>
      <c r="JV25" s="163">
        <v>3.0655000000000001</v>
      </c>
      <c r="JW25" s="163">
        <v>0.53</v>
      </c>
      <c r="JX25" s="164"/>
      <c r="JY25" s="163">
        <v>-9.5823</v>
      </c>
      <c r="JZ25" s="163">
        <v>12.488099999999999</v>
      </c>
      <c r="KA25" s="163">
        <v>-11.301500000000001</v>
      </c>
      <c r="KB25" s="163">
        <v>-6.7465999999999999</v>
      </c>
      <c r="KC25" s="163">
        <v>-16.302800000000001</v>
      </c>
      <c r="KD25" s="163">
        <v>-14.5959</v>
      </c>
      <c r="KE25" s="163">
        <v>0</v>
      </c>
      <c r="KF25" s="163">
        <v>-13.5</v>
      </c>
      <c r="KG25" s="163">
        <v>-4.3</v>
      </c>
      <c r="KH25" s="163">
        <v>42.666800000000002</v>
      </c>
      <c r="KI25" s="163">
        <v>-159.10220000000001</v>
      </c>
    </row>
    <row r="26" spans="1:295" ht="18" customHeight="1" x14ac:dyDescent="0.3">
      <c r="A26" s="162" t="s">
        <v>85</v>
      </c>
      <c r="B26" s="162" t="s">
        <v>802</v>
      </c>
      <c r="C26" s="165">
        <v>0</v>
      </c>
      <c r="D26" s="165">
        <v>4.9874000000000001</v>
      </c>
      <c r="E26" s="165">
        <v>-10.1997</v>
      </c>
      <c r="F26" s="165">
        <v>2.5301</v>
      </c>
      <c r="G26" s="165">
        <v>9.2883999999999993</v>
      </c>
      <c r="H26" s="166"/>
      <c r="I26" s="165">
        <v>13.8085</v>
      </c>
      <c r="J26" s="166"/>
      <c r="K26" s="165">
        <v>7.0332999999999997</v>
      </c>
      <c r="L26" s="165">
        <v>2.3369</v>
      </c>
      <c r="M26" s="165">
        <v>3.5061</v>
      </c>
      <c r="N26" s="165">
        <v>-4.4400000000000004</v>
      </c>
      <c r="O26" s="165">
        <v>-19.8</v>
      </c>
      <c r="P26" s="165">
        <v>-2.2000000000000002</v>
      </c>
      <c r="Q26" s="165">
        <v>1.6559999999999999</v>
      </c>
      <c r="R26" s="166"/>
      <c r="S26" s="165">
        <v>3.9152999999999998</v>
      </c>
      <c r="T26" s="165">
        <v>-15.9779</v>
      </c>
      <c r="U26" s="165">
        <v>3.8338999999999999</v>
      </c>
      <c r="V26" s="165">
        <v>3.6911</v>
      </c>
      <c r="W26" s="165">
        <v>6.6882999999999999</v>
      </c>
      <c r="X26" s="165">
        <v>1.3539000000000001</v>
      </c>
      <c r="Y26" s="165">
        <v>1.9205000000000001</v>
      </c>
      <c r="Z26" s="165">
        <v>1.6380999999999999</v>
      </c>
      <c r="AA26" s="166"/>
      <c r="AB26" s="165">
        <v>-1.0576000000000001</v>
      </c>
      <c r="AC26" s="166"/>
      <c r="AD26" s="165">
        <v>-0.76100000000000001</v>
      </c>
      <c r="AE26" s="165">
        <v>4.5339999999999998</v>
      </c>
      <c r="AF26" s="165">
        <v>-15.54</v>
      </c>
      <c r="AG26" s="165">
        <v>-15.4</v>
      </c>
      <c r="AH26" s="165">
        <v>7.8E-2</v>
      </c>
      <c r="AI26" s="165">
        <v>0.24</v>
      </c>
      <c r="AJ26" s="166"/>
      <c r="AK26" s="165">
        <v>-18.72</v>
      </c>
      <c r="AL26" s="166"/>
      <c r="AM26" s="165">
        <v>-5.15</v>
      </c>
      <c r="AN26" s="165">
        <v>-5.0599999999999996</v>
      </c>
      <c r="AO26" s="165">
        <v>3.1160000000000001</v>
      </c>
      <c r="AP26" s="165">
        <v>3.0836000000000001</v>
      </c>
      <c r="AQ26" s="165">
        <v>9.8313000000000006</v>
      </c>
      <c r="AR26" s="165">
        <v>10.8972</v>
      </c>
      <c r="AS26" s="165">
        <v>-12.247299999999999</v>
      </c>
      <c r="AT26" s="165">
        <v>-17.4147</v>
      </c>
      <c r="AU26" s="165">
        <v>-16.8992</v>
      </c>
      <c r="AV26" s="165">
        <v>2.2256</v>
      </c>
      <c r="AW26" s="165">
        <v>2.6166</v>
      </c>
      <c r="AX26" s="165">
        <v>-11.788399999999999</v>
      </c>
      <c r="AY26" s="165">
        <v>-9.2431999999999999</v>
      </c>
      <c r="AZ26" s="165">
        <v>28.627500000000001</v>
      </c>
      <c r="BA26" s="166"/>
      <c r="BB26" s="165">
        <v>-22.853300000000001</v>
      </c>
      <c r="BC26" s="165">
        <v>4.1482999999999999</v>
      </c>
      <c r="BD26" s="165">
        <v>-3.1</v>
      </c>
      <c r="BE26" s="165">
        <v>-3.6</v>
      </c>
      <c r="BF26" s="165">
        <v>-19.268000000000001</v>
      </c>
      <c r="BG26" s="165">
        <v>-18.579499999999999</v>
      </c>
      <c r="BH26" s="165">
        <v>-1.0563</v>
      </c>
      <c r="BI26" s="166"/>
      <c r="BJ26" s="165">
        <v>6.1074000000000002</v>
      </c>
      <c r="BK26" s="165">
        <v>0.1401</v>
      </c>
      <c r="BL26" s="166"/>
      <c r="BM26" s="165">
        <v>-0.86380000000000001</v>
      </c>
      <c r="BN26" s="165">
        <v>-108.005</v>
      </c>
      <c r="BO26" s="165">
        <v>65.065399999999997</v>
      </c>
      <c r="BP26" s="165">
        <v>65.431700000000006</v>
      </c>
      <c r="BQ26" s="165">
        <v>170.82169999999999</v>
      </c>
      <c r="BR26" s="165">
        <v>-268.5258</v>
      </c>
      <c r="BS26" s="166"/>
      <c r="BT26" s="166"/>
      <c r="BU26" s="166"/>
      <c r="BV26" s="165">
        <v>6.2371999999999996</v>
      </c>
      <c r="BW26" s="165">
        <v>6.4</v>
      </c>
      <c r="BX26" s="165">
        <v>5.25</v>
      </c>
      <c r="BY26" s="165">
        <v>-9.64</v>
      </c>
      <c r="BZ26" s="165">
        <v>-1.47</v>
      </c>
      <c r="CA26" s="165">
        <v>-16.204599999999999</v>
      </c>
      <c r="CB26" s="165">
        <v>-15.668799999999999</v>
      </c>
      <c r="CC26" s="165">
        <v>19.6874</v>
      </c>
      <c r="CD26" s="165">
        <v>17.999700000000001</v>
      </c>
      <c r="CE26" s="165">
        <v>-5.7478999999999996</v>
      </c>
      <c r="CF26" s="165">
        <v>37.103400000000001</v>
      </c>
      <c r="CG26" s="165">
        <v>36.787999999999997</v>
      </c>
      <c r="CH26" s="165">
        <v>5.7766999999999999</v>
      </c>
      <c r="CI26" s="166"/>
      <c r="CJ26" s="166"/>
      <c r="CK26" s="166"/>
      <c r="CL26" s="165">
        <v>-33.299999999999997</v>
      </c>
      <c r="CM26" s="165">
        <v>-32.200000000000003</v>
      </c>
      <c r="CN26" s="165">
        <v>-0.94</v>
      </c>
      <c r="CO26" s="165">
        <v>22.135999999999999</v>
      </c>
      <c r="CP26" s="165">
        <v>22.067799999999998</v>
      </c>
      <c r="CQ26" s="165">
        <v>21.5718</v>
      </c>
      <c r="CR26" s="165">
        <v>67.015799999999999</v>
      </c>
      <c r="CS26" s="165">
        <v>65.746200000000002</v>
      </c>
      <c r="CT26" s="165">
        <v>-21.296199999999999</v>
      </c>
      <c r="CU26" s="165">
        <v>-46.958399999999997</v>
      </c>
      <c r="CV26" s="165">
        <v>-22.257899999999999</v>
      </c>
      <c r="CW26" s="165">
        <v>2.6467000000000001</v>
      </c>
      <c r="CX26" s="165">
        <v>16.32</v>
      </c>
      <c r="CY26" s="165">
        <v>5.09</v>
      </c>
      <c r="CZ26" s="165">
        <v>4.3799000000000001</v>
      </c>
      <c r="DA26" s="165">
        <v>4.6905999999999999</v>
      </c>
      <c r="DB26" s="165">
        <v>-6.02</v>
      </c>
      <c r="DC26" s="166"/>
      <c r="DD26" s="166"/>
      <c r="DE26" s="166"/>
      <c r="DF26" s="165">
        <v>23.392499999999998</v>
      </c>
      <c r="DG26" s="166"/>
      <c r="DH26" s="165">
        <v>-2.8831000000000002</v>
      </c>
      <c r="DI26" s="166"/>
      <c r="DJ26" s="166"/>
      <c r="DK26" s="165">
        <v>-0.51029999999999998</v>
      </c>
      <c r="DL26" s="165">
        <v>-0.93500000000000005</v>
      </c>
      <c r="DM26" s="165">
        <v>6.3135000000000003</v>
      </c>
      <c r="DN26" s="165">
        <v>5.9432999999999998</v>
      </c>
      <c r="DO26" s="165">
        <v>-0.38</v>
      </c>
      <c r="DP26" s="165">
        <v>-2.2799999999999998</v>
      </c>
      <c r="DQ26" s="165">
        <v>1.8134999999999999</v>
      </c>
      <c r="DR26" s="165">
        <v>-24.676400000000001</v>
      </c>
      <c r="DS26" s="165">
        <v>-12.78</v>
      </c>
      <c r="DT26" s="165">
        <v>-12.95</v>
      </c>
      <c r="DU26" s="165">
        <v>31.1</v>
      </c>
      <c r="DV26" s="165">
        <v>12.84</v>
      </c>
      <c r="DW26" s="165">
        <v>-24.636399999999998</v>
      </c>
      <c r="DX26" s="165">
        <v>-12.1273</v>
      </c>
      <c r="DY26" s="165">
        <v>-31.481300000000001</v>
      </c>
      <c r="DZ26" s="165">
        <v>-30.5182</v>
      </c>
      <c r="EA26" s="165">
        <v>-9.5764999999999993</v>
      </c>
      <c r="EB26" s="165">
        <v>-19.629899999999999</v>
      </c>
      <c r="EC26" s="165">
        <v>-26.6252</v>
      </c>
      <c r="ED26" s="165">
        <v>-26.9011</v>
      </c>
      <c r="EE26" s="165">
        <v>-19.3992</v>
      </c>
      <c r="EF26" s="165">
        <v>-18.093599999999999</v>
      </c>
      <c r="EG26" s="165">
        <v>-9.5239999999999991</v>
      </c>
      <c r="EH26" s="165">
        <v>-244.5334</v>
      </c>
      <c r="EI26" s="165">
        <v>-49.179000000000002</v>
      </c>
      <c r="EJ26" s="166"/>
      <c r="EK26" s="165">
        <v>-7.8590999999999998</v>
      </c>
      <c r="EL26" s="165">
        <v>-7.5064000000000002</v>
      </c>
      <c r="EM26" s="165">
        <v>0</v>
      </c>
      <c r="EN26" s="165">
        <v>-6.4611999999999998</v>
      </c>
      <c r="EO26" s="165">
        <v>-6.5330000000000004</v>
      </c>
      <c r="EP26" s="165">
        <v>4.1120000000000001</v>
      </c>
      <c r="EQ26" s="165">
        <v>-17.657299999999999</v>
      </c>
      <c r="ER26" s="165">
        <v>-17.016400000000001</v>
      </c>
      <c r="ES26" s="165">
        <v>-3.8117000000000001</v>
      </c>
      <c r="ET26" s="165">
        <v>-3.71</v>
      </c>
      <c r="EU26" s="165">
        <v>-9.83</v>
      </c>
      <c r="EV26" s="165">
        <v>0</v>
      </c>
      <c r="EW26" s="165">
        <v>3.8820999999999999</v>
      </c>
      <c r="EX26" s="165">
        <v>-7.1357999999999997</v>
      </c>
      <c r="EY26" s="165">
        <v>-13.9566</v>
      </c>
      <c r="EZ26" s="165">
        <v>-8.1715</v>
      </c>
      <c r="FA26" s="165">
        <v>8.3739000000000008</v>
      </c>
      <c r="FB26" s="165">
        <v>0.57040000000000002</v>
      </c>
      <c r="FC26" s="165">
        <v>-18.391400000000001</v>
      </c>
      <c r="FD26" s="165">
        <v>5.4114000000000004</v>
      </c>
      <c r="FE26" s="166"/>
      <c r="FF26" s="165">
        <v>5.0785999999999998</v>
      </c>
      <c r="FG26" s="165">
        <v>3.0303</v>
      </c>
      <c r="FH26" s="165">
        <v>2.9853999999999998</v>
      </c>
      <c r="FI26" s="165">
        <v>0</v>
      </c>
      <c r="FJ26" s="165">
        <v>4.6887999999999996</v>
      </c>
      <c r="FK26" s="165">
        <v>5.5260999999999996</v>
      </c>
      <c r="FL26" s="165">
        <v>-27.462800000000001</v>
      </c>
      <c r="FM26" s="165">
        <v>12.8714</v>
      </c>
      <c r="FN26" s="165">
        <v>13.102600000000001</v>
      </c>
      <c r="FO26" s="165">
        <v>-14.3645</v>
      </c>
      <c r="FP26" s="166"/>
      <c r="FQ26" s="165">
        <v>23.790600000000001</v>
      </c>
      <c r="FR26" s="165">
        <v>-26.59</v>
      </c>
      <c r="FS26" s="165">
        <v>-2.726</v>
      </c>
      <c r="FT26" s="165">
        <v>0.13850000000000001</v>
      </c>
      <c r="FU26" s="165">
        <v>7.0000000000000007E-2</v>
      </c>
      <c r="FV26" s="165">
        <v>3.88</v>
      </c>
      <c r="FW26" s="165">
        <v>-24.631699999999999</v>
      </c>
      <c r="FX26" s="166"/>
      <c r="FY26" s="166"/>
      <c r="FZ26" s="166"/>
      <c r="GA26" s="166"/>
      <c r="GB26" s="165">
        <v>29.91</v>
      </c>
      <c r="GC26" s="165">
        <v>-6.8388999999999998</v>
      </c>
      <c r="GD26" s="165">
        <v>2.1501999999999999</v>
      </c>
      <c r="GE26" s="165">
        <v>-0.56999999999999995</v>
      </c>
      <c r="GF26" s="165">
        <v>13.444100000000001</v>
      </c>
      <c r="GG26" s="166"/>
      <c r="GH26" s="165">
        <v>22.430700000000002</v>
      </c>
      <c r="GI26" s="165">
        <v>-4.4404000000000003</v>
      </c>
      <c r="GJ26" s="165">
        <v>-4.6791999999999998</v>
      </c>
      <c r="GK26" s="165">
        <v>2.2536</v>
      </c>
      <c r="GL26" s="166"/>
      <c r="GM26" s="166"/>
      <c r="GN26" s="165">
        <v>-9.8338999999999999</v>
      </c>
      <c r="GO26" s="165">
        <v>2.8677000000000001</v>
      </c>
      <c r="GP26" s="165">
        <v>0.2485</v>
      </c>
      <c r="GQ26" s="165">
        <v>-22.8307</v>
      </c>
      <c r="GR26" s="165">
        <v>5.9955999999999996</v>
      </c>
      <c r="GS26" s="165">
        <v>4.8120000000000003</v>
      </c>
      <c r="GT26" s="165">
        <v>159.41</v>
      </c>
      <c r="GU26" s="165">
        <v>-3.6905000000000001</v>
      </c>
      <c r="GV26" s="165">
        <v>-11.795400000000001</v>
      </c>
      <c r="GW26" s="165">
        <v>4.9535</v>
      </c>
      <c r="GX26" s="165">
        <v>1.7575000000000001</v>
      </c>
      <c r="GY26" s="165">
        <v>6.2779999999999996</v>
      </c>
      <c r="GZ26" s="165">
        <v>6.3135000000000003</v>
      </c>
      <c r="HA26" s="165">
        <v>0.95899999999999996</v>
      </c>
      <c r="HB26" s="165">
        <v>-16.267600000000002</v>
      </c>
      <c r="HC26" s="165">
        <v>-15.656000000000001</v>
      </c>
      <c r="HD26" s="165">
        <v>-5.45</v>
      </c>
      <c r="HE26" s="165">
        <v>0</v>
      </c>
      <c r="HF26" s="166"/>
      <c r="HG26" s="166"/>
      <c r="HH26" s="165">
        <v>109.21510000000001</v>
      </c>
      <c r="HI26" s="165">
        <v>23.451799999999999</v>
      </c>
      <c r="HJ26" s="165">
        <v>23.371099999999998</v>
      </c>
      <c r="HK26" s="165">
        <v>-13.208500000000001</v>
      </c>
      <c r="HL26" s="165">
        <v>-6.4699</v>
      </c>
      <c r="HM26" s="165">
        <v>0</v>
      </c>
      <c r="HN26" s="165">
        <v>-13.698</v>
      </c>
      <c r="HO26" s="166"/>
      <c r="HP26" s="166"/>
      <c r="HQ26" s="165">
        <v>-13.8416</v>
      </c>
      <c r="HR26" s="165">
        <v>-13.528499999999999</v>
      </c>
      <c r="HS26" s="165">
        <v>-12.499000000000001</v>
      </c>
      <c r="HT26" s="165">
        <v>-13.6388</v>
      </c>
      <c r="HU26" s="165">
        <v>27.35</v>
      </c>
      <c r="HV26" s="165">
        <v>27.25</v>
      </c>
      <c r="HW26" s="165">
        <v>-21.6</v>
      </c>
      <c r="HX26" s="165">
        <v>-22.7</v>
      </c>
      <c r="HY26" s="165">
        <v>0.54659999999999997</v>
      </c>
      <c r="HZ26" s="165">
        <v>3.52</v>
      </c>
      <c r="IA26" s="165">
        <v>75.208200000000005</v>
      </c>
      <c r="IB26" s="165">
        <v>13.272600000000001</v>
      </c>
      <c r="IC26" s="165">
        <v>13.9626</v>
      </c>
      <c r="ID26" s="165">
        <v>-14</v>
      </c>
      <c r="IE26" s="165">
        <v>-28.6</v>
      </c>
      <c r="IF26" s="165">
        <v>-3.7</v>
      </c>
      <c r="IG26" s="165">
        <v>-4.2</v>
      </c>
      <c r="IH26" s="165">
        <v>-17.7319</v>
      </c>
      <c r="II26" s="165">
        <v>-17.7271</v>
      </c>
      <c r="IJ26" s="165">
        <v>-205.35919999999999</v>
      </c>
      <c r="IK26" s="165">
        <v>-1.4214</v>
      </c>
      <c r="IL26" s="165">
        <v>-201.94820000000001</v>
      </c>
      <c r="IM26" s="165">
        <v>0</v>
      </c>
      <c r="IN26" s="165">
        <v>-35.728700000000003</v>
      </c>
      <c r="IO26" s="165">
        <v>45.244700000000002</v>
      </c>
      <c r="IP26" s="165">
        <v>123.9876</v>
      </c>
      <c r="IQ26" s="165">
        <v>101.78830000000001</v>
      </c>
      <c r="IR26" s="165">
        <v>111.5727</v>
      </c>
      <c r="IS26" s="165">
        <v>-30.3124</v>
      </c>
      <c r="IT26" s="165">
        <v>26.1005</v>
      </c>
      <c r="IU26" s="165">
        <v>24.494399999999999</v>
      </c>
      <c r="IV26" s="165">
        <v>10.3963</v>
      </c>
      <c r="IW26" s="165">
        <v>66.156199999999998</v>
      </c>
      <c r="IX26" s="165">
        <v>-229.8492</v>
      </c>
      <c r="IY26" s="165">
        <v>0</v>
      </c>
      <c r="IZ26" s="165">
        <v>24.072600000000001</v>
      </c>
      <c r="JA26" s="165">
        <v>-4.8280000000000003</v>
      </c>
      <c r="JB26" s="166"/>
      <c r="JC26" s="165">
        <v>-7.68</v>
      </c>
      <c r="JD26" s="165">
        <v>-0.55000000000000004</v>
      </c>
      <c r="JE26" s="165">
        <v>-0.55900000000000005</v>
      </c>
      <c r="JF26" s="165">
        <v>2.96</v>
      </c>
      <c r="JG26" s="165">
        <v>0</v>
      </c>
      <c r="JH26" s="165">
        <v>-2.8578999999999999</v>
      </c>
      <c r="JI26" s="165">
        <v>-5.7694000000000001</v>
      </c>
      <c r="JJ26" s="165">
        <v>4.2801999999999998</v>
      </c>
      <c r="JK26" s="165">
        <v>-1.6403000000000001</v>
      </c>
      <c r="JL26" s="165">
        <v>-2.2000000000000002</v>
      </c>
      <c r="JM26" s="165">
        <v>1.3049999999999999</v>
      </c>
      <c r="JN26" s="165">
        <v>0.27100000000000002</v>
      </c>
      <c r="JO26" s="165">
        <v>2.4992000000000001</v>
      </c>
      <c r="JP26" s="165">
        <v>2.6440999999999999</v>
      </c>
      <c r="JQ26" s="165">
        <v>3.4937999999999998</v>
      </c>
      <c r="JR26" s="165">
        <v>3.0333999999999999</v>
      </c>
      <c r="JS26" s="165">
        <v>2.3483999999999998</v>
      </c>
      <c r="JT26" s="166"/>
      <c r="JU26" s="165">
        <v>12.3</v>
      </c>
      <c r="JV26" s="165">
        <v>2.9054000000000002</v>
      </c>
      <c r="JW26" s="165">
        <v>0.56999999999999995</v>
      </c>
      <c r="JX26" s="166"/>
      <c r="JY26" s="165">
        <v>-9.2751999999999999</v>
      </c>
      <c r="JZ26" s="165">
        <v>12.490600000000001</v>
      </c>
      <c r="KA26" s="165">
        <v>-11.0449</v>
      </c>
      <c r="KB26" s="165">
        <v>-4.8334999999999999</v>
      </c>
      <c r="KC26" s="165">
        <v>-16.3827</v>
      </c>
      <c r="KD26" s="165">
        <v>-14.7546</v>
      </c>
      <c r="KE26" s="165">
        <v>0</v>
      </c>
      <c r="KF26" s="165">
        <v>-10.9</v>
      </c>
      <c r="KG26" s="165">
        <v>-5.2</v>
      </c>
      <c r="KH26" s="165">
        <v>41.480699999999999</v>
      </c>
      <c r="KI26" s="165">
        <v>-158.41159999999999</v>
      </c>
    </row>
    <row r="27" spans="1:295" ht="18" customHeight="1" x14ac:dyDescent="0.3">
      <c r="A27" s="162" t="s">
        <v>85</v>
      </c>
      <c r="B27" s="162" t="s">
        <v>803</v>
      </c>
      <c r="C27" s="165">
        <v>0</v>
      </c>
      <c r="D27" s="165">
        <v>5.0548999999999999</v>
      </c>
      <c r="E27" s="165">
        <v>-10.154</v>
      </c>
      <c r="F27" s="165">
        <v>-7.6700000000000004E-2</v>
      </c>
      <c r="G27" s="165">
        <v>9.3094000000000001</v>
      </c>
      <c r="H27" s="166"/>
      <c r="I27" s="165">
        <v>14.665800000000001</v>
      </c>
      <c r="J27" s="166"/>
      <c r="K27" s="165">
        <v>6.8846999999999996</v>
      </c>
      <c r="L27" s="165">
        <v>2.3569</v>
      </c>
      <c r="M27" s="165">
        <v>3.8593999999999999</v>
      </c>
      <c r="N27" s="165">
        <v>-15.54</v>
      </c>
      <c r="O27" s="165">
        <v>-22</v>
      </c>
      <c r="P27" s="165">
        <v>-2.2000000000000002</v>
      </c>
      <c r="Q27" s="165">
        <v>1.6559999999999999</v>
      </c>
      <c r="R27" s="165">
        <v>-15.4</v>
      </c>
      <c r="S27" s="165">
        <v>4.1045999999999996</v>
      </c>
      <c r="T27" s="165">
        <v>-16.228400000000001</v>
      </c>
      <c r="U27" s="165">
        <v>4.1783999999999999</v>
      </c>
      <c r="V27" s="165">
        <v>4.2165999999999997</v>
      </c>
      <c r="W27" s="165">
        <v>7.2762000000000002</v>
      </c>
      <c r="X27" s="165">
        <v>1.4355</v>
      </c>
      <c r="Y27" s="165">
        <v>1.9054</v>
      </c>
      <c r="Z27" s="165">
        <v>1.5952999999999999</v>
      </c>
      <c r="AA27" s="166"/>
      <c r="AB27" s="165">
        <v>-1.0459000000000001</v>
      </c>
      <c r="AC27" s="165">
        <v>-1.0369999999999999</v>
      </c>
      <c r="AD27" s="165">
        <v>-1.022</v>
      </c>
      <c r="AE27" s="165">
        <v>4.9690000000000003</v>
      </c>
      <c r="AF27" s="165">
        <v>-4.4400000000000004</v>
      </c>
      <c r="AG27" s="165">
        <v>-13.2</v>
      </c>
      <c r="AH27" s="165">
        <v>0.69599999999999995</v>
      </c>
      <c r="AI27" s="165">
        <v>0.249</v>
      </c>
      <c r="AJ27" s="166"/>
      <c r="AK27" s="165">
        <v>-14.9</v>
      </c>
      <c r="AL27" s="166"/>
      <c r="AM27" s="165">
        <v>-7.96</v>
      </c>
      <c r="AN27" s="165">
        <v>-8</v>
      </c>
      <c r="AO27" s="165">
        <v>4.0808</v>
      </c>
      <c r="AP27" s="165">
        <v>3.7164999999999999</v>
      </c>
      <c r="AQ27" s="165">
        <v>9.4726999999999997</v>
      </c>
      <c r="AR27" s="165">
        <v>10.528499999999999</v>
      </c>
      <c r="AS27" s="165">
        <v>-11.908099999999999</v>
      </c>
      <c r="AT27" s="165">
        <v>-15.9411</v>
      </c>
      <c r="AU27" s="165">
        <v>-16.345800000000001</v>
      </c>
      <c r="AV27" s="165">
        <v>10.8322</v>
      </c>
      <c r="AW27" s="165">
        <v>15.394399999999999</v>
      </c>
      <c r="AX27" s="165">
        <v>-14.8695</v>
      </c>
      <c r="AY27" s="165">
        <v>-11.788399999999999</v>
      </c>
      <c r="AZ27" s="165">
        <v>40.183</v>
      </c>
      <c r="BA27" s="166"/>
      <c r="BB27" s="165">
        <v>-18.059899999999999</v>
      </c>
      <c r="BC27" s="165">
        <v>9.1067</v>
      </c>
      <c r="BD27" s="165">
        <v>-4.9000000000000004</v>
      </c>
      <c r="BE27" s="165">
        <v>-5.8</v>
      </c>
      <c r="BF27" s="165">
        <v>-19.167400000000001</v>
      </c>
      <c r="BG27" s="165">
        <v>-18.8766</v>
      </c>
      <c r="BH27" s="165">
        <v>-1.1354</v>
      </c>
      <c r="BI27" s="166"/>
      <c r="BJ27" s="165">
        <v>5.556</v>
      </c>
      <c r="BK27" s="165">
        <v>0.13850000000000001</v>
      </c>
      <c r="BL27" s="166"/>
      <c r="BM27" s="165">
        <v>-0.23419999999999999</v>
      </c>
      <c r="BN27" s="165">
        <v>-98.147499999999994</v>
      </c>
      <c r="BO27" s="165">
        <v>63.8142</v>
      </c>
      <c r="BP27" s="165">
        <v>63.8752</v>
      </c>
      <c r="BQ27" s="165">
        <v>160.82830000000001</v>
      </c>
      <c r="BR27" s="165">
        <v>-250.89429999999999</v>
      </c>
      <c r="BS27" s="166"/>
      <c r="BT27" s="166"/>
      <c r="BU27" s="166"/>
      <c r="BV27" s="165">
        <v>7.2950999999999997</v>
      </c>
      <c r="BW27" s="165">
        <v>7.08</v>
      </c>
      <c r="BX27" s="165">
        <v>4.03</v>
      </c>
      <c r="BY27" s="165">
        <v>-8.6300000000000008</v>
      </c>
      <c r="BZ27" s="165">
        <v>-1.76</v>
      </c>
      <c r="CA27" s="165">
        <v>-18.7498</v>
      </c>
      <c r="CB27" s="165">
        <v>-18.213999999999999</v>
      </c>
      <c r="CC27" s="165">
        <v>22.340499999999999</v>
      </c>
      <c r="CD27" s="165">
        <v>20.259</v>
      </c>
      <c r="CE27" s="165">
        <v>-6.0046999999999997</v>
      </c>
      <c r="CF27" s="165">
        <v>36.050800000000002</v>
      </c>
      <c r="CG27" s="165">
        <v>35.7102</v>
      </c>
      <c r="CH27" s="165">
        <v>5.4996999999999998</v>
      </c>
      <c r="CI27" s="166"/>
      <c r="CJ27" s="166"/>
      <c r="CK27" s="166"/>
      <c r="CL27" s="165">
        <v>-30.9</v>
      </c>
      <c r="CM27" s="165">
        <v>-29</v>
      </c>
      <c r="CN27" s="165">
        <v>-1.02</v>
      </c>
      <c r="CO27" s="165">
        <v>24.245999999999999</v>
      </c>
      <c r="CP27" s="165">
        <v>24.5473</v>
      </c>
      <c r="CQ27" s="165">
        <v>22.901499999999999</v>
      </c>
      <c r="CR27" s="165">
        <v>61.219499999999996</v>
      </c>
      <c r="CS27" s="165">
        <v>61.549100000000003</v>
      </c>
      <c r="CT27" s="165">
        <v>-20.531500000000001</v>
      </c>
      <c r="CU27" s="165">
        <v>-43.658499999999997</v>
      </c>
      <c r="CV27" s="165">
        <v>-21.208500000000001</v>
      </c>
      <c r="CW27" s="165">
        <v>3.0358000000000001</v>
      </c>
      <c r="CX27" s="165">
        <v>18.43</v>
      </c>
      <c r="CY27" s="165">
        <v>5.99</v>
      </c>
      <c r="CZ27" s="165">
        <v>4.6924000000000001</v>
      </c>
      <c r="DA27" s="165">
        <v>4.9835000000000003</v>
      </c>
      <c r="DB27" s="165">
        <v>-6.51</v>
      </c>
      <c r="DC27" s="165">
        <v>25.5123</v>
      </c>
      <c r="DD27" s="166"/>
      <c r="DE27" s="166"/>
      <c r="DF27" s="165">
        <v>22.526499999999999</v>
      </c>
      <c r="DG27" s="166"/>
      <c r="DH27" s="165">
        <v>-3.1797</v>
      </c>
      <c r="DI27" s="166"/>
      <c r="DJ27" s="166"/>
      <c r="DK27" s="165">
        <v>-1.1975</v>
      </c>
      <c r="DL27" s="165">
        <v>-0.187</v>
      </c>
      <c r="DM27" s="165">
        <v>7.4175000000000004</v>
      </c>
      <c r="DN27" s="165">
        <v>6.6855000000000002</v>
      </c>
      <c r="DO27" s="165">
        <v>0.12</v>
      </c>
      <c r="DP27" s="165">
        <v>-2.61</v>
      </c>
      <c r="DQ27" s="165">
        <v>2.6970000000000001</v>
      </c>
      <c r="DR27" s="165">
        <v>-22.0488</v>
      </c>
      <c r="DS27" s="165">
        <v>-13</v>
      </c>
      <c r="DT27" s="165">
        <v>-13.14</v>
      </c>
      <c r="DU27" s="165">
        <v>32.549999999999997</v>
      </c>
      <c r="DV27" s="165">
        <v>13.47</v>
      </c>
      <c r="DW27" s="165">
        <v>-22.836400000000001</v>
      </c>
      <c r="DX27" s="165">
        <v>-11.3727</v>
      </c>
      <c r="DY27" s="165">
        <v>-32.963799999999999</v>
      </c>
      <c r="DZ27" s="165">
        <v>-32.490900000000003</v>
      </c>
      <c r="EA27" s="166"/>
      <c r="EB27" s="165">
        <v>-15.212199999999999</v>
      </c>
      <c r="EC27" s="165">
        <v>-22.859100000000002</v>
      </c>
      <c r="ED27" s="165">
        <v>-22.430199999999999</v>
      </c>
      <c r="EE27" s="165">
        <v>-13.4392</v>
      </c>
      <c r="EF27" s="165">
        <v>-16.652999999999999</v>
      </c>
      <c r="EG27" s="165">
        <v>-9.9939999999999998</v>
      </c>
      <c r="EH27" s="165">
        <v>-232.17140000000001</v>
      </c>
      <c r="EI27" s="165">
        <v>-54.938200000000002</v>
      </c>
      <c r="EJ27" s="166"/>
      <c r="EK27" s="165">
        <v>-8.5114999999999998</v>
      </c>
      <c r="EL27" s="165">
        <v>-7.7877999999999998</v>
      </c>
      <c r="EM27" s="165">
        <v>0</v>
      </c>
      <c r="EN27" s="165">
        <v>-3.448</v>
      </c>
      <c r="EO27" s="165">
        <v>-3.7605</v>
      </c>
      <c r="EP27" s="165">
        <v>14.352</v>
      </c>
      <c r="EQ27" s="165">
        <v>-19.343699999999998</v>
      </c>
      <c r="ER27" s="165">
        <v>-18.970300000000002</v>
      </c>
      <c r="ES27" s="165">
        <v>-4.9249000000000001</v>
      </c>
      <c r="ET27" s="165">
        <v>-6.65</v>
      </c>
      <c r="EU27" s="165">
        <v>-9.5</v>
      </c>
      <c r="EV27" s="165">
        <v>0.2</v>
      </c>
      <c r="EW27" s="165">
        <v>4.1314000000000002</v>
      </c>
      <c r="EX27" s="165">
        <v>-3.8020999999999998</v>
      </c>
      <c r="EY27" s="165">
        <v>-14.6073</v>
      </c>
      <c r="EZ27" s="165">
        <v>-8.7614999999999998</v>
      </c>
      <c r="FA27" s="165">
        <v>8.7588000000000008</v>
      </c>
      <c r="FB27" s="165">
        <v>-3.0962999999999998</v>
      </c>
      <c r="FC27" s="165">
        <v>-13.734</v>
      </c>
      <c r="FD27" s="165">
        <v>5.9123999999999999</v>
      </c>
      <c r="FE27" s="166"/>
      <c r="FF27" s="165">
        <v>5.5961999999999996</v>
      </c>
      <c r="FG27" s="165">
        <v>3.3826999999999998</v>
      </c>
      <c r="FH27" s="165">
        <v>3.1427999999999998</v>
      </c>
      <c r="FI27" s="165">
        <v>0</v>
      </c>
      <c r="FJ27" s="165">
        <v>6.6982999999999997</v>
      </c>
      <c r="FK27" s="165">
        <v>6.8657000000000004</v>
      </c>
      <c r="FL27" s="165">
        <v>-34.328499999999998</v>
      </c>
      <c r="FM27" s="165">
        <v>13.5571</v>
      </c>
      <c r="FN27" s="165">
        <v>13.4771</v>
      </c>
      <c r="FO27" s="165">
        <v>-16.474699999999999</v>
      </c>
      <c r="FP27" s="166"/>
      <c r="FQ27" s="165">
        <v>29.7575</v>
      </c>
      <c r="FR27" s="165">
        <v>-25.54</v>
      </c>
      <c r="FS27" s="165">
        <v>-1.5212000000000001</v>
      </c>
      <c r="FT27" s="165">
        <v>0.17879999999999999</v>
      </c>
      <c r="FU27" s="165">
        <v>1.18</v>
      </c>
      <c r="FV27" s="165">
        <v>1.94</v>
      </c>
      <c r="FW27" s="165">
        <v>-28.532</v>
      </c>
      <c r="FX27" s="166"/>
      <c r="FY27" s="166"/>
      <c r="FZ27" s="166"/>
      <c r="GA27" s="166"/>
      <c r="GB27" s="165">
        <v>29.15</v>
      </c>
      <c r="GC27" s="165">
        <v>-4.2529000000000003</v>
      </c>
      <c r="GD27" s="165">
        <v>6.5351999999999997</v>
      </c>
      <c r="GE27" s="165">
        <v>-0.35</v>
      </c>
      <c r="GF27" s="165">
        <v>13.942600000000001</v>
      </c>
      <c r="GG27" s="166"/>
      <c r="GH27" s="165">
        <v>23.032599999999999</v>
      </c>
      <c r="GI27" s="165">
        <v>-4.5362999999999998</v>
      </c>
      <c r="GJ27" s="165">
        <v>-4.9306999999999999</v>
      </c>
      <c r="GK27" s="165">
        <v>2.3824000000000001</v>
      </c>
      <c r="GL27" s="166"/>
      <c r="GM27" s="166"/>
      <c r="GN27" s="165">
        <v>-10.0296</v>
      </c>
      <c r="GO27" s="165">
        <v>1.8992</v>
      </c>
      <c r="GP27" s="165">
        <v>1.2835000000000001</v>
      </c>
      <c r="GQ27" s="165">
        <v>-22.469200000000001</v>
      </c>
      <c r="GR27" s="165">
        <v>4.7381000000000002</v>
      </c>
      <c r="GS27" s="165">
        <v>5.0627000000000004</v>
      </c>
      <c r="GT27" s="165">
        <v>159.524</v>
      </c>
      <c r="GU27" s="165">
        <v>-3.4283999999999999</v>
      </c>
      <c r="GV27" s="165">
        <v>-11.850199999999999</v>
      </c>
      <c r="GW27" s="165">
        <v>4.3920000000000003</v>
      </c>
      <c r="GX27" s="165">
        <v>1.7287999999999999</v>
      </c>
      <c r="GY27" s="165">
        <v>6.234</v>
      </c>
      <c r="GZ27" s="165">
        <v>6.266</v>
      </c>
      <c r="HA27" s="165">
        <v>0.97570000000000001</v>
      </c>
      <c r="HB27" s="165">
        <v>-16.773</v>
      </c>
      <c r="HC27" s="165">
        <v>-15.6332</v>
      </c>
      <c r="HD27" s="165">
        <v>-5.03</v>
      </c>
      <c r="HE27" s="165">
        <v>0</v>
      </c>
      <c r="HF27" s="166"/>
      <c r="HG27" s="166"/>
      <c r="HH27" s="165">
        <v>103.5321</v>
      </c>
      <c r="HI27" s="165">
        <v>22.7056</v>
      </c>
      <c r="HJ27" s="165">
        <v>22.6404</v>
      </c>
      <c r="HK27" s="165">
        <v>-13.2463</v>
      </c>
      <c r="HL27" s="165">
        <v>-6.4837999999999996</v>
      </c>
      <c r="HM27" s="165">
        <v>0</v>
      </c>
      <c r="HN27" s="165">
        <v>-11.508800000000001</v>
      </c>
      <c r="HO27" s="166"/>
      <c r="HP27" s="166"/>
      <c r="HQ27" s="165">
        <v>-12.1607</v>
      </c>
      <c r="HR27" s="165">
        <v>-11.968400000000001</v>
      </c>
      <c r="HS27" s="165">
        <v>-13.3284</v>
      </c>
      <c r="HT27" s="165">
        <v>-13.143599999999999</v>
      </c>
      <c r="HU27" s="165">
        <v>27.96</v>
      </c>
      <c r="HV27" s="165">
        <v>27.95</v>
      </c>
      <c r="HW27" s="165">
        <v>-22.4</v>
      </c>
      <c r="HX27" s="165">
        <v>-22.7</v>
      </c>
      <c r="HY27" s="165">
        <v>0.56310000000000004</v>
      </c>
      <c r="HZ27" s="165">
        <v>4.72</v>
      </c>
      <c r="IA27" s="165">
        <v>75.914299999999997</v>
      </c>
      <c r="IB27" s="165">
        <v>14.2928</v>
      </c>
      <c r="IC27" s="165">
        <v>13.5229</v>
      </c>
      <c r="ID27" s="165">
        <v>-14</v>
      </c>
      <c r="IE27" s="165">
        <v>-29.4</v>
      </c>
      <c r="IF27" s="165">
        <v>-3.7</v>
      </c>
      <c r="IG27" s="165">
        <v>-4.2</v>
      </c>
      <c r="IH27" s="166"/>
      <c r="II27" s="165">
        <v>-17.544</v>
      </c>
      <c r="IJ27" s="165">
        <v>-198.0916</v>
      </c>
      <c r="IK27" s="165">
        <v>2.5379</v>
      </c>
      <c r="IL27" s="165">
        <v>-203.30719999999999</v>
      </c>
      <c r="IM27" s="165">
        <v>-4.6685999999999996</v>
      </c>
      <c r="IN27" s="165">
        <v>-35.4848</v>
      </c>
      <c r="IO27" s="165">
        <v>47.985399999999998</v>
      </c>
      <c r="IP27" s="165">
        <v>123.30029999999999</v>
      </c>
      <c r="IQ27" s="165">
        <v>102.1093</v>
      </c>
      <c r="IR27" s="165">
        <v>113.7222</v>
      </c>
      <c r="IS27" s="165">
        <v>-31.737200000000001</v>
      </c>
      <c r="IT27" s="165">
        <v>26.943899999999999</v>
      </c>
      <c r="IU27" s="165">
        <v>23.573499999999999</v>
      </c>
      <c r="IV27" s="165">
        <v>10.9018</v>
      </c>
      <c r="IW27" s="165">
        <v>66.154399999999995</v>
      </c>
      <c r="IX27" s="165">
        <v>-229.17859999999999</v>
      </c>
      <c r="IY27" s="165">
        <v>-8.1227999999999998</v>
      </c>
      <c r="IZ27" s="165">
        <v>22.959299999999999</v>
      </c>
      <c r="JA27" s="165">
        <v>-4.8742999999999999</v>
      </c>
      <c r="JB27" s="166"/>
      <c r="JC27" s="165">
        <v>-7.44</v>
      </c>
      <c r="JD27" s="165">
        <v>-0.49099999999999999</v>
      </c>
      <c r="JE27" s="165">
        <v>-0.496</v>
      </c>
      <c r="JF27" s="165">
        <v>2.72</v>
      </c>
      <c r="JG27" s="165">
        <v>0</v>
      </c>
      <c r="JH27" s="165">
        <v>-3.1</v>
      </c>
      <c r="JI27" s="165">
        <v>-5.742</v>
      </c>
      <c r="JJ27" s="165">
        <v>4.4265999999999996</v>
      </c>
      <c r="JK27" s="165">
        <v>-2.4001999999999999</v>
      </c>
      <c r="JL27" s="165">
        <v>-2.5</v>
      </c>
      <c r="JM27" s="165">
        <v>1.399</v>
      </c>
      <c r="JN27" s="165">
        <v>1.5629999999999999</v>
      </c>
      <c r="JO27" s="166"/>
      <c r="JP27" s="165">
        <v>2.9411999999999998</v>
      </c>
      <c r="JQ27" s="165">
        <v>4.1159999999999997</v>
      </c>
      <c r="JR27" s="165">
        <v>3.0857999999999999</v>
      </c>
      <c r="JS27" s="165">
        <v>3.5611999999999999</v>
      </c>
      <c r="JT27" s="166"/>
      <c r="JU27" s="165">
        <v>13.2</v>
      </c>
      <c r="JV27" s="165">
        <v>3.2281</v>
      </c>
      <c r="JW27" s="165">
        <v>0.63</v>
      </c>
      <c r="JX27" s="166"/>
      <c r="JY27" s="165">
        <v>-9.6876999999999995</v>
      </c>
      <c r="JZ27" s="165">
        <v>13.0303</v>
      </c>
      <c r="KA27" s="165">
        <v>-10.9459</v>
      </c>
      <c r="KB27" s="165">
        <v>-5.4687000000000001</v>
      </c>
      <c r="KC27" s="165">
        <v>-16.591799999999999</v>
      </c>
      <c r="KD27" s="165">
        <v>-14.6043</v>
      </c>
      <c r="KE27" s="165">
        <v>0</v>
      </c>
      <c r="KF27" s="165">
        <v>-13.2</v>
      </c>
      <c r="KG27" s="165">
        <v>-3.8</v>
      </c>
      <c r="KH27" s="165">
        <v>35.983400000000003</v>
      </c>
      <c r="KI27" s="165">
        <v>-150.2672</v>
      </c>
    </row>
    <row r="28" spans="1:295" ht="18" customHeight="1" x14ac:dyDescent="0.3">
      <c r="A28" s="162" t="s">
        <v>85</v>
      </c>
      <c r="B28" s="162" t="s">
        <v>804</v>
      </c>
      <c r="C28" s="165">
        <v>0</v>
      </c>
      <c r="D28" s="165">
        <v>5.2150999999999996</v>
      </c>
      <c r="E28" s="165">
        <v>-10.231</v>
      </c>
      <c r="F28" s="165">
        <v>-0.57550000000000001</v>
      </c>
      <c r="G28" s="165">
        <v>9.1097999999999999</v>
      </c>
      <c r="H28" s="166"/>
      <c r="I28" s="165">
        <v>15.829000000000001</v>
      </c>
      <c r="J28" s="166"/>
      <c r="K28" s="165">
        <v>7.3739999999999997</v>
      </c>
      <c r="L28" s="165">
        <v>2.5638999999999998</v>
      </c>
      <c r="M28" s="165">
        <v>3.9998</v>
      </c>
      <c r="N28" s="165">
        <v>-15.54</v>
      </c>
      <c r="O28" s="165">
        <v>-24.2</v>
      </c>
      <c r="P28" s="165">
        <v>0</v>
      </c>
      <c r="Q28" s="165">
        <v>2.484</v>
      </c>
      <c r="R28" s="166"/>
      <c r="S28" s="165">
        <v>4.1473000000000004</v>
      </c>
      <c r="T28" s="165">
        <v>-16.836099999999998</v>
      </c>
      <c r="U28" s="165">
        <v>4.3220999999999998</v>
      </c>
      <c r="V28" s="165">
        <v>4.2739000000000003</v>
      </c>
      <c r="W28" s="165">
        <v>7.5399000000000003</v>
      </c>
      <c r="X28" s="165">
        <v>1.4759</v>
      </c>
      <c r="Y28" s="165">
        <v>1.85</v>
      </c>
      <c r="Z28" s="165">
        <v>1.5860000000000001</v>
      </c>
      <c r="AA28" s="166"/>
      <c r="AB28" s="165">
        <v>-0.93200000000000005</v>
      </c>
      <c r="AC28" s="165">
        <v>-0.86899999999999999</v>
      </c>
      <c r="AD28" s="165">
        <v>-0.85399999999999998</v>
      </c>
      <c r="AE28" s="165">
        <v>4.8940000000000001</v>
      </c>
      <c r="AF28" s="165">
        <v>-4.4400000000000004</v>
      </c>
      <c r="AG28" s="165">
        <v>-11</v>
      </c>
      <c r="AH28" s="165">
        <v>0.55000000000000004</v>
      </c>
      <c r="AI28" s="165">
        <v>0.249</v>
      </c>
      <c r="AJ28" s="166"/>
      <c r="AK28" s="165">
        <v>-13.48</v>
      </c>
      <c r="AL28" s="166"/>
      <c r="AM28" s="165">
        <v>-8.59</v>
      </c>
      <c r="AN28" s="165">
        <v>-8.75</v>
      </c>
      <c r="AO28" s="165">
        <v>3.8818000000000001</v>
      </c>
      <c r="AP28" s="165">
        <v>3.5131000000000001</v>
      </c>
      <c r="AQ28" s="165">
        <v>8.8007000000000009</v>
      </c>
      <c r="AR28" s="165">
        <v>9.7371999999999996</v>
      </c>
      <c r="AS28" s="165">
        <v>-12.0595</v>
      </c>
      <c r="AT28" s="165">
        <v>-16.075099999999999</v>
      </c>
      <c r="AU28" s="165">
        <v>-15.613799999999999</v>
      </c>
      <c r="AV28" s="165">
        <v>15.890599999999999</v>
      </c>
      <c r="AW28" s="165">
        <v>12.2311</v>
      </c>
      <c r="AX28" s="165">
        <v>-15.1374</v>
      </c>
      <c r="AY28" s="165">
        <v>-11.654400000000001</v>
      </c>
      <c r="AZ28" s="165">
        <v>32.5321</v>
      </c>
      <c r="BA28" s="166"/>
      <c r="BB28" s="165">
        <v>-19.443000000000001</v>
      </c>
      <c r="BC28" s="165">
        <v>7.5044000000000004</v>
      </c>
      <c r="BD28" s="165">
        <v>-3.6</v>
      </c>
      <c r="BE28" s="165">
        <v>-5.4</v>
      </c>
      <c r="BF28" s="165">
        <v>-18.351099999999999</v>
      </c>
      <c r="BG28" s="165">
        <v>-18.54</v>
      </c>
      <c r="BH28" s="165">
        <v>-1.2132000000000001</v>
      </c>
      <c r="BI28" s="166"/>
      <c r="BJ28" s="165">
        <v>6.2870999999999997</v>
      </c>
      <c r="BK28" s="165">
        <v>0.13650000000000001</v>
      </c>
      <c r="BL28" s="166"/>
      <c r="BM28" s="165">
        <v>-4.0000000000000001E-3</v>
      </c>
      <c r="BN28" s="165">
        <v>-88.869900000000001</v>
      </c>
      <c r="BO28" s="165">
        <v>63.264899999999997</v>
      </c>
      <c r="BP28" s="165">
        <v>63.112299999999998</v>
      </c>
      <c r="BQ28" s="165">
        <v>148.86429999999999</v>
      </c>
      <c r="BR28" s="165">
        <v>-232.66589999999999</v>
      </c>
      <c r="BS28" s="166"/>
      <c r="BT28" s="166"/>
      <c r="BU28" s="166"/>
      <c r="BV28" s="165">
        <v>9.2910000000000004</v>
      </c>
      <c r="BW28" s="165">
        <v>7.38</v>
      </c>
      <c r="BX28" s="165">
        <v>4.29</v>
      </c>
      <c r="BY28" s="165">
        <v>-7.7</v>
      </c>
      <c r="BZ28" s="165">
        <v>-0.89</v>
      </c>
      <c r="CA28" s="165">
        <v>-18.347899999999999</v>
      </c>
      <c r="CB28" s="165">
        <v>-17.812100000000001</v>
      </c>
      <c r="CC28" s="165">
        <v>21.6006</v>
      </c>
      <c r="CD28" s="165">
        <v>20.106300000000001</v>
      </c>
      <c r="CE28" s="165">
        <v>-7.2972000000000001</v>
      </c>
      <c r="CF28" s="165">
        <v>37.652299999999997</v>
      </c>
      <c r="CG28" s="165">
        <v>37.902000000000001</v>
      </c>
      <c r="CH28" s="165">
        <v>5.8452999999999999</v>
      </c>
      <c r="CI28" s="166"/>
      <c r="CJ28" s="166"/>
      <c r="CK28" s="166"/>
      <c r="CL28" s="165">
        <v>-30.7</v>
      </c>
      <c r="CM28" s="165">
        <v>-28.3</v>
      </c>
      <c r="CN28" s="165">
        <v>-1.1100000000000001</v>
      </c>
      <c r="CO28" s="165">
        <v>26.185099999999998</v>
      </c>
      <c r="CP28" s="165">
        <v>26.249700000000001</v>
      </c>
      <c r="CQ28" s="165">
        <v>25.0063</v>
      </c>
      <c r="CR28" s="165">
        <v>59.034799999999997</v>
      </c>
      <c r="CS28" s="165">
        <v>59.521099999999997</v>
      </c>
      <c r="CT28" s="165">
        <v>-19.691099999999999</v>
      </c>
      <c r="CU28" s="165">
        <v>-43.277099999999997</v>
      </c>
      <c r="CV28" s="165">
        <v>-19.634</v>
      </c>
      <c r="CW28" s="165">
        <v>3.1391</v>
      </c>
      <c r="CX28" s="165">
        <v>18.41</v>
      </c>
      <c r="CY28" s="165">
        <v>5.93</v>
      </c>
      <c r="CZ28" s="165">
        <v>4.6924000000000001</v>
      </c>
      <c r="DA28" s="165">
        <v>4.9835000000000003</v>
      </c>
      <c r="DB28" s="165">
        <v>-6.65</v>
      </c>
      <c r="DC28" s="166"/>
      <c r="DD28" s="166"/>
      <c r="DE28" s="166"/>
      <c r="DF28" s="165">
        <v>21.927800000000001</v>
      </c>
      <c r="DG28" s="166"/>
      <c r="DH28" s="165">
        <v>-3.2584</v>
      </c>
      <c r="DI28" s="166"/>
      <c r="DJ28" s="166"/>
      <c r="DK28" s="165">
        <v>-1.46</v>
      </c>
      <c r="DL28" s="165">
        <v>0.37990000000000002</v>
      </c>
      <c r="DM28" s="165">
        <v>8.6791999999999998</v>
      </c>
      <c r="DN28" s="165">
        <v>7.4276999999999997</v>
      </c>
      <c r="DO28" s="165">
        <v>0.84</v>
      </c>
      <c r="DP28" s="165">
        <v>-2.79</v>
      </c>
      <c r="DQ28" s="165">
        <v>2.9140000000000001</v>
      </c>
      <c r="DR28" s="165">
        <v>-22.296299999999999</v>
      </c>
      <c r="DS28" s="165">
        <v>-13.39</v>
      </c>
      <c r="DT28" s="165">
        <v>-13.45</v>
      </c>
      <c r="DU28" s="165">
        <v>33.67</v>
      </c>
      <c r="DV28" s="165">
        <v>14.07</v>
      </c>
      <c r="DW28" s="165">
        <v>-22.381799999999998</v>
      </c>
      <c r="DX28" s="165">
        <v>-11.1273</v>
      </c>
      <c r="DY28" s="165">
        <v>-32.189900000000002</v>
      </c>
      <c r="DZ28" s="165">
        <v>-31.681799999999999</v>
      </c>
      <c r="EA28" s="166"/>
      <c r="EB28" s="165">
        <v>-12.6142</v>
      </c>
      <c r="EC28" s="165">
        <v>-19.697500000000002</v>
      </c>
      <c r="ED28" s="165">
        <v>-19.658899999999999</v>
      </c>
      <c r="EE28" s="165">
        <v>-12.546200000000001</v>
      </c>
      <c r="EF28" s="165">
        <v>-16.0623</v>
      </c>
      <c r="EG28" s="165">
        <v>-9.7089999999999996</v>
      </c>
      <c r="EH28" s="165">
        <v>-218.92519999999999</v>
      </c>
      <c r="EI28" s="165">
        <v>-55.811599999999999</v>
      </c>
      <c r="EJ28" s="166"/>
      <c r="EK28" s="165">
        <v>-8.9341000000000008</v>
      </c>
      <c r="EL28" s="165">
        <v>-7.9329000000000001</v>
      </c>
      <c r="EM28" s="165">
        <v>0</v>
      </c>
      <c r="EN28" s="165">
        <v>2.0867</v>
      </c>
      <c r="EO28" s="165">
        <v>1.3658999999999999</v>
      </c>
      <c r="EP28" s="165">
        <v>12.816000000000001</v>
      </c>
      <c r="EQ28" s="165">
        <v>-20.959</v>
      </c>
      <c r="ER28" s="165">
        <v>-20.607299999999999</v>
      </c>
      <c r="ES28" s="165">
        <v>-6.1753999999999998</v>
      </c>
      <c r="ET28" s="165">
        <v>-3.4</v>
      </c>
      <c r="EU28" s="165">
        <v>-9.64</v>
      </c>
      <c r="EV28" s="165">
        <v>-3.9</v>
      </c>
      <c r="EW28" s="165">
        <v>4.2653999999999996</v>
      </c>
      <c r="EX28" s="165">
        <v>4.0427999999999997</v>
      </c>
      <c r="EY28" s="165">
        <v>-15.3581</v>
      </c>
      <c r="EZ28" s="165">
        <v>-9.6363000000000003</v>
      </c>
      <c r="FA28" s="165">
        <v>8.7972999999999999</v>
      </c>
      <c r="FB28" s="165">
        <v>-3.69</v>
      </c>
      <c r="FC28" s="165">
        <v>-12.349600000000001</v>
      </c>
      <c r="FD28" s="165">
        <v>6.0289000000000001</v>
      </c>
      <c r="FE28" s="166"/>
      <c r="FF28" s="165">
        <v>5.7348999999999997</v>
      </c>
      <c r="FG28" s="165">
        <v>0</v>
      </c>
      <c r="FH28" s="165">
        <v>4.3410000000000002</v>
      </c>
      <c r="FI28" s="165">
        <v>0</v>
      </c>
      <c r="FJ28" s="165">
        <v>6.0284000000000004</v>
      </c>
      <c r="FK28" s="165">
        <v>6.1959</v>
      </c>
      <c r="FL28" s="165">
        <v>-33.8262</v>
      </c>
      <c r="FM28" s="165">
        <v>13.0939</v>
      </c>
      <c r="FN28" s="165">
        <v>12.700900000000001</v>
      </c>
      <c r="FO28" s="165">
        <v>-14.136200000000001</v>
      </c>
      <c r="FP28" s="166"/>
      <c r="FQ28" s="165">
        <v>30.821999999999999</v>
      </c>
      <c r="FR28" s="165">
        <v>-27.19</v>
      </c>
      <c r="FS28" s="165">
        <v>-1.2043999999999999</v>
      </c>
      <c r="FT28" s="165">
        <v>0.1852</v>
      </c>
      <c r="FU28" s="165">
        <v>0.82</v>
      </c>
      <c r="FV28" s="165">
        <v>2.27</v>
      </c>
      <c r="FW28" s="165">
        <v>-30.822700000000001</v>
      </c>
      <c r="FX28" s="166"/>
      <c r="FY28" s="166"/>
      <c r="FZ28" s="166"/>
      <c r="GA28" s="166"/>
      <c r="GB28" s="165">
        <v>27.46</v>
      </c>
      <c r="GC28" s="165">
        <v>-5.3708999999999998</v>
      </c>
      <c r="GD28" s="165">
        <v>5.0788000000000002</v>
      </c>
      <c r="GE28" s="165">
        <v>-0.36</v>
      </c>
      <c r="GF28" s="165">
        <v>14.7683</v>
      </c>
      <c r="GG28" s="166"/>
      <c r="GH28" s="165">
        <v>23.317699999999999</v>
      </c>
      <c r="GI28" s="165">
        <v>-5.2754000000000003</v>
      </c>
      <c r="GJ28" s="165">
        <v>-5.569</v>
      </c>
      <c r="GK28" s="165">
        <v>2.4897999999999998</v>
      </c>
      <c r="GL28" s="166"/>
      <c r="GM28" s="166"/>
      <c r="GN28" s="165">
        <v>-9.5632999999999999</v>
      </c>
      <c r="GO28" s="165">
        <v>0.42759999999999998</v>
      </c>
      <c r="GP28" s="165">
        <v>2.1053999999999999</v>
      </c>
      <c r="GQ28" s="165">
        <v>-21.985800000000001</v>
      </c>
      <c r="GR28" s="165">
        <v>7.6576000000000004</v>
      </c>
      <c r="GS28" s="165">
        <v>8.0593000000000004</v>
      </c>
      <c r="GT28" s="165">
        <v>165.69640000000001</v>
      </c>
      <c r="GU28" s="165">
        <v>-2.7743000000000002</v>
      </c>
      <c r="GV28" s="165">
        <v>-11.3849</v>
      </c>
      <c r="GW28" s="165">
        <v>3.2423999999999999</v>
      </c>
      <c r="GX28" s="165">
        <v>1.8261000000000001</v>
      </c>
      <c r="GY28" s="165">
        <v>6.2633000000000001</v>
      </c>
      <c r="GZ28" s="165">
        <v>6.3213999999999997</v>
      </c>
      <c r="HA28" s="165">
        <v>1</v>
      </c>
      <c r="HB28" s="165">
        <v>-16.972999999999999</v>
      </c>
      <c r="HC28" s="165">
        <v>-16.340199999999999</v>
      </c>
      <c r="HD28" s="165">
        <v>-5.03</v>
      </c>
      <c r="HE28" s="165">
        <v>0</v>
      </c>
      <c r="HF28" s="166"/>
      <c r="HG28" s="166"/>
      <c r="HH28" s="165">
        <v>100.9697</v>
      </c>
      <c r="HI28" s="165">
        <v>23.728100000000001</v>
      </c>
      <c r="HJ28" s="165">
        <v>24.558800000000002</v>
      </c>
      <c r="HK28" s="165">
        <v>-14.0891</v>
      </c>
      <c r="HL28" s="165">
        <v>-6.9184999999999999</v>
      </c>
      <c r="HM28" s="165">
        <v>-9.7078000000000007</v>
      </c>
      <c r="HN28" s="165">
        <v>-12.3725</v>
      </c>
      <c r="HO28" s="166"/>
      <c r="HP28" s="165">
        <v>22.328099999999999</v>
      </c>
      <c r="HQ28" s="165">
        <v>-12.1881</v>
      </c>
      <c r="HR28" s="165">
        <v>-11.9739</v>
      </c>
      <c r="HS28" s="165">
        <v>-10.8032</v>
      </c>
      <c r="HT28" s="165">
        <v>-11.318300000000001</v>
      </c>
      <c r="HU28" s="165">
        <v>28.09</v>
      </c>
      <c r="HV28" s="165">
        <v>27.99</v>
      </c>
      <c r="HW28" s="165">
        <v>-22.4</v>
      </c>
      <c r="HX28" s="165">
        <v>-22.5</v>
      </c>
      <c r="HY28" s="165">
        <v>0.38729999999999998</v>
      </c>
      <c r="HZ28" s="165">
        <v>6.64</v>
      </c>
      <c r="IA28" s="165">
        <v>73.622600000000006</v>
      </c>
      <c r="IB28" s="165">
        <v>13.693099999999999</v>
      </c>
      <c r="IC28" s="165">
        <v>14.0191</v>
      </c>
      <c r="ID28" s="165">
        <v>-13.5</v>
      </c>
      <c r="IE28" s="165">
        <v>-29</v>
      </c>
      <c r="IF28" s="165">
        <v>-4.5999999999999996</v>
      </c>
      <c r="IG28" s="165">
        <v>-5.0999999999999996</v>
      </c>
      <c r="IH28" s="165">
        <v>-17.517399999999999</v>
      </c>
      <c r="II28" s="165">
        <v>-17.516500000000001</v>
      </c>
      <c r="IJ28" s="165">
        <v>-194.18199999999999</v>
      </c>
      <c r="IK28" s="165">
        <v>5.0007999999999999</v>
      </c>
      <c r="IL28" s="165">
        <v>-206.78319999999999</v>
      </c>
      <c r="IM28" s="165">
        <v>-6.2194000000000003</v>
      </c>
      <c r="IN28" s="165">
        <v>-35.435699999999997</v>
      </c>
      <c r="IO28" s="165">
        <v>51.128100000000003</v>
      </c>
      <c r="IP28" s="165">
        <v>122.5278</v>
      </c>
      <c r="IQ28" s="165">
        <v>99.722899999999996</v>
      </c>
      <c r="IR28" s="165">
        <v>112.9179</v>
      </c>
      <c r="IS28" s="165">
        <v>-28.067299999999999</v>
      </c>
      <c r="IT28" s="165">
        <v>24.514299999999999</v>
      </c>
      <c r="IU28" s="165">
        <v>24.1401</v>
      </c>
      <c r="IV28" s="165">
        <v>9.5288000000000004</v>
      </c>
      <c r="IW28" s="165">
        <v>69.993600000000001</v>
      </c>
      <c r="IX28" s="165">
        <v>-229.04689999999999</v>
      </c>
      <c r="IY28" s="165">
        <v>0</v>
      </c>
      <c r="IZ28" s="165">
        <v>19.883099999999999</v>
      </c>
      <c r="JA28" s="165">
        <v>-4.6863999999999999</v>
      </c>
      <c r="JB28" s="166"/>
      <c r="JC28" s="165">
        <v>-6.24</v>
      </c>
      <c r="JD28" s="165">
        <v>-0.52600000000000002</v>
      </c>
      <c r="JE28" s="165">
        <v>-0.52800000000000002</v>
      </c>
      <c r="JF28" s="165">
        <v>2</v>
      </c>
      <c r="JG28" s="165">
        <v>0</v>
      </c>
      <c r="JH28" s="165">
        <v>-2.0116000000000001</v>
      </c>
      <c r="JI28" s="165">
        <v>-6.0044000000000004</v>
      </c>
      <c r="JJ28" s="165">
        <v>4.2496</v>
      </c>
      <c r="JK28" s="165">
        <v>-2.2538</v>
      </c>
      <c r="JL28" s="165">
        <v>-2.8</v>
      </c>
      <c r="JM28" s="165">
        <v>2.367</v>
      </c>
      <c r="JN28" s="165">
        <v>2.758</v>
      </c>
      <c r="JO28" s="165">
        <v>2.4811999999999999</v>
      </c>
      <c r="JP28" s="165">
        <v>2.8708999999999998</v>
      </c>
      <c r="JQ28" s="165">
        <v>3.7488000000000001</v>
      </c>
      <c r="JR28" s="165">
        <v>3.2458</v>
      </c>
      <c r="JS28" s="165">
        <v>3.4388000000000001</v>
      </c>
      <c r="JT28" s="166"/>
      <c r="JU28" s="165">
        <v>13.3</v>
      </c>
      <c r="JV28" s="165">
        <v>3.5051999999999999</v>
      </c>
      <c r="JW28" s="165">
        <v>0.65</v>
      </c>
      <c r="JX28" s="166"/>
      <c r="JY28" s="165">
        <v>-9.8386999999999993</v>
      </c>
      <c r="JZ28" s="165">
        <v>12.8643</v>
      </c>
      <c r="KA28" s="165">
        <v>-9.9826999999999995</v>
      </c>
      <c r="KB28" s="165">
        <v>-5.9776999999999996</v>
      </c>
      <c r="KC28" s="165">
        <v>-16.3657</v>
      </c>
      <c r="KD28" s="165">
        <v>-13.6744</v>
      </c>
      <c r="KE28" s="165">
        <v>-1.6356999999999999</v>
      </c>
      <c r="KF28" s="165">
        <v>-13</v>
      </c>
      <c r="KG28" s="165">
        <v>-3.9</v>
      </c>
      <c r="KH28" s="165">
        <v>32.3078</v>
      </c>
      <c r="KI28" s="165">
        <v>-148.2637</v>
      </c>
    </row>
    <row r="29" spans="1:295" ht="18" customHeight="1" x14ac:dyDescent="0.3">
      <c r="A29" s="162" t="s">
        <v>85</v>
      </c>
      <c r="B29" s="162" t="s">
        <v>805</v>
      </c>
      <c r="C29" s="165">
        <v>0</v>
      </c>
      <c r="D29" s="165">
        <v>5.1443000000000003</v>
      </c>
      <c r="E29" s="165">
        <v>-10.3353</v>
      </c>
      <c r="F29" s="165">
        <v>-0.54749999999999999</v>
      </c>
      <c r="G29" s="165">
        <v>9.0004000000000008</v>
      </c>
      <c r="H29" s="166"/>
      <c r="I29" s="165">
        <v>16.219200000000001</v>
      </c>
      <c r="J29" s="166"/>
      <c r="K29" s="165">
        <v>7.9013</v>
      </c>
      <c r="L29" s="165">
        <v>2.8529</v>
      </c>
      <c r="M29" s="165">
        <v>4.2453000000000003</v>
      </c>
      <c r="N29" s="165">
        <v>-13.32</v>
      </c>
      <c r="O29" s="165">
        <v>-22</v>
      </c>
      <c r="P29" s="165">
        <v>-2.2000000000000002</v>
      </c>
      <c r="Q29" s="165">
        <v>2.484</v>
      </c>
      <c r="R29" s="166"/>
      <c r="S29" s="165">
        <v>4.5358000000000001</v>
      </c>
      <c r="T29" s="165">
        <v>-17.026800000000001</v>
      </c>
      <c r="U29" s="165">
        <v>4.4055</v>
      </c>
      <c r="V29" s="165">
        <v>4.3861999999999997</v>
      </c>
      <c r="W29" s="165">
        <v>7.6543999999999999</v>
      </c>
      <c r="X29" s="165">
        <v>1.3731</v>
      </c>
      <c r="Y29" s="165">
        <v>1.9111</v>
      </c>
      <c r="Z29" s="165">
        <v>1.5184</v>
      </c>
      <c r="AA29" s="166"/>
      <c r="AB29" s="165">
        <v>-0.95279999999999998</v>
      </c>
      <c r="AC29" s="165">
        <v>-0.81299999999999994</v>
      </c>
      <c r="AD29" s="165">
        <v>-0.79700000000000004</v>
      </c>
      <c r="AE29" s="165">
        <v>4.7610000000000001</v>
      </c>
      <c r="AF29" s="165">
        <v>-4.4400000000000004</v>
      </c>
      <c r="AG29" s="165">
        <v>-13.2</v>
      </c>
      <c r="AH29" s="165">
        <v>0.77900000000000003</v>
      </c>
      <c r="AI29" s="165">
        <v>0.24</v>
      </c>
      <c r="AJ29" s="166"/>
      <c r="AK29" s="165">
        <v>-13.2</v>
      </c>
      <c r="AL29" s="166"/>
      <c r="AM29" s="165">
        <v>-8.6</v>
      </c>
      <c r="AN29" s="165">
        <v>-8.73</v>
      </c>
      <c r="AO29" s="165">
        <v>5.1550000000000002</v>
      </c>
      <c r="AP29" s="165">
        <v>3.6145</v>
      </c>
      <c r="AQ29" s="165">
        <v>4.7945000000000002</v>
      </c>
      <c r="AR29" s="165">
        <v>8.6981000000000002</v>
      </c>
      <c r="AS29" s="165">
        <v>-15.986700000000001</v>
      </c>
      <c r="AT29" s="165">
        <v>-14.333600000000001</v>
      </c>
      <c r="AU29" s="165">
        <v>-14.29</v>
      </c>
      <c r="AV29" s="165">
        <v>12.170500000000001</v>
      </c>
      <c r="AW29" s="165">
        <v>13.8956</v>
      </c>
      <c r="AX29" s="165">
        <v>-17.012799999999999</v>
      </c>
      <c r="AY29" s="165">
        <v>-12.726100000000001</v>
      </c>
      <c r="AZ29" s="165">
        <v>28.563300000000002</v>
      </c>
      <c r="BA29" s="166"/>
      <c r="BB29" s="165">
        <v>-11.3818</v>
      </c>
      <c r="BC29" s="165">
        <v>7.6916000000000002</v>
      </c>
      <c r="BD29" s="165">
        <v>-4.5</v>
      </c>
      <c r="BE29" s="165">
        <v>-5</v>
      </c>
      <c r="BF29" s="165">
        <v>-18.900700000000001</v>
      </c>
      <c r="BG29" s="165">
        <v>-18.495799999999999</v>
      </c>
      <c r="BH29" s="165">
        <v>-1.208</v>
      </c>
      <c r="BI29" s="166"/>
      <c r="BJ29" s="165">
        <v>6.6699000000000002</v>
      </c>
      <c r="BK29" s="165">
        <v>0.13639999999999999</v>
      </c>
      <c r="BL29" s="166"/>
      <c r="BM29" s="165">
        <v>0.40529999999999999</v>
      </c>
      <c r="BN29" s="165">
        <v>-89.938000000000002</v>
      </c>
      <c r="BO29" s="165">
        <v>61.8</v>
      </c>
      <c r="BP29" s="165">
        <v>61.921999999999997</v>
      </c>
      <c r="BQ29" s="165">
        <v>156.8252</v>
      </c>
      <c r="BR29" s="165">
        <v>-238.1174</v>
      </c>
      <c r="BS29" s="166"/>
      <c r="BT29" s="166"/>
      <c r="BU29" s="166"/>
      <c r="BV29" s="165">
        <v>9.2210999999999999</v>
      </c>
      <c r="BW29" s="165">
        <v>7.58</v>
      </c>
      <c r="BX29" s="165">
        <v>4.2300000000000004</v>
      </c>
      <c r="BY29" s="165">
        <v>-7.31</v>
      </c>
      <c r="BZ29" s="165">
        <v>-0.63</v>
      </c>
      <c r="CA29" s="165">
        <v>-16.204599999999999</v>
      </c>
      <c r="CB29" s="165">
        <v>-16.204599999999999</v>
      </c>
      <c r="CC29" s="165">
        <v>25.415800000000001</v>
      </c>
      <c r="CD29" s="165">
        <v>23.331800000000001</v>
      </c>
      <c r="CE29" s="165">
        <v>-5.6352000000000002</v>
      </c>
      <c r="CF29" s="165">
        <v>31.390899999999998</v>
      </c>
      <c r="CG29" s="165">
        <v>31.147300000000001</v>
      </c>
      <c r="CH29" s="165">
        <v>7.6680999999999999</v>
      </c>
      <c r="CI29" s="166"/>
      <c r="CJ29" s="166"/>
      <c r="CK29" s="166"/>
      <c r="CL29" s="165">
        <v>-29.6</v>
      </c>
      <c r="CM29" s="165">
        <v>-27.6</v>
      </c>
      <c r="CN29" s="165">
        <v>-1.02</v>
      </c>
      <c r="CO29" s="165">
        <v>24.599900000000002</v>
      </c>
      <c r="CP29" s="165">
        <v>24.017800000000001</v>
      </c>
      <c r="CQ29" s="165">
        <v>22.7455</v>
      </c>
      <c r="CR29" s="165">
        <v>57.582599999999999</v>
      </c>
      <c r="CS29" s="165">
        <v>56.683100000000003</v>
      </c>
      <c r="CT29" s="165">
        <v>-18.302900000000001</v>
      </c>
      <c r="CU29" s="165">
        <v>-42.274500000000003</v>
      </c>
      <c r="CV29" s="165">
        <v>-18.950199999999999</v>
      </c>
      <c r="CW29" s="165">
        <v>3.5038999999999998</v>
      </c>
      <c r="CX29" s="165">
        <v>17</v>
      </c>
      <c r="CY29" s="165">
        <v>5.6</v>
      </c>
      <c r="CZ29" s="165">
        <v>5.6299000000000001</v>
      </c>
      <c r="DA29" s="165">
        <v>5.9600999999999997</v>
      </c>
      <c r="DB29" s="165">
        <v>-7.2</v>
      </c>
      <c r="DC29" s="166"/>
      <c r="DD29" s="166"/>
      <c r="DE29" s="166"/>
      <c r="DF29" s="165">
        <v>25.9407</v>
      </c>
      <c r="DG29" s="166"/>
      <c r="DH29" s="165">
        <v>-3.5529999999999999</v>
      </c>
      <c r="DI29" s="166"/>
      <c r="DJ29" s="166"/>
      <c r="DK29" s="165">
        <v>-1.1292</v>
      </c>
      <c r="DL29" s="165">
        <v>0.94089999999999996</v>
      </c>
      <c r="DM29" s="165">
        <v>7.2598000000000003</v>
      </c>
      <c r="DN29" s="165">
        <v>8.1699000000000002</v>
      </c>
      <c r="DO29" s="165">
        <v>1.34</v>
      </c>
      <c r="DP29" s="165">
        <v>-2.14</v>
      </c>
      <c r="DQ29" s="165">
        <v>2.5110000000000001</v>
      </c>
      <c r="DR29" s="165">
        <v>-24.476400000000002</v>
      </c>
      <c r="DS29" s="165">
        <v>-13.59</v>
      </c>
      <c r="DT29" s="165">
        <v>-13.99</v>
      </c>
      <c r="DU29" s="165">
        <v>34.94</v>
      </c>
      <c r="DV29" s="165">
        <v>14.2</v>
      </c>
      <c r="DW29" s="165">
        <v>-24.7818</v>
      </c>
      <c r="DX29" s="165">
        <v>-11.9</v>
      </c>
      <c r="DY29" s="165">
        <v>-33.076300000000003</v>
      </c>
      <c r="DZ29" s="165">
        <v>-32.709099999999999</v>
      </c>
      <c r="EA29" s="166"/>
      <c r="EB29" s="165">
        <v>-11.014099999999999</v>
      </c>
      <c r="EC29" s="165">
        <v>-19.814900000000002</v>
      </c>
      <c r="ED29" s="165">
        <v>-19.819700000000001</v>
      </c>
      <c r="EE29" s="165">
        <v>-9.7723999999999993</v>
      </c>
      <c r="EF29" s="165">
        <v>-11.9871</v>
      </c>
      <c r="EG29" s="165">
        <v>-9.8089999999999993</v>
      </c>
      <c r="EH29" s="165">
        <v>-228.7603</v>
      </c>
      <c r="EI29" s="165">
        <v>-57.837200000000003</v>
      </c>
      <c r="EJ29" s="166"/>
      <c r="EK29" s="165">
        <v>-10.248900000000001</v>
      </c>
      <c r="EL29" s="165">
        <v>-8.7155000000000005</v>
      </c>
      <c r="EM29" s="165">
        <v>0</v>
      </c>
      <c r="EN29" s="165">
        <v>3.5588000000000002</v>
      </c>
      <c r="EO29" s="165">
        <v>2.0163000000000002</v>
      </c>
      <c r="EP29" s="165">
        <v>9.7439999999999998</v>
      </c>
      <c r="EQ29" s="165">
        <v>-22.722300000000001</v>
      </c>
      <c r="ER29" s="165">
        <v>-22.848199999999999</v>
      </c>
      <c r="ES29" s="165">
        <v>-7.0160999999999998</v>
      </c>
      <c r="ET29" s="165">
        <v>-4.09</v>
      </c>
      <c r="EU29" s="165">
        <v>-9.5</v>
      </c>
      <c r="EV29" s="165">
        <v>1.4</v>
      </c>
      <c r="EW29" s="165">
        <v>4.9804000000000004</v>
      </c>
      <c r="EX29" s="165">
        <v>3.407</v>
      </c>
      <c r="EY29" s="165">
        <v>-15.085900000000001</v>
      </c>
      <c r="EZ29" s="165">
        <v>-9.2858999999999998</v>
      </c>
      <c r="FA29" s="165">
        <v>8.5530000000000008</v>
      </c>
      <c r="FB29" s="165">
        <v>-6.2846000000000002</v>
      </c>
      <c r="FC29" s="165">
        <v>-9.6715999999999998</v>
      </c>
      <c r="FD29" s="165">
        <v>5.9890999999999996</v>
      </c>
      <c r="FE29" s="166"/>
      <c r="FF29" s="165">
        <v>5.6661999999999999</v>
      </c>
      <c r="FG29" s="165">
        <v>0</v>
      </c>
      <c r="FH29" s="165">
        <v>0</v>
      </c>
      <c r="FI29" s="165">
        <v>0</v>
      </c>
      <c r="FJ29" s="165">
        <v>4.8562000000000003</v>
      </c>
      <c r="FK29" s="165">
        <v>4.6887999999999996</v>
      </c>
      <c r="FL29" s="165">
        <v>-34.496000000000002</v>
      </c>
      <c r="FM29" s="165">
        <v>14.055400000000001</v>
      </c>
      <c r="FN29" s="165">
        <v>13.710699999999999</v>
      </c>
      <c r="FO29" s="165">
        <v>-15.651199999999999</v>
      </c>
      <c r="FP29" s="166"/>
      <c r="FQ29" s="165">
        <v>31.285900000000002</v>
      </c>
      <c r="FR29" s="165">
        <v>-24.95</v>
      </c>
      <c r="FS29" s="165">
        <v>-2.3250000000000002</v>
      </c>
      <c r="FT29" s="165">
        <v>0.18970000000000001</v>
      </c>
      <c r="FU29" s="165">
        <v>1.31</v>
      </c>
      <c r="FV29" s="165">
        <v>-0.51</v>
      </c>
      <c r="FW29" s="165">
        <v>-32.287799999999997</v>
      </c>
      <c r="FX29" s="166"/>
      <c r="FY29" s="166"/>
      <c r="FZ29" s="166"/>
      <c r="GA29" s="166"/>
      <c r="GB29" s="165">
        <v>26.7</v>
      </c>
      <c r="GC29" s="165">
        <v>-2.5124</v>
      </c>
      <c r="GD29" s="165">
        <v>8.3107000000000006</v>
      </c>
      <c r="GE29" s="165">
        <v>-0.71</v>
      </c>
      <c r="GF29" s="165">
        <v>13.5893</v>
      </c>
      <c r="GG29" s="166"/>
      <c r="GH29" s="165">
        <v>29.076499999999999</v>
      </c>
      <c r="GI29" s="165">
        <v>-8.6818000000000008</v>
      </c>
      <c r="GJ29" s="165">
        <v>-9.3528000000000002</v>
      </c>
      <c r="GK29" s="165">
        <v>2.6179999999999999</v>
      </c>
      <c r="GL29" s="166"/>
      <c r="GM29" s="166"/>
      <c r="GN29" s="165">
        <v>-9.9055</v>
      </c>
      <c r="GO29" s="165">
        <v>4.5381</v>
      </c>
      <c r="GP29" s="165">
        <v>2.5630999999999999</v>
      </c>
      <c r="GQ29" s="165">
        <v>-25.581099999999999</v>
      </c>
      <c r="GR29" s="165">
        <v>7.9215999999999998</v>
      </c>
      <c r="GS29" s="165">
        <v>6.0705999999999998</v>
      </c>
      <c r="GT29" s="165">
        <v>166.27869999999999</v>
      </c>
      <c r="GU29" s="165">
        <v>-6.1933999999999996</v>
      </c>
      <c r="GV29" s="165">
        <v>-9.5913000000000004</v>
      </c>
      <c r="GW29" s="165">
        <v>-9.6876999999999995</v>
      </c>
      <c r="GX29" s="165">
        <v>1.8594999999999999</v>
      </c>
      <c r="GY29" s="165">
        <v>6.3658999999999999</v>
      </c>
      <c r="GZ29" s="165">
        <v>6.4638</v>
      </c>
      <c r="HA29" s="165">
        <v>1.1312</v>
      </c>
      <c r="HB29" s="165">
        <v>-16.1127</v>
      </c>
      <c r="HC29" s="165">
        <v>-14.262600000000001</v>
      </c>
      <c r="HD29" s="165">
        <v>-4.6100000000000003</v>
      </c>
      <c r="HE29" s="165">
        <v>0</v>
      </c>
      <c r="HF29" s="166"/>
      <c r="HG29" s="166"/>
      <c r="HH29" s="165">
        <v>98.564300000000003</v>
      </c>
      <c r="HI29" s="165">
        <v>23.5425</v>
      </c>
      <c r="HJ29" s="165">
        <v>24.801300000000001</v>
      </c>
      <c r="HK29" s="165">
        <v>-14.072699999999999</v>
      </c>
      <c r="HL29" s="165">
        <v>-8.2664000000000009</v>
      </c>
      <c r="HM29" s="165">
        <v>-9.5381</v>
      </c>
      <c r="HN29" s="165">
        <v>-12.2986</v>
      </c>
      <c r="HO29" s="166"/>
      <c r="HP29" s="166"/>
      <c r="HQ29" s="165">
        <v>-12.1607</v>
      </c>
      <c r="HR29" s="165">
        <v>-12.094799999999999</v>
      </c>
      <c r="HS29" s="165">
        <v>-12.3672</v>
      </c>
      <c r="HT29" s="165">
        <v>-11.811999999999999</v>
      </c>
      <c r="HU29" s="165">
        <v>26.92</v>
      </c>
      <c r="HV29" s="165">
        <v>27.21</v>
      </c>
      <c r="HW29" s="165">
        <v>-23.3</v>
      </c>
      <c r="HX29" s="165">
        <v>-23.2</v>
      </c>
      <c r="HY29" s="165">
        <v>0.56310000000000004</v>
      </c>
      <c r="HZ29" s="165">
        <v>7.84</v>
      </c>
      <c r="IA29" s="165">
        <v>79.303600000000003</v>
      </c>
      <c r="IB29" s="165">
        <v>13.3573</v>
      </c>
      <c r="IC29" s="165">
        <v>13.233499999999999</v>
      </c>
      <c r="ID29" s="165">
        <v>-14</v>
      </c>
      <c r="IE29" s="165">
        <v>-29</v>
      </c>
      <c r="IF29" s="165">
        <v>-3.8</v>
      </c>
      <c r="IG29" s="165">
        <v>-4.5999999999999996</v>
      </c>
      <c r="IH29" s="165">
        <v>-17.7501</v>
      </c>
      <c r="II29" s="165">
        <v>-17.712199999999999</v>
      </c>
      <c r="IJ29" s="165">
        <v>-194.7655</v>
      </c>
      <c r="IK29" s="165">
        <v>8.7468000000000004</v>
      </c>
      <c r="IL29" s="165">
        <v>-206.42189999999999</v>
      </c>
      <c r="IM29" s="165">
        <v>-12.900700000000001</v>
      </c>
      <c r="IN29" s="165">
        <v>-35.555199999999999</v>
      </c>
      <c r="IO29" s="165">
        <v>52.151000000000003</v>
      </c>
      <c r="IP29" s="165">
        <v>117.9552</v>
      </c>
      <c r="IQ29" s="165">
        <v>101.69670000000001</v>
      </c>
      <c r="IR29" s="165">
        <v>116.47669999999999</v>
      </c>
      <c r="IS29" s="165">
        <v>-24.511900000000001</v>
      </c>
      <c r="IT29" s="165">
        <v>22.859400000000001</v>
      </c>
      <c r="IU29" s="165">
        <v>19.898700000000002</v>
      </c>
      <c r="IV29" s="165">
        <v>10.708299999999999</v>
      </c>
      <c r="IW29" s="165">
        <v>71.989800000000002</v>
      </c>
      <c r="IX29" s="165">
        <v>-231.18979999999999</v>
      </c>
      <c r="IY29" s="165">
        <v>-7.8979999999999997</v>
      </c>
      <c r="IZ29" s="165">
        <v>17.609300000000001</v>
      </c>
      <c r="JA29" s="165">
        <v>-4.6619000000000002</v>
      </c>
      <c r="JB29" s="166"/>
      <c r="JC29" s="165">
        <v>-6.4</v>
      </c>
      <c r="JD29" s="165">
        <v>-0.61499999999999999</v>
      </c>
      <c r="JE29" s="165">
        <v>-0.62</v>
      </c>
      <c r="JF29" s="165">
        <v>2.4</v>
      </c>
      <c r="JG29" s="165">
        <v>0</v>
      </c>
      <c r="JH29" s="165">
        <v>-2.4020999999999999</v>
      </c>
      <c r="JI29" s="165">
        <v>-5.5650000000000004</v>
      </c>
      <c r="JJ29" s="165">
        <v>4.2496</v>
      </c>
      <c r="JK29" s="165">
        <v>-2.1958000000000002</v>
      </c>
      <c r="JL29" s="165">
        <v>-2.4</v>
      </c>
      <c r="JM29" s="165">
        <v>2.1339999999999999</v>
      </c>
      <c r="JN29" s="165">
        <v>2.7959999999999998</v>
      </c>
      <c r="JO29" s="165">
        <v>2.7103999999999999</v>
      </c>
      <c r="JP29" s="165">
        <v>3.1562999999999999</v>
      </c>
      <c r="JQ29" s="165">
        <v>3.7265999999999999</v>
      </c>
      <c r="JR29" s="165">
        <v>3.0863999999999998</v>
      </c>
      <c r="JS29" s="165">
        <v>3.3782000000000001</v>
      </c>
      <c r="JT29" s="166"/>
      <c r="JU29" s="165">
        <v>13.5</v>
      </c>
      <c r="JV29" s="165">
        <v>3.0249999999999999</v>
      </c>
      <c r="JW29" s="165">
        <v>0.69</v>
      </c>
      <c r="JX29" s="166"/>
      <c r="JY29" s="165">
        <v>-10.0303</v>
      </c>
      <c r="JZ29" s="165">
        <v>12.932399999999999</v>
      </c>
      <c r="KA29" s="165">
        <v>-9.859</v>
      </c>
      <c r="KB29" s="165">
        <v>-6.6471999999999998</v>
      </c>
      <c r="KC29" s="165">
        <v>-16.577000000000002</v>
      </c>
      <c r="KD29" s="165">
        <v>-13.489000000000001</v>
      </c>
      <c r="KE29" s="165">
        <v>-1.6617999999999999</v>
      </c>
      <c r="KF29" s="165">
        <v>-13</v>
      </c>
      <c r="KG29" s="165">
        <v>-3.9</v>
      </c>
      <c r="KH29" s="165">
        <v>30.830300000000001</v>
      </c>
      <c r="KI29" s="165">
        <v>-143.62950000000001</v>
      </c>
    </row>
    <row r="30" spans="1:295" ht="18" customHeight="1" x14ac:dyDescent="0.3">
      <c r="A30" s="162" t="s">
        <v>85</v>
      </c>
      <c r="B30" s="162" t="s">
        <v>806</v>
      </c>
      <c r="C30" s="165">
        <v>0</v>
      </c>
      <c r="D30" s="165">
        <v>4.7922000000000002</v>
      </c>
      <c r="E30" s="165">
        <v>-9.8498999999999999</v>
      </c>
      <c r="F30" s="165">
        <v>-1.5579000000000001</v>
      </c>
      <c r="G30" s="165">
        <v>9.1175999999999995</v>
      </c>
      <c r="H30" s="166"/>
      <c r="I30" s="165">
        <v>16.066600000000001</v>
      </c>
      <c r="J30" s="166"/>
      <c r="K30" s="165">
        <v>8.2207000000000008</v>
      </c>
      <c r="L30" s="165">
        <v>3.0099</v>
      </c>
      <c r="M30" s="165">
        <v>4.3771000000000004</v>
      </c>
      <c r="N30" s="165">
        <v>-13.32</v>
      </c>
      <c r="O30" s="166"/>
      <c r="P30" s="166"/>
      <c r="Q30" s="165">
        <v>2.484</v>
      </c>
      <c r="R30" s="165">
        <v>-15.4</v>
      </c>
      <c r="S30" s="165">
        <v>3.1871</v>
      </c>
      <c r="T30" s="165">
        <v>-16.469899999999999</v>
      </c>
      <c r="U30" s="165">
        <v>4.4955999999999996</v>
      </c>
      <c r="V30" s="165">
        <v>4.4943999999999997</v>
      </c>
      <c r="W30" s="165">
        <v>7.7983000000000002</v>
      </c>
      <c r="X30" s="165">
        <v>0.69850000000000001</v>
      </c>
      <c r="Y30" s="165">
        <v>1.9589000000000001</v>
      </c>
      <c r="Z30" s="165">
        <v>1.4748000000000001</v>
      </c>
      <c r="AA30" s="166"/>
      <c r="AB30" s="165">
        <v>-0.9819</v>
      </c>
      <c r="AC30" s="165">
        <v>-0.877</v>
      </c>
      <c r="AD30" s="165">
        <v>-0.84599999999999997</v>
      </c>
      <c r="AE30" s="165">
        <v>4.3250000000000002</v>
      </c>
      <c r="AF30" s="165">
        <v>-4.4400000000000004</v>
      </c>
      <c r="AG30" s="165">
        <v>-13.2</v>
      </c>
      <c r="AH30" s="165">
        <v>0.17899999999999999</v>
      </c>
      <c r="AI30" s="165">
        <v>0.23899999999999999</v>
      </c>
      <c r="AJ30" s="166"/>
      <c r="AK30" s="165">
        <v>-13.51</v>
      </c>
      <c r="AL30" s="166"/>
      <c r="AM30" s="165">
        <v>-8.5399999999999991</v>
      </c>
      <c r="AN30" s="165">
        <v>-8.57</v>
      </c>
      <c r="AO30" s="165">
        <v>5.0635000000000003</v>
      </c>
      <c r="AP30" s="165">
        <v>3.9712999999999998</v>
      </c>
      <c r="AQ30" s="165">
        <v>5.8948999999999998</v>
      </c>
      <c r="AR30" s="165">
        <v>9.2497000000000007</v>
      </c>
      <c r="AS30" s="165">
        <v>-16.3902</v>
      </c>
      <c r="AT30" s="165">
        <v>-16.477</v>
      </c>
      <c r="AU30" s="165">
        <v>-15.5154</v>
      </c>
      <c r="AV30" s="165">
        <v>13.436</v>
      </c>
      <c r="AW30" s="165">
        <v>16.356400000000001</v>
      </c>
      <c r="AX30" s="165">
        <v>-17.146799999999999</v>
      </c>
      <c r="AY30" s="165">
        <v>-14.333600000000001</v>
      </c>
      <c r="AZ30" s="165">
        <v>32.941699999999997</v>
      </c>
      <c r="BA30" s="166"/>
      <c r="BB30" s="165">
        <v>-11.913399999999999</v>
      </c>
      <c r="BC30" s="165">
        <v>7.2435</v>
      </c>
      <c r="BD30" s="165">
        <v>-3.8</v>
      </c>
      <c r="BE30" s="165">
        <v>-5.7</v>
      </c>
      <c r="BF30" s="165">
        <v>-18.666399999999999</v>
      </c>
      <c r="BG30" s="165">
        <v>-18.532499999999999</v>
      </c>
      <c r="BH30" s="165">
        <v>-1.3499000000000001</v>
      </c>
      <c r="BI30" s="166"/>
      <c r="BJ30" s="165">
        <v>3.9228999999999998</v>
      </c>
      <c r="BK30" s="165">
        <v>0.13639999999999999</v>
      </c>
      <c r="BL30" s="166"/>
      <c r="BM30" s="165">
        <v>0.47189999999999999</v>
      </c>
      <c r="BN30" s="165">
        <v>-93.142499999999998</v>
      </c>
      <c r="BO30" s="165">
        <v>62.685000000000002</v>
      </c>
      <c r="BP30" s="165">
        <v>62.2577</v>
      </c>
      <c r="BQ30" s="165">
        <v>152.3476</v>
      </c>
      <c r="BR30" s="165">
        <v>-234.72890000000001</v>
      </c>
      <c r="BS30" s="166"/>
      <c r="BT30" s="166"/>
      <c r="BU30" s="166"/>
      <c r="BV30" s="165">
        <v>10.2889</v>
      </c>
      <c r="BW30" s="165">
        <v>7.69</v>
      </c>
      <c r="BX30" s="165">
        <v>4.8099999999999996</v>
      </c>
      <c r="BY30" s="165">
        <v>-6.98</v>
      </c>
      <c r="BZ30" s="165">
        <v>0.01</v>
      </c>
      <c r="CA30" s="165">
        <v>-16.874400000000001</v>
      </c>
      <c r="CB30" s="165">
        <v>-16.4725</v>
      </c>
      <c r="CC30" s="165">
        <v>25.156500000000001</v>
      </c>
      <c r="CD30" s="165">
        <v>23.997399999999999</v>
      </c>
      <c r="CE30" s="165">
        <v>-6.0772000000000004</v>
      </c>
      <c r="CF30" s="165">
        <v>34.625100000000003</v>
      </c>
      <c r="CG30" s="165">
        <v>34.098399999999998</v>
      </c>
      <c r="CH30" s="165">
        <v>5.6307</v>
      </c>
      <c r="CI30" s="166"/>
      <c r="CJ30" s="166"/>
      <c r="CK30" s="166"/>
      <c r="CL30" s="165">
        <v>-28.4</v>
      </c>
      <c r="CM30" s="165">
        <v>-27</v>
      </c>
      <c r="CN30" s="165">
        <v>-1.03</v>
      </c>
      <c r="CO30" s="165">
        <v>26.589300000000001</v>
      </c>
      <c r="CP30" s="165">
        <v>26.744800000000001</v>
      </c>
      <c r="CQ30" s="165">
        <v>24.802099999999999</v>
      </c>
      <c r="CR30" s="165">
        <v>60.955800000000004</v>
      </c>
      <c r="CS30" s="165">
        <v>60.267699999999998</v>
      </c>
      <c r="CT30" s="165">
        <v>-22.8612</v>
      </c>
      <c r="CU30" s="165">
        <v>-41.042200000000001</v>
      </c>
      <c r="CV30" s="165">
        <v>-24.5852</v>
      </c>
      <c r="CW30" s="165">
        <v>3.7138</v>
      </c>
      <c r="CX30" s="165">
        <v>17.59</v>
      </c>
      <c r="CY30" s="165">
        <v>5.75</v>
      </c>
      <c r="CZ30" s="165">
        <v>5.4736000000000002</v>
      </c>
      <c r="DA30" s="165">
        <v>5.8624000000000001</v>
      </c>
      <c r="DB30" s="165">
        <v>-7.04</v>
      </c>
      <c r="DC30" s="166"/>
      <c r="DD30" s="166"/>
      <c r="DE30" s="166"/>
      <c r="DF30" s="165">
        <v>22.7882</v>
      </c>
      <c r="DG30" s="166"/>
      <c r="DH30" s="165">
        <v>-3.5586000000000002</v>
      </c>
      <c r="DI30" s="165">
        <v>-25.8</v>
      </c>
      <c r="DJ30" s="165">
        <v>-26.1</v>
      </c>
      <c r="DK30" s="165">
        <v>-1.1840999999999999</v>
      </c>
      <c r="DL30" s="165">
        <v>1.1278999999999999</v>
      </c>
      <c r="DM30" s="165">
        <v>7.4175000000000004</v>
      </c>
      <c r="DN30" s="165">
        <v>8.5410000000000004</v>
      </c>
      <c r="DO30" s="165">
        <v>1.53</v>
      </c>
      <c r="DP30" s="165">
        <v>-2.2599999999999998</v>
      </c>
      <c r="DQ30" s="165">
        <v>2.9295</v>
      </c>
      <c r="DR30" s="165">
        <v>-22.941299999999998</v>
      </c>
      <c r="DS30" s="165">
        <v>-12.73</v>
      </c>
      <c r="DT30" s="165">
        <v>-13.04</v>
      </c>
      <c r="DU30" s="165">
        <v>33.909999999999997</v>
      </c>
      <c r="DV30" s="165">
        <v>14.06</v>
      </c>
      <c r="DW30" s="165">
        <v>-21.945499999999999</v>
      </c>
      <c r="DX30" s="165">
        <v>-11.345499999999999</v>
      </c>
      <c r="DY30" s="165">
        <v>-32.326000000000001</v>
      </c>
      <c r="DZ30" s="165">
        <v>-32.190899999999999</v>
      </c>
      <c r="EA30" s="166"/>
      <c r="EB30" s="165">
        <v>-9.6428999999999991</v>
      </c>
      <c r="EC30" s="165">
        <v>-18.628</v>
      </c>
      <c r="ED30" s="165">
        <v>-18.360600000000002</v>
      </c>
      <c r="EE30" s="165">
        <v>-8.6998999999999995</v>
      </c>
      <c r="EF30" s="165">
        <v>-9.8742999999999999</v>
      </c>
      <c r="EG30" s="165">
        <v>-9.9610000000000003</v>
      </c>
      <c r="EH30" s="165">
        <v>-221.83699999999999</v>
      </c>
      <c r="EI30" s="165">
        <v>-59.194899999999997</v>
      </c>
      <c r="EJ30" s="166"/>
      <c r="EK30" s="166"/>
      <c r="EL30" s="166"/>
      <c r="EM30" s="165">
        <v>0</v>
      </c>
      <c r="EN30" s="165">
        <v>3.2338</v>
      </c>
      <c r="EO30" s="165">
        <v>2.5655999999999999</v>
      </c>
      <c r="EP30" s="165">
        <v>-4.0999999999999996</v>
      </c>
      <c r="EQ30" s="165">
        <v>-23.059200000000001</v>
      </c>
      <c r="ER30" s="165">
        <v>-22.861899999999999</v>
      </c>
      <c r="ES30" s="165">
        <v>-8.1296999999999997</v>
      </c>
      <c r="ET30" s="165">
        <v>-9.61</v>
      </c>
      <c r="EU30" s="165">
        <v>-8.77</v>
      </c>
      <c r="EV30" s="165">
        <v>1.5</v>
      </c>
      <c r="EW30" s="165">
        <v>5.0995999999999997</v>
      </c>
      <c r="EX30" s="165">
        <v>2.8433000000000002</v>
      </c>
      <c r="EY30" s="165">
        <v>-14.472</v>
      </c>
      <c r="EZ30" s="165">
        <v>-8.7150999999999996</v>
      </c>
      <c r="FA30" s="165">
        <v>8.7866</v>
      </c>
      <c r="FB30" s="165">
        <v>-8.952</v>
      </c>
      <c r="FC30" s="165">
        <v>-9.4379000000000008</v>
      </c>
      <c r="FD30" s="165">
        <v>5.7289000000000003</v>
      </c>
      <c r="FE30" s="166"/>
      <c r="FF30" s="165">
        <v>5.4694000000000003</v>
      </c>
      <c r="FG30" s="165">
        <v>0</v>
      </c>
      <c r="FH30" s="165">
        <v>3.4100999999999999</v>
      </c>
      <c r="FI30" s="165">
        <v>0</v>
      </c>
      <c r="FJ30" s="165">
        <v>5.6935000000000002</v>
      </c>
      <c r="FK30" s="165">
        <v>5.3586</v>
      </c>
      <c r="FL30" s="165">
        <v>-33.8262</v>
      </c>
      <c r="FM30" s="165">
        <v>13.4223</v>
      </c>
      <c r="FN30" s="165">
        <v>13.3476</v>
      </c>
      <c r="FO30" s="165">
        <v>-15.0947</v>
      </c>
      <c r="FP30" s="166"/>
      <c r="FQ30" s="165">
        <v>33.038800000000002</v>
      </c>
      <c r="FR30" s="165">
        <v>-23.53</v>
      </c>
      <c r="FS30" s="165">
        <v>-2.0156000000000001</v>
      </c>
      <c r="FT30" s="165">
        <v>0.20069999999999999</v>
      </c>
      <c r="FU30" s="165">
        <v>2.08</v>
      </c>
      <c r="FV30" s="165">
        <v>-1.17</v>
      </c>
      <c r="FW30" s="165">
        <v>-33.867400000000004</v>
      </c>
      <c r="FX30" s="166"/>
      <c r="FY30" s="166"/>
      <c r="FZ30" s="166"/>
      <c r="GA30" s="166"/>
      <c r="GB30" s="165">
        <v>28.17</v>
      </c>
      <c r="GC30" s="165">
        <v>-2.2385000000000002</v>
      </c>
      <c r="GD30" s="165">
        <v>8.0625</v>
      </c>
      <c r="GE30" s="165">
        <v>-0.54</v>
      </c>
      <c r="GF30" s="165">
        <v>14.5154</v>
      </c>
      <c r="GG30" s="166"/>
      <c r="GH30" s="165">
        <v>30.078299999999999</v>
      </c>
      <c r="GI30" s="165">
        <v>-8.6539999999999999</v>
      </c>
      <c r="GJ30" s="165">
        <v>-9.3268000000000004</v>
      </c>
      <c r="GK30" s="165">
        <v>2.6926999999999999</v>
      </c>
      <c r="GL30" s="166"/>
      <c r="GM30" s="166"/>
      <c r="GN30" s="165">
        <v>-9.4803999999999995</v>
      </c>
      <c r="GO30" s="165">
        <v>5.4793000000000003</v>
      </c>
      <c r="GP30" s="165">
        <v>2.464</v>
      </c>
      <c r="GQ30" s="165">
        <v>-25.948899999999998</v>
      </c>
      <c r="GR30" s="165">
        <v>7.7062999999999997</v>
      </c>
      <c r="GS30" s="165">
        <v>8.3076000000000008</v>
      </c>
      <c r="GT30" s="165">
        <v>168.42949999999999</v>
      </c>
      <c r="GU30" s="165">
        <v>-5.8338999999999999</v>
      </c>
      <c r="GV30" s="165">
        <v>-10.4932</v>
      </c>
      <c r="GW30" s="165">
        <v>-9.5288000000000004</v>
      </c>
      <c r="GX30" s="165">
        <v>2.0844999999999998</v>
      </c>
      <c r="GY30" s="165">
        <v>6.5415999999999999</v>
      </c>
      <c r="GZ30" s="165">
        <v>6.6299000000000001</v>
      </c>
      <c r="HA30" s="165">
        <v>1.3539000000000001</v>
      </c>
      <c r="HB30" s="165">
        <v>-16.627099999999999</v>
      </c>
      <c r="HC30" s="165">
        <v>-15.1069</v>
      </c>
      <c r="HD30" s="165">
        <v>-4.1900000000000004</v>
      </c>
      <c r="HE30" s="165">
        <v>0</v>
      </c>
      <c r="HF30" s="166"/>
      <c r="HG30" s="166"/>
      <c r="HH30" s="165">
        <v>101.3145</v>
      </c>
      <c r="HI30" s="165">
        <v>22.757300000000001</v>
      </c>
      <c r="HJ30" s="165">
        <v>24.038599999999999</v>
      </c>
      <c r="HK30" s="165">
        <v>-12.8614</v>
      </c>
      <c r="HL30" s="165">
        <v>-6.3754999999999997</v>
      </c>
      <c r="HM30" s="165">
        <v>-11.005000000000001</v>
      </c>
      <c r="HN30" s="165">
        <v>-11.3241</v>
      </c>
      <c r="HO30" s="166"/>
      <c r="HP30" s="166"/>
      <c r="HQ30" s="165">
        <v>-12.149699999999999</v>
      </c>
      <c r="HR30" s="165">
        <v>-11.9574</v>
      </c>
      <c r="HS30" s="165">
        <v>-12.585000000000001</v>
      </c>
      <c r="HT30" s="165">
        <v>-11.593</v>
      </c>
      <c r="HU30" s="165">
        <v>28.27</v>
      </c>
      <c r="HV30" s="165">
        <v>28.1</v>
      </c>
      <c r="HW30" s="165">
        <v>-22.9</v>
      </c>
      <c r="HX30" s="165">
        <v>-23.2</v>
      </c>
      <c r="HY30" s="165">
        <v>0.5978</v>
      </c>
      <c r="HZ30" s="165">
        <v>10.08</v>
      </c>
      <c r="IA30" s="165">
        <v>76.424899999999994</v>
      </c>
      <c r="IB30" s="165">
        <v>13.997</v>
      </c>
      <c r="IC30" s="165">
        <v>13.561500000000001</v>
      </c>
      <c r="ID30" s="165">
        <v>-13.6</v>
      </c>
      <c r="IE30" s="165">
        <v>-29.9</v>
      </c>
      <c r="IF30" s="165">
        <v>-4.5999999999999996</v>
      </c>
      <c r="IG30" s="165">
        <v>-5.0999999999999996</v>
      </c>
      <c r="IH30" s="165">
        <v>-17.533300000000001</v>
      </c>
      <c r="II30" s="165">
        <v>-17.472899999999999</v>
      </c>
      <c r="IJ30" s="165">
        <v>-194.08539999999999</v>
      </c>
      <c r="IK30" s="165">
        <v>7.7058999999999997</v>
      </c>
      <c r="IL30" s="165">
        <v>-206.3817</v>
      </c>
      <c r="IM30" s="165">
        <v>-6.4318</v>
      </c>
      <c r="IN30" s="165">
        <v>-34.317100000000003</v>
      </c>
      <c r="IO30" s="165">
        <v>51.737000000000002</v>
      </c>
      <c r="IP30" s="165">
        <v>118.84010000000001</v>
      </c>
      <c r="IQ30" s="165">
        <v>100.63030000000001</v>
      </c>
      <c r="IR30" s="165">
        <v>114.7414</v>
      </c>
      <c r="IS30" s="165">
        <v>-28.992899999999999</v>
      </c>
      <c r="IT30" s="165">
        <v>23.6584</v>
      </c>
      <c r="IU30" s="165">
        <v>21.1707</v>
      </c>
      <c r="IV30" s="165">
        <v>9.9632000000000005</v>
      </c>
      <c r="IW30" s="165">
        <v>69.738699999999994</v>
      </c>
      <c r="IX30" s="165">
        <v>-228.75839999999999</v>
      </c>
      <c r="IY30" s="165">
        <v>-6.9440999999999997</v>
      </c>
      <c r="IZ30" s="165">
        <v>17.5822</v>
      </c>
      <c r="JA30" s="165">
        <v>-4.9207000000000001</v>
      </c>
      <c r="JB30" s="166"/>
      <c r="JC30" s="165">
        <v>-6.4</v>
      </c>
      <c r="JD30" s="165">
        <v>-0.57099999999999995</v>
      </c>
      <c r="JE30" s="165">
        <v>-0.57799999999999996</v>
      </c>
      <c r="JF30" s="165">
        <v>2.3199999999999998</v>
      </c>
      <c r="JG30" s="165">
        <v>0</v>
      </c>
      <c r="JH30" s="165">
        <v>-2.2056</v>
      </c>
      <c r="JI30" s="165">
        <v>-5.8273999999999999</v>
      </c>
      <c r="JJ30" s="165">
        <v>5.3330000000000002</v>
      </c>
      <c r="JK30" s="165">
        <v>-2.6046999999999998</v>
      </c>
      <c r="JL30" s="165">
        <v>-2.6</v>
      </c>
      <c r="JM30" s="165">
        <v>-0.59599999999999997</v>
      </c>
      <c r="JN30" s="165">
        <v>-0.49399999999999999</v>
      </c>
      <c r="JO30" s="165">
        <v>2.4811999999999999</v>
      </c>
      <c r="JP30" s="165">
        <v>2.8561000000000001</v>
      </c>
      <c r="JQ30" s="165">
        <v>3.3008999999999999</v>
      </c>
      <c r="JR30" s="165">
        <v>3.1472000000000002</v>
      </c>
      <c r="JS30" s="165">
        <v>3.9317000000000002</v>
      </c>
      <c r="JT30" s="166"/>
      <c r="JU30" s="165">
        <v>14.3</v>
      </c>
      <c r="JV30" s="165">
        <v>3.1160000000000001</v>
      </c>
      <c r="JW30" s="165">
        <v>0.71</v>
      </c>
      <c r="JX30" s="166"/>
      <c r="JY30" s="165">
        <v>-9.0032999999999994</v>
      </c>
      <c r="JZ30" s="165">
        <v>12.7226</v>
      </c>
      <c r="KA30" s="165">
        <v>-10.6069</v>
      </c>
      <c r="KB30" s="165">
        <v>-6.3083</v>
      </c>
      <c r="KC30" s="165">
        <v>-16.510899999999999</v>
      </c>
      <c r="KD30" s="165">
        <v>-14.1668</v>
      </c>
      <c r="KE30" s="165">
        <v>0</v>
      </c>
      <c r="KF30" s="165">
        <v>-13</v>
      </c>
      <c r="KG30" s="165">
        <v>-3.4</v>
      </c>
      <c r="KH30" s="165">
        <v>30.040400000000002</v>
      </c>
      <c r="KI30" s="165">
        <v>-143.77699999999999</v>
      </c>
    </row>
    <row r="31" spans="1:295" ht="18" customHeight="1" x14ac:dyDescent="0.3">
      <c r="A31" s="162" t="s">
        <v>85</v>
      </c>
      <c r="B31" s="162" t="s">
        <v>807</v>
      </c>
      <c r="C31" s="165">
        <v>0</v>
      </c>
      <c r="D31" s="165">
        <v>4.5098000000000003</v>
      </c>
      <c r="E31" s="165">
        <v>-9.4655000000000005</v>
      </c>
      <c r="F31" s="165">
        <v>-1.0584</v>
      </c>
      <c r="G31" s="165">
        <v>9.1582000000000008</v>
      </c>
      <c r="H31" s="166"/>
      <c r="I31" s="165">
        <v>17.3965</v>
      </c>
      <c r="J31" s="166"/>
      <c r="K31" s="165">
        <v>9.1585999999999999</v>
      </c>
      <c r="L31" s="165">
        <v>3.4329000000000001</v>
      </c>
      <c r="M31" s="165">
        <v>4.7032999999999996</v>
      </c>
      <c r="N31" s="165">
        <v>-15.54</v>
      </c>
      <c r="O31" s="166"/>
      <c r="P31" s="165">
        <v>-2.2000000000000002</v>
      </c>
      <c r="Q31" s="166"/>
      <c r="R31" s="166"/>
      <c r="S31" s="165">
        <v>3.2212000000000001</v>
      </c>
      <c r="T31" s="165">
        <v>-16.097999999999999</v>
      </c>
      <c r="U31" s="165">
        <v>4.4238999999999997</v>
      </c>
      <c r="V31" s="165">
        <v>4.4509999999999996</v>
      </c>
      <c r="W31" s="165">
        <v>7.7652999999999999</v>
      </c>
      <c r="X31" s="165">
        <v>0.70530000000000004</v>
      </c>
      <c r="Y31" s="165">
        <v>1.9797</v>
      </c>
      <c r="Z31" s="165">
        <v>1.4710000000000001</v>
      </c>
      <c r="AA31" s="166"/>
      <c r="AB31" s="165">
        <v>-0.90239999999999998</v>
      </c>
      <c r="AC31" s="165">
        <v>-0.97899999999999998</v>
      </c>
      <c r="AD31" s="165">
        <v>-0.95599999999999996</v>
      </c>
      <c r="AE31" s="165">
        <v>4.2489999999999997</v>
      </c>
      <c r="AF31" s="165">
        <v>-4.4400000000000004</v>
      </c>
      <c r="AG31" s="165">
        <v>-11</v>
      </c>
      <c r="AH31" s="165">
        <v>0.14000000000000001</v>
      </c>
      <c r="AI31" s="165">
        <v>0.24099999999999999</v>
      </c>
      <c r="AJ31" s="166"/>
      <c r="AK31" s="165">
        <v>-14.12</v>
      </c>
      <c r="AL31" s="166"/>
      <c r="AM31" s="165">
        <v>-8.35</v>
      </c>
      <c r="AN31" s="165">
        <v>-8.43</v>
      </c>
      <c r="AO31" s="165">
        <v>5.5179</v>
      </c>
      <c r="AP31" s="165">
        <v>3.7829999999999999</v>
      </c>
      <c r="AQ31" s="165">
        <v>7.2614999999999998</v>
      </c>
      <c r="AR31" s="165">
        <v>9.1690000000000005</v>
      </c>
      <c r="AS31" s="165">
        <v>-16.038699999999999</v>
      </c>
      <c r="AT31" s="165">
        <v>-16.075099999999999</v>
      </c>
      <c r="AU31" s="165">
        <v>-15.889799999999999</v>
      </c>
      <c r="AV31" s="165">
        <v>6.6402999999999999</v>
      </c>
      <c r="AW31" s="165">
        <v>6.0644</v>
      </c>
      <c r="AX31" s="165">
        <v>-16.744900000000001</v>
      </c>
      <c r="AY31" s="165">
        <v>-11.3865</v>
      </c>
      <c r="AZ31" s="165">
        <v>41.344700000000003</v>
      </c>
      <c r="BA31" s="166"/>
      <c r="BB31" s="165">
        <v>-9.8383000000000003</v>
      </c>
      <c r="BC31" s="165">
        <v>8.2642000000000007</v>
      </c>
      <c r="BD31" s="165">
        <v>-4.0999999999999996</v>
      </c>
      <c r="BE31" s="165">
        <v>-6.2</v>
      </c>
      <c r="BF31" s="165">
        <v>-19.116099999999999</v>
      </c>
      <c r="BG31" s="165">
        <v>-19.887599999999999</v>
      </c>
      <c r="BH31" s="165">
        <v>-1.2402</v>
      </c>
      <c r="BI31" s="166"/>
      <c r="BJ31" s="165">
        <v>7.3082000000000003</v>
      </c>
      <c r="BK31" s="165">
        <v>0.13250000000000001</v>
      </c>
      <c r="BL31" s="166"/>
      <c r="BM31" s="165">
        <v>0.64829999999999999</v>
      </c>
      <c r="BN31" s="165">
        <v>-99.856499999999997</v>
      </c>
      <c r="BO31" s="165">
        <v>63.6006</v>
      </c>
      <c r="BP31" s="165">
        <v>63.844700000000003</v>
      </c>
      <c r="BQ31" s="165">
        <v>161.68809999999999</v>
      </c>
      <c r="BR31" s="165">
        <v>-238.46960000000001</v>
      </c>
      <c r="BS31" s="166"/>
      <c r="BT31" s="166"/>
      <c r="BU31" s="166"/>
      <c r="BV31" s="165">
        <v>11.5364</v>
      </c>
      <c r="BW31" s="165">
        <v>7.85</v>
      </c>
      <c r="BX31" s="165">
        <v>4.9400000000000004</v>
      </c>
      <c r="BY31" s="165">
        <v>-6.58</v>
      </c>
      <c r="BZ31" s="165">
        <v>0.56000000000000005</v>
      </c>
      <c r="CA31" s="165">
        <v>-18.7498</v>
      </c>
      <c r="CB31" s="165">
        <v>-18.079999999999998</v>
      </c>
      <c r="CC31" s="165">
        <v>28.089300000000001</v>
      </c>
      <c r="CD31" s="165">
        <v>26.500699999999998</v>
      </c>
      <c r="CE31" s="165">
        <v>-4.5088999999999997</v>
      </c>
      <c r="CF31" s="165">
        <v>31.3889</v>
      </c>
      <c r="CG31" s="165">
        <v>31.868200000000002</v>
      </c>
      <c r="CH31" s="165">
        <v>6.1707999999999998</v>
      </c>
      <c r="CI31" s="166"/>
      <c r="CJ31" s="166"/>
      <c r="CK31" s="166"/>
      <c r="CL31" s="165">
        <v>-29.1</v>
      </c>
      <c r="CM31" s="165">
        <v>-27.5</v>
      </c>
      <c r="CN31" s="165">
        <v>-1.1599999999999999</v>
      </c>
      <c r="CO31" s="165">
        <v>25.752700000000001</v>
      </c>
      <c r="CP31" s="165">
        <v>25.794499999999999</v>
      </c>
      <c r="CQ31" s="165">
        <v>24.542200000000001</v>
      </c>
      <c r="CR31" s="165">
        <v>61.200299999999999</v>
      </c>
      <c r="CS31" s="165">
        <v>61.284599999999998</v>
      </c>
      <c r="CT31" s="165">
        <v>-19.217300000000002</v>
      </c>
      <c r="CU31" s="165">
        <v>-43.635800000000003</v>
      </c>
      <c r="CV31" s="165">
        <v>-20.304600000000001</v>
      </c>
      <c r="CW31" s="165">
        <v>3.6831</v>
      </c>
      <c r="CX31" s="165">
        <v>17.690000000000001</v>
      </c>
      <c r="CY31" s="165">
        <v>5.87</v>
      </c>
      <c r="CZ31" s="165">
        <v>5.9424000000000001</v>
      </c>
      <c r="DA31" s="165">
        <v>6.2530999999999999</v>
      </c>
      <c r="DB31" s="165">
        <v>-7.33</v>
      </c>
      <c r="DC31" s="166"/>
      <c r="DD31" s="166"/>
      <c r="DE31" s="166"/>
      <c r="DF31" s="165">
        <v>22.993600000000001</v>
      </c>
      <c r="DG31" s="166"/>
      <c r="DH31" s="165">
        <v>-3.5546000000000002</v>
      </c>
      <c r="DI31" s="165">
        <v>-25.7</v>
      </c>
      <c r="DJ31" s="165">
        <v>-23.8</v>
      </c>
      <c r="DK31" s="165">
        <v>-0.67989999999999995</v>
      </c>
      <c r="DL31" s="165">
        <v>1.6889000000000001</v>
      </c>
      <c r="DM31" s="165">
        <v>7.5751999999999997</v>
      </c>
      <c r="DN31" s="165">
        <v>9.2830999999999992</v>
      </c>
      <c r="DO31" s="165">
        <v>2.0099999999999998</v>
      </c>
      <c r="DP31" s="165">
        <v>-2</v>
      </c>
      <c r="DQ31" s="165">
        <v>2.5884999999999998</v>
      </c>
      <c r="DR31" s="165">
        <v>-22.6388</v>
      </c>
      <c r="DS31" s="165">
        <v>-12.85</v>
      </c>
      <c r="DT31" s="165">
        <v>-13.02</v>
      </c>
      <c r="DU31" s="165">
        <v>34.5</v>
      </c>
      <c r="DV31" s="165">
        <v>14.73</v>
      </c>
      <c r="DW31" s="165">
        <v>-22.127300000000002</v>
      </c>
      <c r="DX31" s="165">
        <v>-11.309100000000001</v>
      </c>
      <c r="DY31" s="165">
        <v>-33.744599999999998</v>
      </c>
      <c r="DZ31" s="165">
        <v>-32.490900000000003</v>
      </c>
      <c r="EA31" s="166"/>
      <c r="EB31" s="165">
        <v>-8.9448000000000008</v>
      </c>
      <c r="EC31" s="165">
        <v>-18.2441</v>
      </c>
      <c r="ED31" s="165">
        <v>-17.7319</v>
      </c>
      <c r="EE31" s="165">
        <v>-9.9276999999999997</v>
      </c>
      <c r="EF31" s="165">
        <v>-12.113300000000001</v>
      </c>
      <c r="EG31" s="165">
        <v>-10.505000000000001</v>
      </c>
      <c r="EH31" s="165">
        <v>-223.86449999999999</v>
      </c>
      <c r="EI31" s="165">
        <v>-56.215400000000002</v>
      </c>
      <c r="EJ31" s="166"/>
      <c r="EK31" s="165">
        <v>-9.2027000000000001</v>
      </c>
      <c r="EL31" s="165">
        <v>-8.4922000000000004</v>
      </c>
      <c r="EM31" s="165">
        <v>0</v>
      </c>
      <c r="EN31" s="165">
        <v>5.3705999999999996</v>
      </c>
      <c r="EO31" s="165">
        <v>3.7382</v>
      </c>
      <c r="EP31" s="165">
        <v>12.816000000000001</v>
      </c>
      <c r="EQ31" s="165">
        <v>-24.534099999999999</v>
      </c>
      <c r="ER31" s="165">
        <v>-23.6097</v>
      </c>
      <c r="ES31" s="165">
        <v>-6.6281999999999996</v>
      </c>
      <c r="ET31" s="165">
        <v>-4.33</v>
      </c>
      <c r="EU31" s="165">
        <v>-9.35</v>
      </c>
      <c r="EV31" s="165">
        <v>1.1000000000000001</v>
      </c>
      <c r="EW31" s="165">
        <v>5.1940999999999997</v>
      </c>
      <c r="EX31" s="165">
        <v>6.7976999999999999</v>
      </c>
      <c r="EY31" s="165">
        <v>-13.3314</v>
      </c>
      <c r="EZ31" s="165">
        <v>-7.4625000000000004</v>
      </c>
      <c r="FA31" s="165">
        <v>8.8758999999999997</v>
      </c>
      <c r="FB31" s="165">
        <v>-7.4695</v>
      </c>
      <c r="FC31" s="165">
        <v>-13.087199999999999</v>
      </c>
      <c r="FD31" s="165">
        <v>4.8525999999999998</v>
      </c>
      <c r="FE31" s="166"/>
      <c r="FF31" s="165">
        <v>4.4931000000000001</v>
      </c>
      <c r="FG31" s="165">
        <v>2.9066000000000001</v>
      </c>
      <c r="FH31" s="165">
        <v>2.9967000000000001</v>
      </c>
      <c r="FI31" s="165">
        <v>0</v>
      </c>
      <c r="FJ31" s="165">
        <v>6.3632999999999997</v>
      </c>
      <c r="FK31" s="165">
        <v>6.0284000000000004</v>
      </c>
      <c r="FL31" s="165">
        <v>-33.491300000000003</v>
      </c>
      <c r="FM31" s="165">
        <v>13.9656</v>
      </c>
      <c r="FN31" s="165">
        <v>13.9177</v>
      </c>
      <c r="FO31" s="165">
        <v>-15.223000000000001</v>
      </c>
      <c r="FP31" s="166"/>
      <c r="FQ31" s="165">
        <v>32.3992</v>
      </c>
      <c r="FR31" s="165">
        <v>-22.93</v>
      </c>
      <c r="FS31" s="165">
        <v>-1.7153</v>
      </c>
      <c r="FT31" s="165">
        <v>0.2026</v>
      </c>
      <c r="FU31" s="165">
        <v>1.44</v>
      </c>
      <c r="FV31" s="165">
        <v>-0.97</v>
      </c>
      <c r="FW31" s="165">
        <v>-30.664000000000001</v>
      </c>
      <c r="FX31" s="166"/>
      <c r="FY31" s="166"/>
      <c r="FZ31" s="166"/>
      <c r="GA31" s="166"/>
      <c r="GB31" s="165">
        <v>28.09</v>
      </c>
      <c r="GC31" s="165">
        <v>-3.9916</v>
      </c>
      <c r="GD31" s="165">
        <v>7.2546999999999997</v>
      </c>
      <c r="GE31" s="165">
        <v>-0.59</v>
      </c>
      <c r="GF31" s="165">
        <v>14.239000000000001</v>
      </c>
      <c r="GG31" s="166"/>
      <c r="GH31" s="165">
        <v>30.060300000000002</v>
      </c>
      <c r="GI31" s="165">
        <v>-8.9780999999999995</v>
      </c>
      <c r="GJ31" s="165">
        <v>-9.6044</v>
      </c>
      <c r="GK31" s="165">
        <v>2.7688999999999999</v>
      </c>
      <c r="GL31" s="166"/>
      <c r="GM31" s="166"/>
      <c r="GN31" s="165">
        <v>-9.6911000000000005</v>
      </c>
      <c r="GO31" s="165">
        <v>4.6162999999999998</v>
      </c>
      <c r="GP31" s="165">
        <v>2.0891999999999999</v>
      </c>
      <c r="GQ31" s="165">
        <v>-25.3169</v>
      </c>
      <c r="GR31" s="165">
        <v>8.7508999999999997</v>
      </c>
      <c r="GS31" s="165">
        <v>8.6727000000000007</v>
      </c>
      <c r="GT31" s="165">
        <v>171.66300000000001</v>
      </c>
      <c r="GU31" s="165">
        <v>-5.7796000000000003</v>
      </c>
      <c r="GV31" s="165">
        <v>-10.1853</v>
      </c>
      <c r="GW31" s="165">
        <v>-9.6477000000000004</v>
      </c>
      <c r="GX31" s="165">
        <v>2.0188999999999999</v>
      </c>
      <c r="GY31" s="165">
        <v>6.6734999999999998</v>
      </c>
      <c r="GZ31" s="165">
        <v>6.7801999999999998</v>
      </c>
      <c r="HA31" s="165">
        <v>1</v>
      </c>
      <c r="HB31" s="165">
        <v>-16.899999999999999</v>
      </c>
      <c r="HC31" s="165">
        <v>-15.5022</v>
      </c>
      <c r="HD31" s="165">
        <v>-2.93</v>
      </c>
      <c r="HE31" s="165">
        <v>-2.8565999999999998</v>
      </c>
      <c r="HF31" s="166"/>
      <c r="HG31" s="166"/>
      <c r="HH31" s="165">
        <v>100.5458</v>
      </c>
      <c r="HI31" s="165">
        <v>21.908200000000001</v>
      </c>
      <c r="HJ31" s="165">
        <v>23.0884</v>
      </c>
      <c r="HK31" s="165">
        <v>-14.305999999999999</v>
      </c>
      <c r="HL31" s="165">
        <v>-8.0982000000000003</v>
      </c>
      <c r="HM31" s="165">
        <v>0</v>
      </c>
      <c r="HN31" s="165">
        <v>0</v>
      </c>
      <c r="HO31" s="166"/>
      <c r="HP31" s="166"/>
      <c r="HQ31" s="165">
        <v>-11.6883</v>
      </c>
      <c r="HR31" s="165">
        <v>-11.067500000000001</v>
      </c>
      <c r="HS31" s="165">
        <v>-12.660399999999999</v>
      </c>
      <c r="HT31" s="165">
        <v>-12.376799999999999</v>
      </c>
      <c r="HU31" s="165">
        <v>28.66</v>
      </c>
      <c r="HV31" s="165">
        <v>28.18</v>
      </c>
      <c r="HW31" s="165">
        <v>-23.9</v>
      </c>
      <c r="HX31" s="165">
        <v>-24</v>
      </c>
      <c r="HY31" s="165">
        <v>0.72240000000000004</v>
      </c>
      <c r="HZ31" s="165">
        <v>8.9600000000000009</v>
      </c>
      <c r="IA31" s="165">
        <v>74.251000000000005</v>
      </c>
      <c r="IB31" s="165">
        <v>14.876300000000001</v>
      </c>
      <c r="IC31" s="165">
        <v>14.8725</v>
      </c>
      <c r="ID31" s="165">
        <v>-13.5</v>
      </c>
      <c r="IE31" s="165">
        <v>-30.3</v>
      </c>
      <c r="IF31" s="165">
        <v>-5</v>
      </c>
      <c r="IG31" s="165">
        <v>-5.5</v>
      </c>
      <c r="IH31" s="165">
        <v>-17.600999999999999</v>
      </c>
      <c r="II31" s="165">
        <v>-17.699100000000001</v>
      </c>
      <c r="IJ31" s="165">
        <v>-198.476</v>
      </c>
      <c r="IK31" s="165">
        <v>5.9218000000000002</v>
      </c>
      <c r="IL31" s="165">
        <v>-209.08869999999999</v>
      </c>
      <c r="IM31" s="165">
        <v>-10.349299999999999</v>
      </c>
      <c r="IN31" s="165">
        <v>-38.506799999999998</v>
      </c>
      <c r="IO31" s="165">
        <v>53.241999999999997</v>
      </c>
      <c r="IP31" s="165">
        <v>115.3588</v>
      </c>
      <c r="IQ31" s="165">
        <v>97.916200000000003</v>
      </c>
      <c r="IR31" s="165">
        <v>115.5848</v>
      </c>
      <c r="IS31" s="165">
        <v>-26.462299999999999</v>
      </c>
      <c r="IT31" s="165">
        <v>21.1846</v>
      </c>
      <c r="IU31" s="165">
        <v>26.139099999999999</v>
      </c>
      <c r="IV31" s="165">
        <v>10.9808</v>
      </c>
      <c r="IW31" s="165">
        <v>77.031899999999993</v>
      </c>
      <c r="IX31" s="165">
        <v>-231.01920000000001</v>
      </c>
      <c r="IY31" s="165">
        <v>-19.3613</v>
      </c>
      <c r="IZ31" s="165">
        <v>13.712</v>
      </c>
      <c r="JA31" s="165">
        <v>-5.0842999999999998</v>
      </c>
      <c r="JB31" s="166"/>
      <c r="JC31" s="165">
        <v>-6.56</v>
      </c>
      <c r="JD31" s="165">
        <v>-0.52900000000000003</v>
      </c>
      <c r="JE31" s="165">
        <v>-0.53800000000000003</v>
      </c>
      <c r="JF31" s="165">
        <v>3.12</v>
      </c>
      <c r="JG31" s="165">
        <v>-0.4</v>
      </c>
      <c r="JH31" s="165">
        <v>-2.0924</v>
      </c>
      <c r="JI31" s="165">
        <v>-5.5955000000000004</v>
      </c>
      <c r="JJ31" s="165">
        <v>3.6941999999999999</v>
      </c>
      <c r="JK31" s="165">
        <v>-2.3422999999999998</v>
      </c>
      <c r="JL31" s="165">
        <v>-2.2000000000000002</v>
      </c>
      <c r="JM31" s="165">
        <v>-0.29399999999999998</v>
      </c>
      <c r="JN31" s="165">
        <v>0.78900000000000003</v>
      </c>
      <c r="JO31" s="165">
        <v>2.7227000000000001</v>
      </c>
      <c r="JP31" s="165">
        <v>3.1438000000000001</v>
      </c>
      <c r="JQ31" s="165">
        <v>4.7759999999999998</v>
      </c>
      <c r="JR31" s="165">
        <v>4.1694000000000004</v>
      </c>
      <c r="JS31" s="165">
        <v>4.4896000000000003</v>
      </c>
      <c r="JT31" s="166"/>
      <c r="JU31" s="165">
        <v>14.1</v>
      </c>
      <c r="JV31" s="165">
        <v>2.1000999999999999</v>
      </c>
      <c r="JW31" s="165">
        <v>0.96</v>
      </c>
      <c r="JX31" s="166"/>
      <c r="JY31" s="165">
        <v>-9.7409999999999997</v>
      </c>
      <c r="JZ31" s="165">
        <v>14.0854</v>
      </c>
      <c r="KA31" s="165">
        <v>-11.193300000000001</v>
      </c>
      <c r="KB31" s="165">
        <v>-6.4195000000000002</v>
      </c>
      <c r="KC31" s="165">
        <v>-18.588000000000001</v>
      </c>
      <c r="KD31" s="165">
        <v>-13.69</v>
      </c>
      <c r="KE31" s="165">
        <v>0</v>
      </c>
      <c r="KF31" s="165">
        <v>-14.3</v>
      </c>
      <c r="KG31" s="165">
        <v>-2.4</v>
      </c>
      <c r="KH31" s="165">
        <v>32.240699999999997</v>
      </c>
      <c r="KI31" s="165">
        <v>-143.9648</v>
      </c>
    </row>
    <row r="32" spans="1:295" ht="18" customHeight="1" x14ac:dyDescent="0.3">
      <c r="A32" s="162" t="s">
        <v>85</v>
      </c>
      <c r="B32" s="162" t="s">
        <v>808</v>
      </c>
      <c r="C32" s="168">
        <v>0</v>
      </c>
      <c r="D32" s="168">
        <v>4.5038</v>
      </c>
      <c r="E32" s="168">
        <v>-9.4723000000000006</v>
      </c>
      <c r="F32" s="168">
        <v>1.2585</v>
      </c>
      <c r="G32" s="168">
        <v>10.076499999999999</v>
      </c>
      <c r="H32" s="169"/>
      <c r="I32" s="168">
        <v>18.005500000000001</v>
      </c>
      <c r="J32" s="169"/>
      <c r="K32" s="168">
        <v>9.8831000000000007</v>
      </c>
      <c r="L32" s="168">
        <v>3.7389000000000001</v>
      </c>
      <c r="M32" s="168">
        <v>5.1734</v>
      </c>
      <c r="N32" s="168">
        <v>-13.32</v>
      </c>
      <c r="O32" s="168">
        <v>-24.2</v>
      </c>
      <c r="P32" s="168">
        <v>0</v>
      </c>
      <c r="Q32" s="169"/>
      <c r="R32" s="169"/>
      <c r="S32" s="168">
        <v>4.1837</v>
      </c>
      <c r="T32" s="168">
        <v>-17.636099999999999</v>
      </c>
      <c r="U32" s="168">
        <v>4.6887999999999996</v>
      </c>
      <c r="V32" s="168">
        <v>4.6101000000000001</v>
      </c>
      <c r="W32" s="168">
        <v>8.1662999999999997</v>
      </c>
      <c r="X32" s="168">
        <v>0.9556</v>
      </c>
      <c r="Y32" s="168">
        <v>1.8331</v>
      </c>
      <c r="Z32" s="168">
        <v>1.6001000000000001</v>
      </c>
      <c r="AA32" s="169"/>
      <c r="AB32" s="168">
        <v>-0.90649999999999997</v>
      </c>
      <c r="AC32" s="168">
        <v>-0.94599999999999995</v>
      </c>
      <c r="AD32" s="168">
        <v>-0.93899999999999995</v>
      </c>
      <c r="AE32" s="168">
        <v>4.8390000000000004</v>
      </c>
      <c r="AF32" s="168">
        <v>-4.4400000000000004</v>
      </c>
      <c r="AG32" s="169"/>
      <c r="AH32" s="168">
        <v>0.23499999999999999</v>
      </c>
      <c r="AI32" s="168">
        <v>0.248</v>
      </c>
      <c r="AJ32" s="169"/>
      <c r="AK32" s="168">
        <v>-14.12</v>
      </c>
      <c r="AL32" s="169"/>
      <c r="AM32" s="168">
        <v>-8.42</v>
      </c>
      <c r="AN32" s="168">
        <v>-8.44</v>
      </c>
      <c r="AO32" s="168">
        <v>5.1715999999999998</v>
      </c>
      <c r="AP32" s="168">
        <v>3.8536999999999999</v>
      </c>
      <c r="AQ32" s="168">
        <v>10.4658</v>
      </c>
      <c r="AR32" s="168">
        <v>13.9589</v>
      </c>
      <c r="AS32" s="168">
        <v>-16.6099</v>
      </c>
      <c r="AT32" s="168">
        <v>-13.262</v>
      </c>
      <c r="AU32" s="168">
        <v>-13.283200000000001</v>
      </c>
      <c r="AV32" s="168">
        <v>1.1474</v>
      </c>
      <c r="AW32" s="168">
        <v>1.9346000000000001</v>
      </c>
      <c r="AX32" s="168">
        <v>-14.467599999999999</v>
      </c>
      <c r="AY32" s="168">
        <v>-10.8507</v>
      </c>
      <c r="AZ32" s="168">
        <v>34.506799999999998</v>
      </c>
      <c r="BA32" s="169"/>
      <c r="BB32" s="168">
        <v>-27.837299999999999</v>
      </c>
      <c r="BC32" s="168">
        <v>8.7436000000000007</v>
      </c>
      <c r="BD32" s="168">
        <v>-3.8</v>
      </c>
      <c r="BE32" s="168">
        <v>-5.8</v>
      </c>
      <c r="BF32" s="168">
        <v>-22.621300000000002</v>
      </c>
      <c r="BG32" s="168">
        <v>-22.618500000000001</v>
      </c>
      <c r="BH32" s="168">
        <v>-0.90939999999999999</v>
      </c>
      <c r="BI32" s="169"/>
      <c r="BJ32" s="168">
        <v>9.4603999999999999</v>
      </c>
      <c r="BK32" s="168">
        <v>9.6299999999999997E-2</v>
      </c>
      <c r="BL32" s="169"/>
      <c r="BM32" s="168">
        <v>0.69259999999999999</v>
      </c>
      <c r="BN32" s="168">
        <v>-84.108999999999995</v>
      </c>
      <c r="BO32" s="168">
        <v>59.816299999999998</v>
      </c>
      <c r="BP32" s="168">
        <v>59.572099999999999</v>
      </c>
      <c r="BQ32" s="168">
        <v>148.93279999999999</v>
      </c>
      <c r="BR32" s="168">
        <v>-222.72989999999999</v>
      </c>
      <c r="BS32" s="169"/>
      <c r="BT32" s="169"/>
      <c r="BU32" s="169"/>
      <c r="BV32" s="168">
        <v>11.5364</v>
      </c>
      <c r="BW32" s="168">
        <v>7.91</v>
      </c>
      <c r="BX32" s="168">
        <v>5.13</v>
      </c>
      <c r="BY32" s="168">
        <v>-6.15</v>
      </c>
      <c r="BZ32" s="168">
        <v>0.74</v>
      </c>
      <c r="CA32" s="168">
        <v>-19.017700000000001</v>
      </c>
      <c r="CB32" s="168">
        <v>-19.151700000000002</v>
      </c>
      <c r="CC32" s="168">
        <v>26.395700000000001</v>
      </c>
      <c r="CD32" s="168">
        <v>25.011600000000001</v>
      </c>
      <c r="CE32" s="168">
        <v>-4.1113999999999997</v>
      </c>
      <c r="CF32" s="168">
        <v>28.872599999999998</v>
      </c>
      <c r="CG32" s="168">
        <v>28.481400000000001</v>
      </c>
      <c r="CH32" s="168">
        <v>8.7642000000000007</v>
      </c>
      <c r="CI32" s="169"/>
      <c r="CJ32" s="169"/>
      <c r="CK32" s="169"/>
      <c r="CL32" s="168">
        <v>-27.9</v>
      </c>
      <c r="CM32" s="168">
        <v>-26.3</v>
      </c>
      <c r="CN32" s="168">
        <v>-1.35</v>
      </c>
      <c r="CO32" s="168">
        <v>25.072700000000001</v>
      </c>
      <c r="CP32" s="168">
        <v>25.190999999999999</v>
      </c>
      <c r="CQ32" s="168">
        <v>23.3203</v>
      </c>
      <c r="CR32" s="168">
        <v>57.842799999999997</v>
      </c>
      <c r="CS32" s="168">
        <v>57.504800000000003</v>
      </c>
      <c r="CT32" s="168">
        <v>-20.936</v>
      </c>
      <c r="CU32" s="168">
        <v>-40.406399999999998</v>
      </c>
      <c r="CV32" s="168">
        <v>-22.3583</v>
      </c>
      <c r="CW32" s="168">
        <v>3.7690000000000001</v>
      </c>
      <c r="CX32" s="168">
        <v>19.260000000000002</v>
      </c>
      <c r="CY32" s="168">
        <v>6.35</v>
      </c>
      <c r="CZ32" s="168">
        <v>5.9424000000000001</v>
      </c>
      <c r="DA32" s="168">
        <v>6.1554000000000002</v>
      </c>
      <c r="DB32" s="168">
        <v>-7.08</v>
      </c>
      <c r="DC32" s="169"/>
      <c r="DD32" s="169"/>
      <c r="DE32" s="169"/>
      <c r="DF32" s="168">
        <v>19.058599999999998</v>
      </c>
      <c r="DG32" s="169"/>
      <c r="DH32" s="168">
        <v>-3.5344000000000002</v>
      </c>
      <c r="DI32" s="169"/>
      <c r="DJ32" s="168">
        <v>-24</v>
      </c>
      <c r="DK32" s="168">
        <v>-0.86429999999999996</v>
      </c>
      <c r="DL32" s="168">
        <v>2.0629</v>
      </c>
      <c r="DM32" s="168">
        <v>8.8369999999999997</v>
      </c>
      <c r="DN32" s="168">
        <v>9.6541999999999994</v>
      </c>
      <c r="DO32" s="168">
        <v>2.35</v>
      </c>
      <c r="DP32" s="168">
        <v>-2.35</v>
      </c>
      <c r="DQ32" s="168">
        <v>3.1154999999999999</v>
      </c>
      <c r="DR32" s="168">
        <v>-20.253699999999998</v>
      </c>
      <c r="DS32" s="168">
        <v>-13.14</v>
      </c>
      <c r="DT32" s="168">
        <v>-13.19</v>
      </c>
      <c r="DU32" s="168">
        <v>34.549999999999997</v>
      </c>
      <c r="DV32" s="168">
        <v>14.51</v>
      </c>
      <c r="DW32" s="168">
        <v>-20.6</v>
      </c>
      <c r="DX32" s="168">
        <v>-10.3818</v>
      </c>
      <c r="DY32" s="168">
        <v>-33.220700000000001</v>
      </c>
      <c r="DZ32" s="168">
        <v>-32.4818</v>
      </c>
      <c r="EA32" s="169"/>
      <c r="EB32" s="168">
        <v>-8.5200999999999993</v>
      </c>
      <c r="EC32" s="168">
        <v>-16.363700000000001</v>
      </c>
      <c r="ED32" s="168">
        <v>-16.246500000000001</v>
      </c>
      <c r="EE32" s="168">
        <v>-10.810600000000001</v>
      </c>
      <c r="EF32" s="168">
        <v>-13.354900000000001</v>
      </c>
      <c r="EG32" s="168">
        <v>-9.9</v>
      </c>
      <c r="EH32" s="168">
        <v>-218.55959999999999</v>
      </c>
      <c r="EI32" s="168">
        <v>-57.342599999999997</v>
      </c>
      <c r="EJ32" s="169"/>
      <c r="EK32" s="168">
        <v>-9.2812999999999999</v>
      </c>
      <c r="EL32" s="168">
        <v>-8.5888000000000009</v>
      </c>
      <c r="EM32" s="168">
        <v>0</v>
      </c>
      <c r="EN32" s="168">
        <v>5.1692999999999998</v>
      </c>
      <c r="EO32" s="168">
        <v>3.7957000000000001</v>
      </c>
      <c r="EP32" s="168">
        <v>0</v>
      </c>
      <c r="EQ32" s="168">
        <v>-22.215399999999999</v>
      </c>
      <c r="ER32" s="168">
        <v>-22.683</v>
      </c>
      <c r="ES32" s="168">
        <v>-6.8796999999999997</v>
      </c>
      <c r="ET32" s="168">
        <v>0</v>
      </c>
      <c r="EU32" s="168">
        <v>-9.75</v>
      </c>
      <c r="EV32" s="168">
        <v>3</v>
      </c>
      <c r="EW32" s="168">
        <v>5.3167999999999997</v>
      </c>
      <c r="EX32" s="168">
        <v>6.3057999999999996</v>
      </c>
      <c r="EY32" s="168">
        <v>-11.000999999999999</v>
      </c>
      <c r="EZ32" s="168">
        <v>-5.1243999999999996</v>
      </c>
      <c r="FA32" s="168">
        <v>7.0435999999999996</v>
      </c>
      <c r="FB32" s="168">
        <v>-7.2096</v>
      </c>
      <c r="FC32" s="168">
        <v>-12.541399999999999</v>
      </c>
      <c r="FD32" s="168">
        <v>5.0979000000000001</v>
      </c>
      <c r="FE32" s="169"/>
      <c r="FF32" s="168">
        <v>4.7328000000000001</v>
      </c>
      <c r="FG32" s="168">
        <v>2.7206999999999999</v>
      </c>
      <c r="FH32" s="168">
        <v>2.6156000000000001</v>
      </c>
      <c r="FI32" s="168">
        <v>0</v>
      </c>
      <c r="FJ32" s="168">
        <v>7.0331999999999999</v>
      </c>
      <c r="FK32" s="168">
        <v>6.6982999999999997</v>
      </c>
      <c r="FL32" s="168">
        <v>-34.328499999999998</v>
      </c>
      <c r="FM32" s="168">
        <v>13.9001</v>
      </c>
      <c r="FN32" s="168">
        <v>13.7119</v>
      </c>
      <c r="FO32" s="168">
        <v>-16.019600000000001</v>
      </c>
      <c r="FP32" s="169"/>
      <c r="FQ32" s="168">
        <v>31.280999999999999</v>
      </c>
      <c r="FR32" s="168">
        <v>-23.06</v>
      </c>
      <c r="FS32" s="168">
        <v>-2.0137</v>
      </c>
      <c r="FT32" s="168">
        <v>0.17419999999999999</v>
      </c>
      <c r="FU32" s="168">
        <v>1.62</v>
      </c>
      <c r="FV32" s="168">
        <v>-0.97</v>
      </c>
      <c r="FW32" s="168">
        <v>-31.0029</v>
      </c>
      <c r="FX32" s="169"/>
      <c r="FY32" s="169"/>
      <c r="FZ32" s="169"/>
      <c r="GA32" s="169"/>
      <c r="GB32" s="168">
        <v>28.4</v>
      </c>
      <c r="GC32" s="168">
        <v>-2.9203999999999999</v>
      </c>
      <c r="GD32" s="168">
        <v>7.4901999999999997</v>
      </c>
      <c r="GE32" s="168">
        <v>-0.48</v>
      </c>
      <c r="GF32" s="168">
        <v>15.1038</v>
      </c>
      <c r="GG32" s="169"/>
      <c r="GH32" s="168">
        <v>29.900600000000001</v>
      </c>
      <c r="GI32" s="168">
        <v>-8.8161000000000005</v>
      </c>
      <c r="GJ32" s="168">
        <v>-9.4652999999999992</v>
      </c>
      <c r="GK32" s="168">
        <v>2.7713000000000001</v>
      </c>
      <c r="GL32" s="169"/>
      <c r="GM32" s="169"/>
      <c r="GN32" s="168">
        <v>-9.7384000000000004</v>
      </c>
      <c r="GO32" s="168">
        <v>4.4015000000000004</v>
      </c>
      <c r="GP32" s="168">
        <v>2.0173000000000001</v>
      </c>
      <c r="GQ32" s="168">
        <v>-25.053599999999999</v>
      </c>
      <c r="GR32" s="168">
        <v>6.8456999999999999</v>
      </c>
      <c r="GS32" s="168">
        <v>6.2377000000000002</v>
      </c>
      <c r="GT32" s="168">
        <v>171.8382</v>
      </c>
      <c r="GU32" s="168">
        <v>-5.6551</v>
      </c>
      <c r="GV32" s="168">
        <v>-10.0297</v>
      </c>
      <c r="GW32" s="168">
        <v>-10.0501</v>
      </c>
      <c r="GX32" s="168">
        <v>2.1084000000000001</v>
      </c>
      <c r="GY32" s="168">
        <v>6.8052999999999999</v>
      </c>
      <c r="GZ32" s="168">
        <v>6.8909000000000002</v>
      </c>
      <c r="HA32" s="168">
        <v>2</v>
      </c>
      <c r="HB32" s="168">
        <v>-16.846800000000002</v>
      </c>
      <c r="HC32" s="168">
        <v>-15.9169</v>
      </c>
      <c r="HD32" s="168">
        <v>-3.77</v>
      </c>
      <c r="HE32" s="168">
        <v>-3.2536</v>
      </c>
      <c r="HF32" s="169"/>
      <c r="HG32" s="169"/>
      <c r="HH32" s="168">
        <v>104.41240000000001</v>
      </c>
      <c r="HI32" s="168">
        <v>19.218399999999999</v>
      </c>
      <c r="HJ32" s="168">
        <v>19.987500000000001</v>
      </c>
      <c r="HK32" s="168">
        <v>-13.311500000000001</v>
      </c>
      <c r="HL32" s="168">
        <v>-7.6336000000000004</v>
      </c>
      <c r="HM32" s="168">
        <v>0</v>
      </c>
      <c r="HN32" s="168">
        <v>0</v>
      </c>
      <c r="HO32" s="168">
        <v>21.284800000000001</v>
      </c>
      <c r="HP32" s="169"/>
      <c r="HQ32" s="168">
        <v>-10.5731</v>
      </c>
      <c r="HR32" s="168">
        <v>-10.282</v>
      </c>
      <c r="HS32" s="168">
        <v>-11.7431</v>
      </c>
      <c r="HT32" s="168">
        <v>-12.5974</v>
      </c>
      <c r="HU32" s="168">
        <v>28.65</v>
      </c>
      <c r="HV32" s="168">
        <v>28.97</v>
      </c>
      <c r="HW32" s="168">
        <v>-24</v>
      </c>
      <c r="HX32" s="168">
        <v>-24</v>
      </c>
      <c r="HY32" s="168">
        <v>0.63449999999999995</v>
      </c>
      <c r="HZ32" s="168">
        <v>9.2799999999999994</v>
      </c>
      <c r="IA32" s="168">
        <v>72.677300000000002</v>
      </c>
      <c r="IB32" s="168">
        <v>22.210699999999999</v>
      </c>
      <c r="IC32" s="168">
        <v>22.1752</v>
      </c>
      <c r="ID32" s="168">
        <v>-13.5</v>
      </c>
      <c r="IE32" s="168">
        <v>-30.2</v>
      </c>
      <c r="IF32" s="168">
        <v>-5.7</v>
      </c>
      <c r="IG32" s="168">
        <v>-5.9</v>
      </c>
      <c r="IH32" s="168">
        <v>-17.803599999999999</v>
      </c>
      <c r="II32" s="168">
        <v>-17.7654</v>
      </c>
      <c r="IJ32" s="168">
        <v>-198.18039999999999</v>
      </c>
      <c r="IK32" s="168">
        <v>2.0569000000000002</v>
      </c>
      <c r="IL32" s="168">
        <v>-204.1934</v>
      </c>
      <c r="IM32" s="168">
        <v>-7.5922999999999998</v>
      </c>
      <c r="IN32" s="168">
        <v>-37.177599999999998</v>
      </c>
      <c r="IO32" s="168">
        <v>52.345199999999998</v>
      </c>
      <c r="IP32" s="168">
        <v>118.8755</v>
      </c>
      <c r="IQ32" s="168">
        <v>99.352599999999995</v>
      </c>
      <c r="IR32" s="168">
        <v>113.25239999999999</v>
      </c>
      <c r="IS32" s="168">
        <v>-27.445699999999999</v>
      </c>
      <c r="IT32" s="168">
        <v>21.413900000000002</v>
      </c>
      <c r="IU32" s="168">
        <v>20.922799999999999</v>
      </c>
      <c r="IV32" s="168">
        <v>15.261200000000001</v>
      </c>
      <c r="IW32" s="168">
        <v>72.859899999999996</v>
      </c>
      <c r="IX32" s="168">
        <v>-228.20140000000001</v>
      </c>
      <c r="IY32" s="168">
        <v>-16.131</v>
      </c>
      <c r="IZ32" s="168">
        <v>14.2896</v>
      </c>
      <c r="JA32" s="168">
        <v>-3.9832000000000001</v>
      </c>
      <c r="JB32" s="169"/>
      <c r="JC32" s="168">
        <v>-6.64</v>
      </c>
      <c r="JD32" s="168">
        <v>-0.39100000000000001</v>
      </c>
      <c r="JE32" s="168">
        <v>-0.40100000000000002</v>
      </c>
      <c r="JF32" s="168">
        <v>2.72</v>
      </c>
      <c r="JG32" s="168">
        <v>0</v>
      </c>
      <c r="JH32" s="168">
        <v>-2.1137999999999999</v>
      </c>
      <c r="JI32" s="168">
        <v>-5.5343999999999998</v>
      </c>
      <c r="JJ32" s="168">
        <v>4.2191000000000001</v>
      </c>
      <c r="JK32" s="168">
        <v>-1.8448</v>
      </c>
      <c r="JL32" s="168">
        <v>-2.6</v>
      </c>
      <c r="JM32" s="168">
        <v>-2.2320000000000002</v>
      </c>
      <c r="JN32" s="168">
        <v>-1.958</v>
      </c>
      <c r="JO32" s="168">
        <v>2.7214999999999998</v>
      </c>
      <c r="JP32" s="168">
        <v>2.8618999999999999</v>
      </c>
      <c r="JQ32" s="168">
        <v>3.923</v>
      </c>
      <c r="JR32" s="168">
        <v>4.1395</v>
      </c>
      <c r="JS32" s="168">
        <v>3.5095000000000001</v>
      </c>
      <c r="JT32" s="169"/>
      <c r="JU32" s="168">
        <v>14</v>
      </c>
      <c r="JV32" s="168">
        <v>2.4380000000000002</v>
      </c>
      <c r="JW32" s="168">
        <v>1.1599999999999999</v>
      </c>
      <c r="JX32" s="169"/>
      <c r="JY32" s="168">
        <v>-9.7172000000000001</v>
      </c>
      <c r="JZ32" s="168">
        <v>12.6218</v>
      </c>
      <c r="KA32" s="168">
        <v>-10.6591</v>
      </c>
      <c r="KB32" s="168">
        <v>-5.8697999999999997</v>
      </c>
      <c r="KC32" s="168">
        <v>-16.47</v>
      </c>
      <c r="KD32" s="168">
        <v>-14.460100000000001</v>
      </c>
      <c r="KE32" s="168">
        <v>0</v>
      </c>
      <c r="KF32" s="168">
        <v>-13.4</v>
      </c>
      <c r="KG32" s="168">
        <v>-2.6</v>
      </c>
      <c r="KH32" s="168">
        <v>35.910699999999999</v>
      </c>
      <c r="KI32" s="168">
        <v>-138.9957</v>
      </c>
    </row>
    <row r="33" spans="1:295" ht="18" customHeight="1" x14ac:dyDescent="0.3">
      <c r="A33" s="162" t="s">
        <v>85</v>
      </c>
      <c r="B33" s="162" t="s">
        <v>809</v>
      </c>
      <c r="C33" s="163">
        <v>0</v>
      </c>
      <c r="D33" s="163">
        <v>4.3574000000000002</v>
      </c>
      <c r="E33" s="163">
        <v>-9.3204999999999991</v>
      </c>
      <c r="F33" s="163">
        <v>1.7614000000000001</v>
      </c>
      <c r="G33" s="163">
        <v>9.9969000000000001</v>
      </c>
      <c r="H33" s="164"/>
      <c r="I33" s="163">
        <v>18.178799999999999</v>
      </c>
      <c r="J33" s="164"/>
      <c r="K33" s="163">
        <v>10.1347</v>
      </c>
      <c r="L33" s="163">
        <v>3.8329</v>
      </c>
      <c r="M33" s="163">
        <v>5.1806999999999999</v>
      </c>
      <c r="N33" s="163">
        <v>-15.54</v>
      </c>
      <c r="O33" s="163">
        <v>-22</v>
      </c>
      <c r="P33" s="163">
        <v>-2.2000000000000002</v>
      </c>
      <c r="Q33" s="164"/>
      <c r="R33" s="164"/>
      <c r="S33" s="163">
        <v>4.7797000000000001</v>
      </c>
      <c r="T33" s="163">
        <v>-18.147300000000001</v>
      </c>
      <c r="U33" s="163">
        <v>4.7763</v>
      </c>
      <c r="V33" s="163">
        <v>4.7935999999999996</v>
      </c>
      <c r="W33" s="163">
        <v>8.3510000000000009</v>
      </c>
      <c r="X33" s="163">
        <v>1.3325</v>
      </c>
      <c r="Y33" s="163">
        <v>1.9049</v>
      </c>
      <c r="Z33" s="163">
        <v>1.4702999999999999</v>
      </c>
      <c r="AA33" s="164"/>
      <c r="AB33" s="163">
        <v>-0.84470000000000001</v>
      </c>
      <c r="AC33" s="163">
        <v>-0.91900000000000004</v>
      </c>
      <c r="AD33" s="163">
        <v>-0.877</v>
      </c>
      <c r="AE33" s="163">
        <v>4.4800000000000004</v>
      </c>
      <c r="AF33" s="163">
        <v>-2.2200000000000002</v>
      </c>
      <c r="AG33" s="164"/>
      <c r="AH33" s="163">
        <v>-0.224</v>
      </c>
      <c r="AI33" s="163">
        <v>0.246</v>
      </c>
      <c r="AJ33" s="164"/>
      <c r="AK33" s="163">
        <v>-13.69</v>
      </c>
      <c r="AL33" s="164"/>
      <c r="AM33" s="163">
        <v>-8.56</v>
      </c>
      <c r="AN33" s="163">
        <v>-8.5</v>
      </c>
      <c r="AO33" s="163">
        <v>4.4089999999999998</v>
      </c>
      <c r="AP33" s="163">
        <v>4.2157</v>
      </c>
      <c r="AQ33" s="163">
        <v>9.0145</v>
      </c>
      <c r="AR33" s="163">
        <v>12.3164</v>
      </c>
      <c r="AS33" s="163">
        <v>-17.805800000000001</v>
      </c>
      <c r="AT33" s="163">
        <v>-14.333600000000001</v>
      </c>
      <c r="AU33" s="163">
        <v>-14.956200000000001</v>
      </c>
      <c r="AV33" s="163">
        <v>13.666499999999999</v>
      </c>
      <c r="AW33" s="163">
        <v>11.8645</v>
      </c>
      <c r="AX33" s="163">
        <v>-15.9411</v>
      </c>
      <c r="AY33" s="163">
        <v>-12.324199999999999</v>
      </c>
      <c r="AZ33" s="163">
        <v>44.6509</v>
      </c>
      <c r="BA33" s="164"/>
      <c r="BB33" s="163">
        <v>-25.348400000000002</v>
      </c>
      <c r="BC33" s="163">
        <v>8.8800000000000008</v>
      </c>
      <c r="BD33" s="163">
        <v>-3.6</v>
      </c>
      <c r="BE33" s="163">
        <v>-5.3</v>
      </c>
      <c r="BF33" s="163">
        <v>-20.385999999999999</v>
      </c>
      <c r="BG33" s="163">
        <v>-19.420100000000001</v>
      </c>
      <c r="BH33" s="163">
        <v>-1.2777000000000001</v>
      </c>
      <c r="BI33" s="164"/>
      <c r="BJ33" s="163">
        <v>7.1539000000000001</v>
      </c>
      <c r="BK33" s="163">
        <v>0.12709999999999999</v>
      </c>
      <c r="BL33" s="164"/>
      <c r="BM33" s="163">
        <v>0.51060000000000005</v>
      </c>
      <c r="BN33" s="163">
        <v>-72.695099999999996</v>
      </c>
      <c r="BO33" s="163">
        <v>57.741</v>
      </c>
      <c r="BP33" s="163">
        <v>57.954599999999999</v>
      </c>
      <c r="BQ33" s="163">
        <v>147.2921</v>
      </c>
      <c r="BR33" s="163">
        <v>-215.36179999999999</v>
      </c>
      <c r="BS33" s="164"/>
      <c r="BT33" s="164"/>
      <c r="BU33" s="164"/>
      <c r="BV33" s="163">
        <v>11.4964</v>
      </c>
      <c r="BW33" s="163">
        <v>7.46</v>
      </c>
      <c r="BX33" s="163">
        <v>4.9400000000000004</v>
      </c>
      <c r="BY33" s="163">
        <v>-6.28</v>
      </c>
      <c r="BZ33" s="163">
        <v>0.49</v>
      </c>
      <c r="CA33" s="163">
        <v>-19.017700000000001</v>
      </c>
      <c r="CB33" s="163">
        <v>-18.4819</v>
      </c>
      <c r="CC33" s="163">
        <v>29.798200000000001</v>
      </c>
      <c r="CD33" s="163">
        <v>27.9998</v>
      </c>
      <c r="CE33" s="163">
        <v>-4.0149999999999997</v>
      </c>
      <c r="CF33" s="163">
        <v>31.0029</v>
      </c>
      <c r="CG33" s="163">
        <v>30.8504</v>
      </c>
      <c r="CH33" s="163">
        <v>7.1475999999999997</v>
      </c>
      <c r="CI33" s="164"/>
      <c r="CJ33" s="164"/>
      <c r="CK33" s="164"/>
      <c r="CL33" s="163">
        <v>-26.6</v>
      </c>
      <c r="CM33" s="163">
        <v>-25.5</v>
      </c>
      <c r="CN33" s="163">
        <v>-1.08</v>
      </c>
      <c r="CO33" s="163">
        <v>26.346800000000002</v>
      </c>
      <c r="CP33" s="163">
        <v>27.054200000000002</v>
      </c>
      <c r="CQ33" s="163">
        <v>25.378799999999998</v>
      </c>
      <c r="CR33" s="163">
        <v>56.934899999999999</v>
      </c>
      <c r="CS33" s="163">
        <v>58.0124</v>
      </c>
      <c r="CT33" s="163">
        <v>-23.5641</v>
      </c>
      <c r="CU33" s="163">
        <v>-37.561500000000002</v>
      </c>
      <c r="CV33" s="163">
        <v>-25.608899999999998</v>
      </c>
      <c r="CW33" s="163">
        <v>3.5436000000000001</v>
      </c>
      <c r="CX33" s="163">
        <v>19.53</v>
      </c>
      <c r="CY33" s="163">
        <v>6.52</v>
      </c>
      <c r="CZ33" s="163">
        <v>5.9424000000000001</v>
      </c>
      <c r="DA33" s="163">
        <v>6.2530999999999999</v>
      </c>
      <c r="DB33" s="163">
        <v>-7.25</v>
      </c>
      <c r="DC33" s="164"/>
      <c r="DD33" s="164"/>
      <c r="DE33" s="164"/>
      <c r="DF33" s="163">
        <v>21.384</v>
      </c>
      <c r="DG33" s="164"/>
      <c r="DH33" s="163">
        <v>-3.5497000000000001</v>
      </c>
      <c r="DI33" s="164"/>
      <c r="DJ33" s="163">
        <v>-23.9</v>
      </c>
      <c r="DK33" s="163">
        <v>-0.86670000000000003</v>
      </c>
      <c r="DL33" s="163">
        <v>2.0629</v>
      </c>
      <c r="DM33" s="163">
        <v>7.5751999999999997</v>
      </c>
      <c r="DN33" s="163">
        <v>9.6541999999999994</v>
      </c>
      <c r="DO33" s="163">
        <v>2.38</v>
      </c>
      <c r="DP33" s="163">
        <v>-1.64</v>
      </c>
      <c r="DQ33" s="163">
        <v>2.8519999999999999</v>
      </c>
      <c r="DR33" s="163">
        <v>-21.893699999999999</v>
      </c>
      <c r="DS33" s="163">
        <v>-12.93</v>
      </c>
      <c r="DT33" s="163">
        <v>-13.07</v>
      </c>
      <c r="DU33" s="163">
        <v>34.76</v>
      </c>
      <c r="DV33" s="163">
        <v>14.74</v>
      </c>
      <c r="DW33" s="163">
        <v>-19.145499999999998</v>
      </c>
      <c r="DX33" s="163">
        <v>-9.5182000000000002</v>
      </c>
      <c r="DY33" s="163">
        <v>-35.356099999999998</v>
      </c>
      <c r="DZ33" s="163">
        <v>-33.609099999999998</v>
      </c>
      <c r="EA33" s="164"/>
      <c r="EB33" s="163">
        <v>-6.7691999999999997</v>
      </c>
      <c r="EC33" s="163">
        <v>-15.163600000000001</v>
      </c>
      <c r="ED33" s="163">
        <v>-15.2294</v>
      </c>
      <c r="EE33" s="163">
        <v>-12.3805</v>
      </c>
      <c r="EF33" s="163">
        <v>-13.331799999999999</v>
      </c>
      <c r="EG33" s="163">
        <v>-10.41</v>
      </c>
      <c r="EH33" s="163">
        <v>-211.0762</v>
      </c>
      <c r="EI33" s="163">
        <v>-61.191299999999998</v>
      </c>
      <c r="EJ33" s="164"/>
      <c r="EK33" s="163">
        <v>-9.4352</v>
      </c>
      <c r="EL33" s="163">
        <v>-8.3719000000000001</v>
      </c>
      <c r="EM33" s="163">
        <v>0</v>
      </c>
      <c r="EN33" s="163">
        <v>7.4855</v>
      </c>
      <c r="EO33" s="163">
        <v>5.7690999999999999</v>
      </c>
      <c r="EP33" s="163">
        <v>0.52800000000000002</v>
      </c>
      <c r="EQ33" s="163">
        <v>-25.081099999999999</v>
      </c>
      <c r="ER33" s="163">
        <v>-24.523199999999999</v>
      </c>
      <c r="ES33" s="163">
        <v>-6.8754999999999997</v>
      </c>
      <c r="ET33" s="163">
        <v>0</v>
      </c>
      <c r="EU33" s="163">
        <v>-5.61</v>
      </c>
      <c r="EV33" s="163">
        <v>0.3</v>
      </c>
      <c r="EW33" s="163">
        <v>5.3300999999999998</v>
      </c>
      <c r="EX33" s="163">
        <v>10.466200000000001</v>
      </c>
      <c r="EY33" s="163">
        <v>-11.1218</v>
      </c>
      <c r="EZ33" s="163">
        <v>-5.4565999999999999</v>
      </c>
      <c r="FA33" s="163">
        <v>6.1493000000000002</v>
      </c>
      <c r="FB33" s="163">
        <v>-3.3517000000000001</v>
      </c>
      <c r="FC33" s="163">
        <v>-12.811</v>
      </c>
      <c r="FD33" s="163">
        <v>4.7735000000000003</v>
      </c>
      <c r="FE33" s="164"/>
      <c r="FF33" s="163">
        <v>4.4451999999999998</v>
      </c>
      <c r="FG33" s="163">
        <v>0</v>
      </c>
      <c r="FH33" s="163">
        <v>2.669</v>
      </c>
      <c r="FI33" s="163">
        <v>0</v>
      </c>
      <c r="FJ33" s="163">
        <v>7.2005999999999997</v>
      </c>
      <c r="FK33" s="163">
        <v>7.7030000000000003</v>
      </c>
      <c r="FL33" s="163">
        <v>-31.6492</v>
      </c>
      <c r="FM33" s="163">
        <v>14.1874</v>
      </c>
      <c r="FN33" s="163">
        <v>14.5421</v>
      </c>
      <c r="FO33" s="163">
        <v>-15.8567</v>
      </c>
      <c r="FP33" s="164"/>
      <c r="FQ33" s="163">
        <v>33.429499999999997</v>
      </c>
      <c r="FR33" s="163">
        <v>-23.35</v>
      </c>
      <c r="FS33" s="163">
        <v>-1.8196000000000001</v>
      </c>
      <c r="FT33" s="163">
        <v>0.19980000000000001</v>
      </c>
      <c r="FU33" s="163">
        <v>1.69</v>
      </c>
      <c r="FV33" s="163">
        <v>-1.49</v>
      </c>
      <c r="FW33" s="163">
        <v>-32.056600000000003</v>
      </c>
      <c r="FX33" s="164"/>
      <c r="FY33" s="164"/>
      <c r="FZ33" s="164"/>
      <c r="GA33" s="164"/>
      <c r="GB33" s="163">
        <v>27.2</v>
      </c>
      <c r="GC33" s="163">
        <v>-3.6454</v>
      </c>
      <c r="GD33" s="163">
        <v>6.3902999999999999</v>
      </c>
      <c r="GE33" s="163">
        <v>-0.57999999999999996</v>
      </c>
      <c r="GF33" s="163">
        <v>14.5608</v>
      </c>
      <c r="GG33" s="164"/>
      <c r="GH33" s="163">
        <v>29.7438</v>
      </c>
      <c r="GI33" s="163">
        <v>-8.9343000000000004</v>
      </c>
      <c r="GJ33" s="163">
        <v>-9.4374000000000002</v>
      </c>
      <c r="GK33" s="163">
        <v>2.8022999999999998</v>
      </c>
      <c r="GL33" s="164"/>
      <c r="GM33" s="164"/>
      <c r="GN33" s="163">
        <v>-9.8732000000000006</v>
      </c>
      <c r="GO33" s="163">
        <v>4.2911000000000001</v>
      </c>
      <c r="GP33" s="163">
        <v>1.9353</v>
      </c>
      <c r="GQ33" s="163">
        <v>-25.047499999999999</v>
      </c>
      <c r="GR33" s="163">
        <v>6.1128</v>
      </c>
      <c r="GS33" s="163">
        <v>6.0166000000000004</v>
      </c>
      <c r="GT33" s="163">
        <v>169.8561</v>
      </c>
      <c r="GU33" s="163">
        <v>-5.5228000000000002</v>
      </c>
      <c r="GV33" s="163">
        <v>-10.0616</v>
      </c>
      <c r="GW33" s="163">
        <v>-9.9496000000000002</v>
      </c>
      <c r="GX33" s="163">
        <v>2.0388000000000002</v>
      </c>
      <c r="GY33" s="163">
        <v>6.7466999999999997</v>
      </c>
      <c r="GZ33" s="163">
        <v>6.8434999999999997</v>
      </c>
      <c r="HA33" s="163">
        <v>1.3945000000000001</v>
      </c>
      <c r="HB33" s="163">
        <v>-19.0105</v>
      </c>
      <c r="HC33" s="163">
        <v>-17.7883</v>
      </c>
      <c r="HD33" s="163">
        <v>-3.77</v>
      </c>
      <c r="HE33" s="163">
        <v>0</v>
      </c>
      <c r="HF33" s="164"/>
      <c r="HG33" s="164"/>
      <c r="HH33" s="163">
        <v>104.04349999999999</v>
      </c>
      <c r="HI33" s="163">
        <v>22.8996</v>
      </c>
      <c r="HJ33" s="163">
        <v>23.575900000000001</v>
      </c>
      <c r="HK33" s="163">
        <v>-15.756399999999999</v>
      </c>
      <c r="HL33" s="163">
        <v>-9.2814999999999994</v>
      </c>
      <c r="HM33" s="163">
        <v>-11.218999999999999</v>
      </c>
      <c r="HN33" s="163">
        <v>-13.175599999999999</v>
      </c>
      <c r="HO33" s="164"/>
      <c r="HP33" s="164"/>
      <c r="HQ33" s="163">
        <v>-10.8698</v>
      </c>
      <c r="HR33" s="163">
        <v>-10.6995</v>
      </c>
      <c r="HS33" s="163">
        <v>-12.265599999999999</v>
      </c>
      <c r="HT33" s="163">
        <v>-12.3329</v>
      </c>
      <c r="HU33" s="163">
        <v>30.03</v>
      </c>
      <c r="HV33" s="163">
        <v>30</v>
      </c>
      <c r="HW33" s="163">
        <v>-26.2</v>
      </c>
      <c r="HX33" s="163">
        <v>-26.3</v>
      </c>
      <c r="HY33" s="163">
        <v>0.49349999999999999</v>
      </c>
      <c r="HZ33" s="163">
        <v>8.8800000000000008</v>
      </c>
      <c r="IA33" s="163">
        <v>74.717500000000001</v>
      </c>
      <c r="IB33" s="163">
        <v>20.502099999999999</v>
      </c>
      <c r="IC33" s="163">
        <v>20.348400000000002</v>
      </c>
      <c r="ID33" s="163">
        <v>-13.5</v>
      </c>
      <c r="IE33" s="163">
        <v>-30.7</v>
      </c>
      <c r="IF33" s="163">
        <v>-6.3</v>
      </c>
      <c r="IG33" s="163">
        <v>-6.8</v>
      </c>
      <c r="IH33" s="164"/>
      <c r="II33" s="163">
        <v>-17.824200000000001</v>
      </c>
      <c r="IJ33" s="163">
        <v>-194.32499999999999</v>
      </c>
      <c r="IK33" s="163">
        <v>4.0255999999999998</v>
      </c>
      <c r="IL33" s="163">
        <v>-209.3425</v>
      </c>
      <c r="IM33" s="163">
        <v>-12.077999999999999</v>
      </c>
      <c r="IN33" s="163">
        <v>-37.5899</v>
      </c>
      <c r="IO33" s="163">
        <v>51.895699999999998</v>
      </c>
      <c r="IP33" s="163">
        <v>118.95959999999999</v>
      </c>
      <c r="IQ33" s="163">
        <v>98.602900000000005</v>
      </c>
      <c r="IR33" s="163">
        <v>113.7359</v>
      </c>
      <c r="IS33" s="163">
        <v>-26.722100000000001</v>
      </c>
      <c r="IT33" s="163">
        <v>23.1938</v>
      </c>
      <c r="IU33" s="163">
        <v>21.030200000000001</v>
      </c>
      <c r="IV33" s="163">
        <v>9.0702999999999996</v>
      </c>
      <c r="IW33" s="163">
        <v>77.010199999999998</v>
      </c>
      <c r="IX33" s="164"/>
      <c r="IY33" s="163">
        <v>-16.683</v>
      </c>
      <c r="IZ33" s="163">
        <v>13.811999999999999</v>
      </c>
      <c r="JA33" s="163">
        <v>-3.7488000000000001</v>
      </c>
      <c r="JB33" s="164"/>
      <c r="JC33" s="163">
        <v>-8.4</v>
      </c>
      <c r="JD33" s="163">
        <v>-0.52100000000000002</v>
      </c>
      <c r="JE33" s="163">
        <v>-0.52700000000000002</v>
      </c>
      <c r="JF33" s="163">
        <v>4.24</v>
      </c>
      <c r="JG33" s="163">
        <v>-0.4</v>
      </c>
      <c r="JH33" s="163">
        <v>-2.6314000000000002</v>
      </c>
      <c r="JI33" s="163">
        <v>-4.6555</v>
      </c>
      <c r="JJ33" s="163">
        <v>3.0472000000000001</v>
      </c>
      <c r="JK33" s="163">
        <v>-2.2843</v>
      </c>
      <c r="JL33" s="163">
        <v>-2.2000000000000002</v>
      </c>
      <c r="JM33" s="163">
        <v>-2.4769999999999999</v>
      </c>
      <c r="JN33" s="163">
        <v>-1.792</v>
      </c>
      <c r="JO33" s="163">
        <v>2.4706000000000001</v>
      </c>
      <c r="JP33" s="163">
        <v>2.8542999999999998</v>
      </c>
      <c r="JQ33" s="163">
        <v>4.1524999999999999</v>
      </c>
      <c r="JR33" s="163">
        <v>3.2088999999999999</v>
      </c>
      <c r="JS33" s="163">
        <v>3.1762000000000001</v>
      </c>
      <c r="JT33" s="164"/>
      <c r="JU33" s="163">
        <v>17.2</v>
      </c>
      <c r="JV33" s="163">
        <v>1.2003999999999999</v>
      </c>
      <c r="JW33" s="163">
        <v>1.18</v>
      </c>
      <c r="JX33" s="164"/>
      <c r="JY33" s="163">
        <v>-7.4302999999999999</v>
      </c>
      <c r="JZ33" s="163">
        <v>12.537599999999999</v>
      </c>
      <c r="KA33" s="163">
        <v>-10.4002</v>
      </c>
      <c r="KB33" s="163">
        <v>-4.7427000000000001</v>
      </c>
      <c r="KC33" s="163">
        <v>-16.883600000000001</v>
      </c>
      <c r="KD33" s="163">
        <v>-12.7676</v>
      </c>
      <c r="KE33" s="163">
        <v>-1.855</v>
      </c>
      <c r="KF33" s="163">
        <v>-16.5</v>
      </c>
      <c r="KG33" s="163">
        <v>-0.8</v>
      </c>
      <c r="KH33" s="163">
        <v>31.941700000000001</v>
      </c>
      <c r="KI33" s="163">
        <v>-134.4162</v>
      </c>
    </row>
    <row r="34" spans="1:295" ht="18" customHeight="1" x14ac:dyDescent="0.3">
      <c r="A34" s="162" t="s">
        <v>85</v>
      </c>
      <c r="B34" s="162" t="s">
        <v>810</v>
      </c>
      <c r="C34" s="165">
        <v>0</v>
      </c>
      <c r="D34" s="165">
        <v>4.2911999999999999</v>
      </c>
      <c r="E34" s="165">
        <v>-9.3388000000000009</v>
      </c>
      <c r="F34" s="165">
        <v>2.0398000000000001</v>
      </c>
      <c r="G34" s="165">
        <v>9.8201999999999998</v>
      </c>
      <c r="H34" s="166"/>
      <c r="I34" s="165">
        <v>17.966899999999999</v>
      </c>
      <c r="J34" s="166"/>
      <c r="K34" s="165">
        <v>9.7291000000000007</v>
      </c>
      <c r="L34" s="165">
        <v>3.7808999999999999</v>
      </c>
      <c r="M34" s="165">
        <v>5.0816999999999997</v>
      </c>
      <c r="N34" s="165">
        <v>-15.54</v>
      </c>
      <c r="O34" s="165">
        <v>-22</v>
      </c>
      <c r="P34" s="165">
        <v>-2.2000000000000002</v>
      </c>
      <c r="Q34" s="166"/>
      <c r="R34" s="166"/>
      <c r="S34" s="165">
        <v>4.7271999999999998</v>
      </c>
      <c r="T34" s="165">
        <v>-17.765999999999998</v>
      </c>
      <c r="U34" s="165">
        <v>4.5556999999999999</v>
      </c>
      <c r="V34" s="165">
        <v>4.5773000000000001</v>
      </c>
      <c r="W34" s="165">
        <v>7.9486999999999997</v>
      </c>
      <c r="X34" s="165">
        <v>1.4118999999999999</v>
      </c>
      <c r="Y34" s="165">
        <v>1.9912000000000001</v>
      </c>
      <c r="Z34" s="165">
        <v>1.4915</v>
      </c>
      <c r="AA34" s="166"/>
      <c r="AB34" s="165">
        <v>-0.8518</v>
      </c>
      <c r="AC34" s="165">
        <v>-1.06</v>
      </c>
      <c r="AD34" s="165">
        <v>-1.048</v>
      </c>
      <c r="AE34" s="165">
        <v>4.5010000000000003</v>
      </c>
      <c r="AF34" s="165">
        <v>-4.4400000000000004</v>
      </c>
      <c r="AG34" s="165">
        <v>-11</v>
      </c>
      <c r="AH34" s="165">
        <v>0.13100000000000001</v>
      </c>
      <c r="AI34" s="165">
        <v>0.23400000000000001</v>
      </c>
      <c r="AJ34" s="166"/>
      <c r="AK34" s="165">
        <v>-14.82</v>
      </c>
      <c r="AL34" s="165">
        <v>-10</v>
      </c>
      <c r="AM34" s="165">
        <v>-8.32</v>
      </c>
      <c r="AN34" s="165">
        <v>-8.36</v>
      </c>
      <c r="AO34" s="165">
        <v>-5.3078000000000003</v>
      </c>
      <c r="AP34" s="165">
        <v>0.66069999999999995</v>
      </c>
      <c r="AQ34" s="165">
        <v>10.412000000000001</v>
      </c>
      <c r="AR34" s="165">
        <v>13.954700000000001</v>
      </c>
      <c r="AS34" s="165">
        <v>-15.5382</v>
      </c>
      <c r="AT34" s="165">
        <v>-15.6732</v>
      </c>
      <c r="AU34" s="165">
        <v>-15.691700000000001</v>
      </c>
      <c r="AV34" s="165">
        <v>0.24460000000000001</v>
      </c>
      <c r="AW34" s="165">
        <v>0.47960000000000003</v>
      </c>
      <c r="AX34" s="165">
        <v>-14.333600000000001</v>
      </c>
      <c r="AY34" s="165">
        <v>-10.8507</v>
      </c>
      <c r="AZ34" s="165">
        <v>40.128399999999999</v>
      </c>
      <c r="BA34" s="166"/>
      <c r="BB34" s="165">
        <v>-30.463200000000001</v>
      </c>
      <c r="BC34" s="165">
        <v>10.177199999999999</v>
      </c>
      <c r="BD34" s="165">
        <v>-3.8</v>
      </c>
      <c r="BE34" s="165">
        <v>-5.8</v>
      </c>
      <c r="BF34" s="165">
        <v>-22.293700000000001</v>
      </c>
      <c r="BG34" s="165">
        <v>-22.0318</v>
      </c>
      <c r="BH34" s="165">
        <v>-1.4576</v>
      </c>
      <c r="BI34" s="166"/>
      <c r="BJ34" s="165">
        <v>7.5570000000000004</v>
      </c>
      <c r="BK34" s="165">
        <v>0.13669999999999999</v>
      </c>
      <c r="BL34" s="166"/>
      <c r="BM34" s="165">
        <v>0.55059999999999998</v>
      </c>
      <c r="BN34" s="165">
        <v>-90.273700000000005</v>
      </c>
      <c r="BO34" s="165">
        <v>62.349299999999999</v>
      </c>
      <c r="BP34" s="165">
        <v>62.2883</v>
      </c>
      <c r="BQ34" s="165">
        <v>150.83930000000001</v>
      </c>
      <c r="BR34" s="165">
        <v>-224.81110000000001</v>
      </c>
      <c r="BS34" s="166"/>
      <c r="BT34" s="166"/>
      <c r="BU34" s="166"/>
      <c r="BV34" s="165">
        <v>12.4245</v>
      </c>
      <c r="BW34" s="165">
        <v>7.78</v>
      </c>
      <c r="BX34" s="165">
        <v>5.45</v>
      </c>
      <c r="BY34" s="165">
        <v>-5.4</v>
      </c>
      <c r="BZ34" s="165">
        <v>1.36</v>
      </c>
      <c r="CA34" s="165">
        <v>-18.7498</v>
      </c>
      <c r="CB34" s="165">
        <v>-18.883800000000001</v>
      </c>
      <c r="CC34" s="165">
        <v>28.589300000000001</v>
      </c>
      <c r="CD34" s="165">
        <v>27.314399999999999</v>
      </c>
      <c r="CE34" s="165">
        <v>-4.0557999999999996</v>
      </c>
      <c r="CF34" s="165">
        <v>27.510300000000001</v>
      </c>
      <c r="CG34" s="165">
        <v>24.883199999999999</v>
      </c>
      <c r="CH34" s="165">
        <v>7.4726999999999997</v>
      </c>
      <c r="CI34" s="166"/>
      <c r="CJ34" s="166"/>
      <c r="CK34" s="166"/>
      <c r="CL34" s="165">
        <v>-26.3</v>
      </c>
      <c r="CM34" s="165">
        <v>-24.9</v>
      </c>
      <c r="CN34" s="165">
        <v>-1.45</v>
      </c>
      <c r="CO34" s="165">
        <v>24.837499999999999</v>
      </c>
      <c r="CP34" s="165">
        <v>24.4194</v>
      </c>
      <c r="CQ34" s="165">
        <v>23.218299999999999</v>
      </c>
      <c r="CR34" s="165">
        <v>59.413899999999998</v>
      </c>
      <c r="CS34" s="165">
        <v>59.513399999999997</v>
      </c>
      <c r="CT34" s="165">
        <v>-23.223500000000001</v>
      </c>
      <c r="CU34" s="165">
        <v>-41.514699999999998</v>
      </c>
      <c r="CV34" s="165">
        <v>-24.2242</v>
      </c>
      <c r="CW34" s="165">
        <v>3.5781000000000001</v>
      </c>
      <c r="CX34" s="165">
        <v>20.85</v>
      </c>
      <c r="CY34" s="165">
        <v>7.01</v>
      </c>
      <c r="CZ34" s="165">
        <v>6.2549000000000001</v>
      </c>
      <c r="DA34" s="165">
        <v>6.4484000000000004</v>
      </c>
      <c r="DB34" s="165">
        <v>-7.57</v>
      </c>
      <c r="DC34" s="166"/>
      <c r="DD34" s="166"/>
      <c r="DE34" s="166"/>
      <c r="DF34" s="165">
        <v>17.2376</v>
      </c>
      <c r="DG34" s="166"/>
      <c r="DH34" s="165">
        <v>-3.7120000000000002</v>
      </c>
      <c r="DI34" s="166"/>
      <c r="DJ34" s="165">
        <v>-26.4</v>
      </c>
      <c r="DK34" s="165">
        <v>-0.83979999999999999</v>
      </c>
      <c r="DL34" s="165">
        <v>2.0629</v>
      </c>
      <c r="DM34" s="165">
        <v>8.6791999999999998</v>
      </c>
      <c r="DN34" s="165">
        <v>9.6541999999999994</v>
      </c>
      <c r="DO34" s="165">
        <v>2.48</v>
      </c>
      <c r="DP34" s="165">
        <v>-2.15</v>
      </c>
      <c r="DQ34" s="165">
        <v>2.8675000000000002</v>
      </c>
      <c r="DR34" s="165">
        <v>-18.043500000000002</v>
      </c>
      <c r="DS34" s="165">
        <v>-12.67</v>
      </c>
      <c r="DT34" s="165">
        <v>-12.81</v>
      </c>
      <c r="DU34" s="165">
        <v>34.61</v>
      </c>
      <c r="DV34" s="165">
        <v>14.81</v>
      </c>
      <c r="DW34" s="165">
        <v>-19.418199999999999</v>
      </c>
      <c r="DX34" s="165">
        <v>-9.1545000000000005</v>
      </c>
      <c r="DY34" s="165">
        <v>-33.378799999999998</v>
      </c>
      <c r="DZ34" s="165">
        <v>-32.372700000000002</v>
      </c>
      <c r="EA34" s="166"/>
      <c r="EB34" s="165">
        <v>-7.2945000000000002</v>
      </c>
      <c r="EC34" s="165">
        <v>-16.3582</v>
      </c>
      <c r="ED34" s="165">
        <v>-16.198899999999998</v>
      </c>
      <c r="EE34" s="165">
        <v>-8.1757000000000009</v>
      </c>
      <c r="EF34" s="165">
        <v>-4.8224</v>
      </c>
      <c r="EG34" s="165">
        <v>-10.435</v>
      </c>
      <c r="EH34" s="165">
        <v>-219.5735</v>
      </c>
      <c r="EI34" s="165">
        <v>-56.9193</v>
      </c>
      <c r="EJ34" s="166"/>
      <c r="EK34" s="165">
        <v>-9.1684000000000001</v>
      </c>
      <c r="EL34" s="165">
        <v>-8.0208999999999993</v>
      </c>
      <c r="EM34" s="165">
        <v>9.0809999999999995</v>
      </c>
      <c r="EN34" s="165">
        <v>6.1327999999999996</v>
      </c>
      <c r="EO34" s="165">
        <v>4.6345000000000001</v>
      </c>
      <c r="EP34" s="165">
        <v>-10.244</v>
      </c>
      <c r="EQ34" s="165">
        <v>-21.454000000000001</v>
      </c>
      <c r="ER34" s="165">
        <v>-20.742599999999999</v>
      </c>
      <c r="ES34" s="165">
        <v>-5.8213999999999997</v>
      </c>
      <c r="ET34" s="165">
        <v>6.26</v>
      </c>
      <c r="EU34" s="165">
        <v>-5.55</v>
      </c>
      <c r="EV34" s="165">
        <v>2.1</v>
      </c>
      <c r="EW34" s="165">
        <v>5.3202999999999996</v>
      </c>
      <c r="EX34" s="165">
        <v>7.7979000000000003</v>
      </c>
      <c r="EY34" s="165">
        <v>-11.975899999999999</v>
      </c>
      <c r="EZ34" s="165">
        <v>-6.1959999999999997</v>
      </c>
      <c r="FA34" s="165">
        <v>6.0875000000000004</v>
      </c>
      <c r="FB34" s="165">
        <v>-6.7948000000000004</v>
      </c>
      <c r="FC34" s="165">
        <v>0</v>
      </c>
      <c r="FD34" s="165">
        <v>5.3574000000000002</v>
      </c>
      <c r="FE34" s="166"/>
      <c r="FF34" s="165">
        <v>5.1361999999999997</v>
      </c>
      <c r="FG34" s="165">
        <v>0</v>
      </c>
      <c r="FH34" s="165">
        <v>2.8681000000000001</v>
      </c>
      <c r="FI34" s="165">
        <v>0</v>
      </c>
      <c r="FJ34" s="165">
        <v>7.5354999999999999</v>
      </c>
      <c r="FK34" s="165">
        <v>6.1959</v>
      </c>
      <c r="FL34" s="165">
        <v>-33.8262</v>
      </c>
      <c r="FM34" s="165">
        <v>14.292999999999999</v>
      </c>
      <c r="FN34" s="165">
        <v>14.1927</v>
      </c>
      <c r="FO34" s="165">
        <v>-16.2059</v>
      </c>
      <c r="FP34" s="166"/>
      <c r="FQ34" s="165">
        <v>29.4694</v>
      </c>
      <c r="FR34" s="165">
        <v>-24.03</v>
      </c>
      <c r="FS34" s="165">
        <v>-2.9127999999999998</v>
      </c>
      <c r="FT34" s="165">
        <v>0.20069999999999999</v>
      </c>
      <c r="FU34" s="165">
        <v>0.94</v>
      </c>
      <c r="FV34" s="165">
        <v>-0.63</v>
      </c>
      <c r="FW34" s="165">
        <v>-30.007000000000001</v>
      </c>
      <c r="FX34" s="166"/>
      <c r="FY34" s="166"/>
      <c r="FZ34" s="166"/>
      <c r="GA34" s="166"/>
      <c r="GB34" s="165">
        <v>28.07</v>
      </c>
      <c r="GC34" s="165">
        <v>-5.2919</v>
      </c>
      <c r="GD34" s="165">
        <v>5.1094999999999997</v>
      </c>
      <c r="GE34" s="165">
        <v>-0.47</v>
      </c>
      <c r="GF34" s="165">
        <v>14.7554</v>
      </c>
      <c r="GG34" s="166"/>
      <c r="GH34" s="165">
        <v>29.050799999999999</v>
      </c>
      <c r="GI34" s="165">
        <v>-8.6348000000000003</v>
      </c>
      <c r="GJ34" s="165">
        <v>-9.4766999999999992</v>
      </c>
      <c r="GK34" s="165">
        <v>2.8100999999999998</v>
      </c>
      <c r="GL34" s="166"/>
      <c r="GM34" s="166"/>
      <c r="GN34" s="165">
        <v>-9.0973000000000006</v>
      </c>
      <c r="GO34" s="165">
        <v>4.1985000000000001</v>
      </c>
      <c r="GP34" s="165">
        <v>2.5400999999999998</v>
      </c>
      <c r="GQ34" s="165">
        <v>-25.255600000000001</v>
      </c>
      <c r="GR34" s="165">
        <v>5.4870999999999999</v>
      </c>
      <c r="GS34" s="165">
        <v>5.2342000000000004</v>
      </c>
      <c r="GT34" s="165">
        <v>160.34630000000001</v>
      </c>
      <c r="GU34" s="165">
        <v>-5.8133999999999997</v>
      </c>
      <c r="GV34" s="165">
        <v>-9.8747000000000007</v>
      </c>
      <c r="GW34" s="165">
        <v>-9.7187999999999999</v>
      </c>
      <c r="GX34" s="165">
        <v>1.9539</v>
      </c>
      <c r="GY34" s="165">
        <v>6.6734999999999998</v>
      </c>
      <c r="GZ34" s="165">
        <v>6.7327000000000004</v>
      </c>
      <c r="HA34" s="165">
        <v>1</v>
      </c>
      <c r="HB34" s="165">
        <v>-19.441500000000001</v>
      </c>
      <c r="HC34" s="165">
        <v>-17.855</v>
      </c>
      <c r="HD34" s="165">
        <v>-3.77</v>
      </c>
      <c r="HE34" s="165">
        <v>-2.4542999999999999</v>
      </c>
      <c r="HF34" s="166"/>
      <c r="HG34" s="166"/>
      <c r="HH34" s="165">
        <v>107.39060000000001</v>
      </c>
      <c r="HI34" s="165">
        <v>20.616399999999999</v>
      </c>
      <c r="HJ34" s="165">
        <v>20.0839</v>
      </c>
      <c r="HK34" s="165">
        <v>-13.7697</v>
      </c>
      <c r="HL34" s="165">
        <v>-7.2454999999999998</v>
      </c>
      <c r="HM34" s="165">
        <v>-10.8018</v>
      </c>
      <c r="HN34" s="165">
        <v>-13.8042</v>
      </c>
      <c r="HO34" s="166"/>
      <c r="HP34" s="165">
        <v>18.232199999999999</v>
      </c>
      <c r="HQ34" s="165">
        <v>-10.479699999999999</v>
      </c>
      <c r="HR34" s="165">
        <v>-9.8810000000000002</v>
      </c>
      <c r="HS34" s="165">
        <v>-11.303000000000001</v>
      </c>
      <c r="HT34" s="165">
        <v>-10.7088</v>
      </c>
      <c r="HU34" s="165">
        <v>30.33</v>
      </c>
      <c r="HV34" s="165">
        <v>30.27</v>
      </c>
      <c r="HW34" s="165">
        <v>-25.1</v>
      </c>
      <c r="HX34" s="165">
        <v>-25.5</v>
      </c>
      <c r="HY34" s="165">
        <v>0.75719999999999998</v>
      </c>
      <c r="HZ34" s="165">
        <v>8.4</v>
      </c>
      <c r="IA34" s="165">
        <v>70.405500000000004</v>
      </c>
      <c r="IB34" s="165">
        <v>21.892700000000001</v>
      </c>
      <c r="IC34" s="165">
        <v>21.8</v>
      </c>
      <c r="ID34" s="165">
        <v>-13.5</v>
      </c>
      <c r="IE34" s="165">
        <v>-32</v>
      </c>
      <c r="IF34" s="165">
        <v>-6.7</v>
      </c>
      <c r="IG34" s="165">
        <v>-7.2</v>
      </c>
      <c r="IH34" s="165">
        <v>-17.7241</v>
      </c>
      <c r="II34" s="165">
        <v>-17.617100000000001</v>
      </c>
      <c r="IJ34" s="165">
        <v>-200.6412</v>
      </c>
      <c r="IK34" s="165">
        <v>0.56120000000000003</v>
      </c>
      <c r="IL34" s="165">
        <v>-206.3981</v>
      </c>
      <c r="IM34" s="165">
        <v>-10.1448</v>
      </c>
      <c r="IN34" s="165">
        <v>-38.865000000000002</v>
      </c>
      <c r="IO34" s="165">
        <v>51.340499999999999</v>
      </c>
      <c r="IP34" s="165">
        <v>119.9472</v>
      </c>
      <c r="IQ34" s="165">
        <v>95.472399999999993</v>
      </c>
      <c r="IR34" s="165">
        <v>112.9049</v>
      </c>
      <c r="IS34" s="165">
        <v>-24.983000000000001</v>
      </c>
      <c r="IT34" s="165">
        <v>22.098600000000001</v>
      </c>
      <c r="IU34" s="165">
        <v>22.3401</v>
      </c>
      <c r="IV34" s="165">
        <v>12.936999999999999</v>
      </c>
      <c r="IW34" s="165">
        <v>74.883700000000005</v>
      </c>
      <c r="IX34" s="166"/>
      <c r="IY34" s="165">
        <v>-15.2525</v>
      </c>
      <c r="IZ34" s="165">
        <v>15.920199999999999</v>
      </c>
      <c r="JA34" s="165">
        <v>-3.6560999999999999</v>
      </c>
      <c r="JB34" s="166"/>
      <c r="JC34" s="165">
        <v>-8.32</v>
      </c>
      <c r="JD34" s="165">
        <v>-0.24399999999999999</v>
      </c>
      <c r="JE34" s="165">
        <v>-0.248</v>
      </c>
      <c r="JF34" s="165">
        <v>3.84</v>
      </c>
      <c r="JG34" s="165">
        <v>0</v>
      </c>
      <c r="JH34" s="165">
        <v>-3.9350000000000001</v>
      </c>
      <c r="JI34" s="165">
        <v>-5.5955000000000004</v>
      </c>
      <c r="JJ34" s="165">
        <v>3.3706999999999998</v>
      </c>
      <c r="JK34" s="165">
        <v>-1.5213000000000001</v>
      </c>
      <c r="JL34" s="165">
        <v>-1.7</v>
      </c>
      <c r="JM34" s="165">
        <v>-1.641</v>
      </c>
      <c r="JN34" s="165">
        <v>-3.3039999999999998</v>
      </c>
      <c r="JO34" s="165">
        <v>2.5238</v>
      </c>
      <c r="JP34" s="165">
        <v>2.8730000000000002</v>
      </c>
      <c r="JQ34" s="165">
        <v>3.3296999999999999</v>
      </c>
      <c r="JR34" s="165">
        <v>3.6492</v>
      </c>
      <c r="JS34" s="165">
        <v>3.4630000000000001</v>
      </c>
      <c r="JT34" s="166"/>
      <c r="JU34" s="165">
        <v>15.2</v>
      </c>
      <c r="JV34" s="165">
        <v>2.5891999999999999</v>
      </c>
      <c r="JW34" s="165">
        <v>1.17</v>
      </c>
      <c r="JX34" s="166"/>
      <c r="JY34" s="165">
        <v>-8.1219999999999999</v>
      </c>
      <c r="JZ34" s="165">
        <v>12.320399999999999</v>
      </c>
      <c r="KA34" s="165">
        <v>-11.0053</v>
      </c>
      <c r="KB34" s="165">
        <v>-4.4409000000000001</v>
      </c>
      <c r="KC34" s="165">
        <v>-16.0959</v>
      </c>
      <c r="KD34" s="165">
        <v>-14.083</v>
      </c>
      <c r="KE34" s="165">
        <v>-1.6285000000000001</v>
      </c>
      <c r="KF34" s="165">
        <v>-15.1</v>
      </c>
      <c r="KG34" s="165">
        <v>-1.9</v>
      </c>
      <c r="KH34" s="165">
        <v>36.694200000000002</v>
      </c>
      <c r="KI34" s="165">
        <v>-135.3356</v>
      </c>
    </row>
    <row r="35" spans="1:295" ht="18" customHeight="1" x14ac:dyDescent="0.3">
      <c r="A35" s="162" t="s">
        <v>85</v>
      </c>
      <c r="B35" s="162" t="s">
        <v>811</v>
      </c>
      <c r="C35" s="165">
        <v>0</v>
      </c>
      <c r="D35" s="165">
        <v>3.7536</v>
      </c>
      <c r="E35" s="165">
        <v>-8.8028999999999993</v>
      </c>
      <c r="F35" s="165">
        <v>1.5063</v>
      </c>
      <c r="G35" s="165">
        <v>9.6669</v>
      </c>
      <c r="H35" s="166"/>
      <c r="I35" s="165">
        <v>18.005199999999999</v>
      </c>
      <c r="J35" s="166"/>
      <c r="K35" s="165">
        <v>9.8437999999999999</v>
      </c>
      <c r="L35" s="165">
        <v>3.7498999999999998</v>
      </c>
      <c r="M35" s="165">
        <v>5.19</v>
      </c>
      <c r="N35" s="165">
        <v>-13.32</v>
      </c>
      <c r="O35" s="165">
        <v>-22</v>
      </c>
      <c r="P35" s="165">
        <v>-2.2000000000000002</v>
      </c>
      <c r="Q35" s="166"/>
      <c r="R35" s="166"/>
      <c r="S35" s="165">
        <v>4.4981</v>
      </c>
      <c r="T35" s="165">
        <v>-17.157900000000001</v>
      </c>
      <c r="U35" s="165">
        <v>3.8690000000000002</v>
      </c>
      <c r="V35" s="165">
        <v>3.8077999999999999</v>
      </c>
      <c r="W35" s="165">
        <v>7.1567999999999996</v>
      </c>
      <c r="X35" s="165">
        <v>1.0519000000000001</v>
      </c>
      <c r="Y35" s="165">
        <v>2.1840999999999999</v>
      </c>
      <c r="Z35" s="165">
        <v>1.2117</v>
      </c>
      <c r="AA35" s="166"/>
      <c r="AB35" s="165">
        <v>-1.026</v>
      </c>
      <c r="AC35" s="165">
        <v>-0.97599999999999998</v>
      </c>
      <c r="AD35" s="165">
        <v>-0.99399999999999999</v>
      </c>
      <c r="AE35" s="165">
        <v>5.0389999999999997</v>
      </c>
      <c r="AF35" s="165">
        <v>-4.4400000000000004</v>
      </c>
      <c r="AG35" s="165">
        <v>-11</v>
      </c>
      <c r="AH35" s="165">
        <v>0.629</v>
      </c>
      <c r="AI35" s="165">
        <v>0.248</v>
      </c>
      <c r="AJ35" s="166"/>
      <c r="AK35" s="165">
        <v>-14.14</v>
      </c>
      <c r="AL35" s="166"/>
      <c r="AM35" s="165">
        <v>-8.6999999999999993</v>
      </c>
      <c r="AN35" s="165">
        <v>-8.7799999999999994</v>
      </c>
      <c r="AO35" s="165">
        <v>-0.46100000000000002</v>
      </c>
      <c r="AP35" s="165">
        <v>3.3363</v>
      </c>
      <c r="AQ35" s="165">
        <v>9.0390999999999995</v>
      </c>
      <c r="AR35" s="165">
        <v>12.321999999999999</v>
      </c>
      <c r="AS35" s="165">
        <v>-16.735600000000002</v>
      </c>
      <c r="AT35" s="165">
        <v>-14.0657</v>
      </c>
      <c r="AU35" s="165">
        <v>-13.8954</v>
      </c>
      <c r="AV35" s="165">
        <v>18.035699999999999</v>
      </c>
      <c r="AW35" s="165">
        <v>16.8645</v>
      </c>
      <c r="AX35" s="165">
        <v>-16.610900000000001</v>
      </c>
      <c r="AY35" s="165">
        <v>-13.262</v>
      </c>
      <c r="AZ35" s="165">
        <v>42.0321</v>
      </c>
      <c r="BA35" s="165">
        <v>0</v>
      </c>
      <c r="BB35" s="165">
        <v>-27.5654</v>
      </c>
      <c r="BC35" s="165">
        <v>8.8254999999999999</v>
      </c>
      <c r="BD35" s="165">
        <v>-3.8</v>
      </c>
      <c r="BE35" s="165">
        <v>-5.9</v>
      </c>
      <c r="BF35" s="165">
        <v>-21.172000000000001</v>
      </c>
      <c r="BG35" s="165">
        <v>-21.5623</v>
      </c>
      <c r="BH35" s="165">
        <v>-1.4237</v>
      </c>
      <c r="BI35" s="166"/>
      <c r="BJ35" s="165">
        <v>7.6997</v>
      </c>
      <c r="BK35" s="165">
        <v>0.1368</v>
      </c>
      <c r="BL35" s="166"/>
      <c r="BM35" s="165">
        <v>0.52959999999999996</v>
      </c>
      <c r="BN35" s="165">
        <v>-83.5291</v>
      </c>
      <c r="BO35" s="165">
        <v>59.2669</v>
      </c>
      <c r="BP35" s="165">
        <v>59.328000000000003</v>
      </c>
      <c r="BQ35" s="165">
        <v>146.8314</v>
      </c>
      <c r="BR35" s="165">
        <v>-217.07320000000001</v>
      </c>
      <c r="BS35" s="166"/>
      <c r="BT35" s="166"/>
      <c r="BU35" s="166"/>
      <c r="BV35" s="166"/>
      <c r="BW35" s="165">
        <v>7.91</v>
      </c>
      <c r="BX35" s="165">
        <v>3.47</v>
      </c>
      <c r="BY35" s="165">
        <v>-5.48</v>
      </c>
      <c r="BZ35" s="165">
        <v>-0.2</v>
      </c>
      <c r="CA35" s="165">
        <v>-17.812100000000001</v>
      </c>
      <c r="CB35" s="165">
        <v>-17.5442</v>
      </c>
      <c r="CC35" s="165">
        <v>27.941099999999999</v>
      </c>
      <c r="CD35" s="165">
        <v>26.738099999999999</v>
      </c>
      <c r="CE35" s="165">
        <v>-3.569</v>
      </c>
      <c r="CF35" s="165">
        <v>24.579699999999999</v>
      </c>
      <c r="CG35" s="165">
        <v>24.602499999999999</v>
      </c>
      <c r="CH35" s="165">
        <v>8.6934000000000005</v>
      </c>
      <c r="CI35" s="166"/>
      <c r="CJ35" s="166"/>
      <c r="CK35" s="166"/>
      <c r="CL35" s="165">
        <v>-24.4</v>
      </c>
      <c r="CM35" s="165">
        <v>-23.2</v>
      </c>
      <c r="CN35" s="165">
        <v>-1.24</v>
      </c>
      <c r="CO35" s="165">
        <v>25.258099999999999</v>
      </c>
      <c r="CP35" s="165">
        <v>25.534199999999998</v>
      </c>
      <c r="CQ35" s="165">
        <v>23.835899999999999</v>
      </c>
      <c r="CR35" s="165">
        <v>57.034199999999998</v>
      </c>
      <c r="CS35" s="165">
        <v>56.822499999999998</v>
      </c>
      <c r="CT35" s="165">
        <v>-22.559000000000001</v>
      </c>
      <c r="CU35" s="165">
        <v>-38.625</v>
      </c>
      <c r="CV35" s="165">
        <v>-24.147200000000002</v>
      </c>
      <c r="CW35" s="165">
        <v>3.4592000000000001</v>
      </c>
      <c r="CX35" s="165">
        <v>18.55</v>
      </c>
      <c r="CY35" s="165">
        <v>6.25</v>
      </c>
      <c r="CZ35" s="165">
        <v>6.2549000000000001</v>
      </c>
      <c r="DA35" s="165">
        <v>6.4484000000000004</v>
      </c>
      <c r="DB35" s="165">
        <v>-7.31</v>
      </c>
      <c r="DC35" s="166"/>
      <c r="DD35" s="166"/>
      <c r="DE35" s="166"/>
      <c r="DF35" s="165">
        <v>17.1692</v>
      </c>
      <c r="DG35" s="166"/>
      <c r="DH35" s="165">
        <v>-3.7130000000000001</v>
      </c>
      <c r="DI35" s="166"/>
      <c r="DJ35" s="166"/>
      <c r="DK35" s="165">
        <v>-0.84109999999999996</v>
      </c>
      <c r="DL35" s="165">
        <v>2.2498999999999998</v>
      </c>
      <c r="DM35" s="165">
        <v>8.6791999999999998</v>
      </c>
      <c r="DN35" s="165">
        <v>10.0253</v>
      </c>
      <c r="DO35" s="165">
        <v>2.59</v>
      </c>
      <c r="DP35" s="165">
        <v>-2.3199999999999998</v>
      </c>
      <c r="DQ35" s="165">
        <v>3.8904999999999998</v>
      </c>
      <c r="DR35" s="165">
        <v>-18.3035</v>
      </c>
      <c r="DS35" s="165">
        <v>-12.9</v>
      </c>
      <c r="DT35" s="165">
        <v>-13.19</v>
      </c>
      <c r="DU35" s="165">
        <v>35.25</v>
      </c>
      <c r="DV35" s="165">
        <v>14.95</v>
      </c>
      <c r="DW35" s="165">
        <v>-18.163599999999999</v>
      </c>
      <c r="DX35" s="165">
        <v>-9.1908999999999992</v>
      </c>
      <c r="DY35" s="165">
        <v>-32.372199999999999</v>
      </c>
      <c r="DZ35" s="165">
        <v>-31.2</v>
      </c>
      <c r="EA35" s="166"/>
      <c r="EB35" s="165">
        <v>-6.3757000000000001</v>
      </c>
      <c r="EC35" s="165">
        <v>-14.656499999999999</v>
      </c>
      <c r="ED35" s="165">
        <v>-14.5404</v>
      </c>
      <c r="EE35" s="165">
        <v>-13.2424</v>
      </c>
      <c r="EF35" s="165">
        <v>-16.3156</v>
      </c>
      <c r="EG35" s="165">
        <v>-10.329000000000001</v>
      </c>
      <c r="EH35" s="165">
        <v>-213.0573</v>
      </c>
      <c r="EI35" s="165">
        <v>-53.393599999999999</v>
      </c>
      <c r="EJ35" s="166"/>
      <c r="EK35" s="165">
        <v>-9.0501000000000005</v>
      </c>
      <c r="EL35" s="165">
        <v>-7.9958999999999998</v>
      </c>
      <c r="EM35" s="165">
        <v>0</v>
      </c>
      <c r="EN35" s="165">
        <v>4.4008000000000003</v>
      </c>
      <c r="EO35" s="165">
        <v>3.4310999999999998</v>
      </c>
      <c r="EP35" s="165">
        <v>-0.51600000000000001</v>
      </c>
      <c r="EQ35" s="165">
        <v>-22.205400000000001</v>
      </c>
      <c r="ER35" s="165">
        <v>-21.503299999999999</v>
      </c>
      <c r="ES35" s="165">
        <v>-4.8109999999999999</v>
      </c>
      <c r="ET35" s="165">
        <v>0</v>
      </c>
      <c r="EU35" s="165">
        <v>-9.35</v>
      </c>
      <c r="EV35" s="165">
        <v>1.7</v>
      </c>
      <c r="EW35" s="165">
        <v>5.3646000000000003</v>
      </c>
      <c r="EX35" s="165">
        <v>5.9760999999999997</v>
      </c>
      <c r="EY35" s="165">
        <v>-12.9832</v>
      </c>
      <c r="EZ35" s="165">
        <v>-7.3381999999999996</v>
      </c>
      <c r="FA35" s="165">
        <v>7.9200999999999997</v>
      </c>
      <c r="FB35" s="165">
        <v>-3.9885000000000002</v>
      </c>
      <c r="FC35" s="165">
        <v>-14.7438</v>
      </c>
      <c r="FD35" s="165">
        <v>5.2888000000000002</v>
      </c>
      <c r="FE35" s="166"/>
      <c r="FF35" s="165">
        <v>4.9783999999999997</v>
      </c>
      <c r="FG35" s="165">
        <v>0</v>
      </c>
      <c r="FH35" s="165">
        <v>3.2709000000000001</v>
      </c>
      <c r="FI35" s="165">
        <v>0</v>
      </c>
      <c r="FJ35" s="165">
        <v>5.3586</v>
      </c>
      <c r="FK35" s="165">
        <v>5.6935000000000002</v>
      </c>
      <c r="FL35" s="165">
        <v>-32.988900000000001</v>
      </c>
      <c r="FM35" s="165">
        <v>13.348800000000001</v>
      </c>
      <c r="FN35" s="165">
        <v>13.419499999999999</v>
      </c>
      <c r="FO35" s="165">
        <v>-15.423500000000001</v>
      </c>
      <c r="FP35" s="166"/>
      <c r="FQ35" s="165">
        <v>30.821999999999999</v>
      </c>
      <c r="FR35" s="165">
        <v>-24.1</v>
      </c>
      <c r="FS35" s="165">
        <v>-2.4293999999999998</v>
      </c>
      <c r="FT35" s="165">
        <v>0.19980000000000001</v>
      </c>
      <c r="FU35" s="165">
        <v>1.21</v>
      </c>
      <c r="FV35" s="165">
        <v>-0.87</v>
      </c>
      <c r="FW35" s="165">
        <v>-29.782399999999999</v>
      </c>
      <c r="FX35" s="166"/>
      <c r="FY35" s="166"/>
      <c r="FZ35" s="166"/>
      <c r="GA35" s="166"/>
      <c r="GB35" s="165">
        <v>27.54</v>
      </c>
      <c r="GC35" s="165">
        <v>-4.7712000000000003</v>
      </c>
      <c r="GD35" s="165">
        <v>5.6986999999999997</v>
      </c>
      <c r="GE35" s="165">
        <v>-0.61</v>
      </c>
      <c r="GF35" s="165">
        <v>15.1381</v>
      </c>
      <c r="GG35" s="166"/>
      <c r="GH35" s="165">
        <v>29.933599999999998</v>
      </c>
      <c r="GI35" s="165">
        <v>-8.7826000000000004</v>
      </c>
      <c r="GJ35" s="165">
        <v>-9.4829000000000008</v>
      </c>
      <c r="GK35" s="165">
        <v>2.7176</v>
      </c>
      <c r="GL35" s="166"/>
      <c r="GM35" s="166"/>
      <c r="GN35" s="165">
        <v>-8.6630000000000003</v>
      </c>
      <c r="GO35" s="165">
        <v>4.7073999999999998</v>
      </c>
      <c r="GP35" s="165">
        <v>2.4584000000000001</v>
      </c>
      <c r="GQ35" s="165">
        <v>-25.505500000000001</v>
      </c>
      <c r="GR35" s="165">
        <v>4.8051000000000004</v>
      </c>
      <c r="GS35" s="165">
        <v>5.2938999999999998</v>
      </c>
      <c r="GT35" s="165">
        <v>165.84180000000001</v>
      </c>
      <c r="GU35" s="165">
        <v>-5.6467999999999998</v>
      </c>
      <c r="GV35" s="165">
        <v>-10.245200000000001</v>
      </c>
      <c r="GW35" s="165">
        <v>-10.1274</v>
      </c>
      <c r="GX35" s="165">
        <v>2.3169</v>
      </c>
      <c r="GY35" s="165">
        <v>6.5782999999999996</v>
      </c>
      <c r="GZ35" s="165">
        <v>6.7248000000000001</v>
      </c>
      <c r="HA35" s="165">
        <v>2</v>
      </c>
      <c r="HB35" s="165">
        <v>-18.3154</v>
      </c>
      <c r="HC35" s="165">
        <v>-17.560099999999998</v>
      </c>
      <c r="HD35" s="165">
        <v>-3.77</v>
      </c>
      <c r="HE35" s="165">
        <v>-3.1615000000000002</v>
      </c>
      <c r="HF35" s="166"/>
      <c r="HG35" s="166"/>
      <c r="HH35" s="165">
        <v>110.1427</v>
      </c>
      <c r="HI35" s="165">
        <v>19.682600000000001</v>
      </c>
      <c r="HJ35" s="165">
        <v>19.385000000000002</v>
      </c>
      <c r="HK35" s="165">
        <v>-14.1837</v>
      </c>
      <c r="HL35" s="165">
        <v>-7.8215000000000003</v>
      </c>
      <c r="HM35" s="165">
        <v>-11.0511</v>
      </c>
      <c r="HN35" s="165">
        <v>-12.562900000000001</v>
      </c>
      <c r="HO35" s="166"/>
      <c r="HP35" s="166"/>
      <c r="HQ35" s="165">
        <v>-11.2927</v>
      </c>
      <c r="HR35" s="165">
        <v>-10.6995</v>
      </c>
      <c r="HS35" s="165">
        <v>-11.3451</v>
      </c>
      <c r="HT35" s="165">
        <v>-11.5245</v>
      </c>
      <c r="HU35" s="165">
        <v>30.19</v>
      </c>
      <c r="HV35" s="165">
        <v>30.44</v>
      </c>
      <c r="HW35" s="165">
        <v>-26</v>
      </c>
      <c r="HX35" s="165">
        <v>-26.4</v>
      </c>
      <c r="HY35" s="165">
        <v>0.49349999999999999</v>
      </c>
      <c r="HZ35" s="165">
        <v>8.24</v>
      </c>
      <c r="IA35" s="165">
        <v>78.914900000000003</v>
      </c>
      <c r="IB35" s="165">
        <v>17.296500000000002</v>
      </c>
      <c r="IC35" s="165">
        <v>17.095300000000002</v>
      </c>
      <c r="ID35" s="165">
        <v>-13.5</v>
      </c>
      <c r="IE35" s="165">
        <v>-30.7</v>
      </c>
      <c r="IF35" s="165">
        <v>-5.4</v>
      </c>
      <c r="IG35" s="165">
        <v>-6</v>
      </c>
      <c r="IH35" s="166"/>
      <c r="II35" s="165">
        <v>-17.604399999999998</v>
      </c>
      <c r="IJ35" s="165">
        <v>-201.27279999999999</v>
      </c>
      <c r="IK35" s="165">
        <v>-0.1822</v>
      </c>
      <c r="IL35" s="165">
        <v>-207.48929999999999</v>
      </c>
      <c r="IM35" s="165">
        <v>-12.305899999999999</v>
      </c>
      <c r="IN35" s="165">
        <v>-39.4495</v>
      </c>
      <c r="IO35" s="165">
        <v>53.029699999999998</v>
      </c>
      <c r="IP35" s="165">
        <v>120.8349</v>
      </c>
      <c r="IQ35" s="165">
        <v>105.53060000000001</v>
      </c>
      <c r="IR35" s="165">
        <v>114.7191</v>
      </c>
      <c r="IS35" s="165">
        <v>-24.287500000000001</v>
      </c>
      <c r="IT35" s="165">
        <v>21.4513</v>
      </c>
      <c r="IU35" s="165">
        <v>23.894400000000001</v>
      </c>
      <c r="IV35" s="165">
        <v>7.0218999999999996</v>
      </c>
      <c r="IW35" s="165">
        <v>75.721800000000002</v>
      </c>
      <c r="IX35" s="165">
        <v>-230.70840000000001</v>
      </c>
      <c r="IY35" s="165">
        <v>-13.9377</v>
      </c>
      <c r="IZ35" s="165">
        <v>14.9147</v>
      </c>
      <c r="JA35" s="165">
        <v>-2.9529000000000001</v>
      </c>
      <c r="JB35" s="166"/>
      <c r="JC35" s="165">
        <v>-8.24</v>
      </c>
      <c r="JD35" s="165">
        <v>-0.23200000000000001</v>
      </c>
      <c r="JE35" s="165">
        <v>-0.23799999999999999</v>
      </c>
      <c r="JF35" s="165">
        <v>3.92</v>
      </c>
      <c r="JG35" s="165">
        <v>-0.72</v>
      </c>
      <c r="JH35" s="165">
        <v>-3.4264000000000001</v>
      </c>
      <c r="JI35" s="165">
        <v>-4.8630000000000004</v>
      </c>
      <c r="JJ35" s="165">
        <v>3.4287000000000001</v>
      </c>
      <c r="JK35" s="165">
        <v>-1.1124000000000001</v>
      </c>
      <c r="JL35" s="165">
        <v>-1.8</v>
      </c>
      <c r="JM35" s="165">
        <v>-2.714</v>
      </c>
      <c r="JN35" s="165">
        <v>-3.7949999999999999</v>
      </c>
      <c r="JO35" s="166"/>
      <c r="JP35" s="166"/>
      <c r="JQ35" s="165">
        <v>3.3934000000000002</v>
      </c>
      <c r="JR35" s="165">
        <v>4.6981000000000002</v>
      </c>
      <c r="JS35" s="165">
        <v>4.6802999999999999</v>
      </c>
      <c r="JT35" s="166"/>
      <c r="JU35" s="165">
        <v>15.3</v>
      </c>
      <c r="JV35" s="165">
        <v>2.9024000000000001</v>
      </c>
      <c r="JW35" s="165">
        <v>1.1599999999999999</v>
      </c>
      <c r="JX35" s="166"/>
      <c r="JY35" s="165">
        <v>-8.5831999999999997</v>
      </c>
      <c r="JZ35" s="165">
        <v>12.270099999999999</v>
      </c>
      <c r="KA35" s="165">
        <v>-10.449299999999999</v>
      </c>
      <c r="KB35" s="165">
        <v>-4.4839000000000002</v>
      </c>
      <c r="KC35" s="165">
        <v>-16.338899999999999</v>
      </c>
      <c r="KD35" s="165">
        <v>-14.2403</v>
      </c>
      <c r="KE35" s="165">
        <v>-1.8523000000000001</v>
      </c>
      <c r="KF35" s="165">
        <v>-15</v>
      </c>
      <c r="KG35" s="165">
        <v>-2.4</v>
      </c>
      <c r="KH35" s="165">
        <v>41.491900000000001</v>
      </c>
      <c r="KI35" s="165">
        <v>-134.6378</v>
      </c>
    </row>
    <row r="36" spans="1:295" ht="18" customHeight="1" x14ac:dyDescent="0.3">
      <c r="A36" s="162" t="s">
        <v>85</v>
      </c>
      <c r="B36" s="162" t="s">
        <v>812</v>
      </c>
      <c r="C36" s="165">
        <v>0</v>
      </c>
      <c r="D36" s="165">
        <v>3.7040999999999999</v>
      </c>
      <c r="E36" s="165">
        <v>-8.5343</v>
      </c>
      <c r="F36" s="165">
        <v>1.4467000000000001</v>
      </c>
      <c r="G36" s="165">
        <v>9.8234999999999992</v>
      </c>
      <c r="H36" s="166"/>
      <c r="I36" s="165">
        <v>16.802199999999999</v>
      </c>
      <c r="J36" s="166"/>
      <c r="K36" s="165">
        <v>9.9110999999999994</v>
      </c>
      <c r="L36" s="165">
        <v>3.7259000000000002</v>
      </c>
      <c r="M36" s="165">
        <v>5.1130000000000004</v>
      </c>
      <c r="N36" s="165">
        <v>-15.54</v>
      </c>
      <c r="O36" s="166"/>
      <c r="P36" s="165">
        <v>-2.2000000000000002</v>
      </c>
      <c r="Q36" s="166"/>
      <c r="R36" s="166"/>
      <c r="S36" s="165">
        <v>4.2305000000000001</v>
      </c>
      <c r="T36" s="165">
        <v>-16.9376</v>
      </c>
      <c r="U36" s="165">
        <v>3.9769000000000001</v>
      </c>
      <c r="V36" s="165">
        <v>3.7423999999999999</v>
      </c>
      <c r="W36" s="165">
        <v>6.9325999999999999</v>
      </c>
      <c r="X36" s="165">
        <v>0.83779999999999999</v>
      </c>
      <c r="Y36" s="165">
        <v>2.2038000000000002</v>
      </c>
      <c r="Z36" s="165">
        <v>1.4618</v>
      </c>
      <c r="AA36" s="166"/>
      <c r="AB36" s="165">
        <v>-0.63329999999999997</v>
      </c>
      <c r="AC36" s="165">
        <v>-1.0840000000000001</v>
      </c>
      <c r="AD36" s="165">
        <v>-1.0669999999999999</v>
      </c>
      <c r="AE36" s="165">
        <v>4.9710000000000001</v>
      </c>
      <c r="AF36" s="165">
        <v>-4.4400000000000004</v>
      </c>
      <c r="AG36" s="165">
        <v>-13.2</v>
      </c>
      <c r="AH36" s="165">
        <v>0.60099999999999998</v>
      </c>
      <c r="AI36" s="165">
        <v>0.247</v>
      </c>
      <c r="AJ36" s="166"/>
      <c r="AK36" s="165">
        <v>-14.7</v>
      </c>
      <c r="AL36" s="166"/>
      <c r="AM36" s="165">
        <v>-8.75</v>
      </c>
      <c r="AN36" s="165">
        <v>-8.7200000000000006</v>
      </c>
      <c r="AO36" s="165">
        <v>3.9182000000000001</v>
      </c>
      <c r="AP36" s="165">
        <v>4.2687999999999997</v>
      </c>
      <c r="AQ36" s="165">
        <v>9.1940000000000008</v>
      </c>
      <c r="AR36" s="165">
        <v>12.7209</v>
      </c>
      <c r="AS36" s="165">
        <v>-16.6069</v>
      </c>
      <c r="AT36" s="165">
        <v>-15.539300000000001</v>
      </c>
      <c r="AU36" s="165">
        <v>-15.099</v>
      </c>
      <c r="AV36" s="165">
        <v>13.2782</v>
      </c>
      <c r="AW36" s="165">
        <v>10.2103</v>
      </c>
      <c r="AX36" s="165">
        <v>-16.209099999999999</v>
      </c>
      <c r="AY36" s="165">
        <v>-12.0563</v>
      </c>
      <c r="AZ36" s="165">
        <v>41.158099999999997</v>
      </c>
      <c r="BA36" s="166"/>
      <c r="BB36" s="165">
        <v>-22.222200000000001</v>
      </c>
      <c r="BC36" s="165">
        <v>10.298400000000001</v>
      </c>
      <c r="BD36" s="165">
        <v>-4.4000000000000004</v>
      </c>
      <c r="BE36" s="165">
        <v>-6.4</v>
      </c>
      <c r="BF36" s="165">
        <v>-19.552399999999999</v>
      </c>
      <c r="BG36" s="165">
        <v>-20.2653</v>
      </c>
      <c r="BH36" s="165">
        <v>-1.3746</v>
      </c>
      <c r="BI36" s="166"/>
      <c r="BJ36" s="165">
        <v>4.5984999999999996</v>
      </c>
      <c r="BK36" s="165">
        <v>0.13550000000000001</v>
      </c>
      <c r="BL36" s="166"/>
      <c r="BM36" s="165">
        <v>0.45960000000000001</v>
      </c>
      <c r="BN36" s="165">
        <v>-83.651200000000003</v>
      </c>
      <c r="BO36" s="165">
        <v>57.466299999999997</v>
      </c>
      <c r="BP36" s="165">
        <v>57.466299999999997</v>
      </c>
      <c r="BQ36" s="165">
        <v>142.8929</v>
      </c>
      <c r="BR36" s="165">
        <v>-216.45519999999999</v>
      </c>
      <c r="BS36" s="166"/>
      <c r="BT36" s="166"/>
      <c r="BU36" s="166"/>
      <c r="BV36" s="165">
        <v>12.494400000000001</v>
      </c>
      <c r="BW36" s="165">
        <v>7.64</v>
      </c>
      <c r="BX36" s="165">
        <v>3.8</v>
      </c>
      <c r="BY36" s="165">
        <v>-5.66</v>
      </c>
      <c r="BZ36" s="165">
        <v>0.22</v>
      </c>
      <c r="CA36" s="165">
        <v>-18.213999999999999</v>
      </c>
      <c r="CB36" s="165">
        <v>-17.812100000000001</v>
      </c>
      <c r="CC36" s="165">
        <v>28.6509</v>
      </c>
      <c r="CD36" s="165">
        <v>27.349900000000002</v>
      </c>
      <c r="CE36" s="165">
        <v>-3.3782000000000001</v>
      </c>
      <c r="CF36" s="165">
        <v>28.3017</v>
      </c>
      <c r="CG36" s="165">
        <v>27.724299999999999</v>
      </c>
      <c r="CH36" s="165">
        <v>5.3859000000000004</v>
      </c>
      <c r="CI36" s="166"/>
      <c r="CJ36" s="166"/>
      <c r="CK36" s="166"/>
      <c r="CL36" s="165">
        <v>-26.6</v>
      </c>
      <c r="CM36" s="165">
        <v>-24.9</v>
      </c>
      <c r="CN36" s="165">
        <v>-1.22</v>
      </c>
      <c r="CO36" s="165">
        <v>25.7576</v>
      </c>
      <c r="CP36" s="165">
        <v>26.073699999999999</v>
      </c>
      <c r="CQ36" s="165">
        <v>24.407299999999999</v>
      </c>
      <c r="CR36" s="165">
        <v>58.454900000000002</v>
      </c>
      <c r="CS36" s="165">
        <v>58.810299999999998</v>
      </c>
      <c r="CT36" s="165">
        <v>-24.1754</v>
      </c>
      <c r="CU36" s="165">
        <v>-37.249699999999997</v>
      </c>
      <c r="CV36" s="165">
        <v>-26.6966</v>
      </c>
      <c r="CW36" s="165">
        <v>3.5236000000000001</v>
      </c>
      <c r="CX36" s="165">
        <v>19.43</v>
      </c>
      <c r="CY36" s="165">
        <v>6.52</v>
      </c>
      <c r="CZ36" s="165">
        <v>5.9424000000000001</v>
      </c>
      <c r="DA36" s="165">
        <v>6.2530999999999999</v>
      </c>
      <c r="DB36" s="165">
        <v>-7.15</v>
      </c>
      <c r="DC36" s="166"/>
      <c r="DD36" s="166"/>
      <c r="DE36" s="166"/>
      <c r="DF36" s="165">
        <v>13.949199999999999</v>
      </c>
      <c r="DG36" s="166"/>
      <c r="DH36" s="165">
        <v>-3.5116999999999998</v>
      </c>
      <c r="DI36" s="165">
        <v>-25.7</v>
      </c>
      <c r="DJ36" s="165">
        <v>-25.9</v>
      </c>
      <c r="DK36" s="165">
        <v>-0.78610000000000002</v>
      </c>
      <c r="DL36" s="165">
        <v>2.2498999999999998</v>
      </c>
      <c r="DM36" s="165">
        <v>8.9946999999999999</v>
      </c>
      <c r="DN36" s="165">
        <v>10.0253</v>
      </c>
      <c r="DO36" s="165">
        <v>2.68</v>
      </c>
      <c r="DP36" s="165">
        <v>-2.38</v>
      </c>
      <c r="DQ36" s="165">
        <v>3.5495000000000001</v>
      </c>
      <c r="DR36" s="165">
        <v>-14.693300000000001</v>
      </c>
      <c r="DS36" s="165">
        <v>-12.89</v>
      </c>
      <c r="DT36" s="165">
        <v>-13.07</v>
      </c>
      <c r="DU36" s="165">
        <v>35.380000000000003</v>
      </c>
      <c r="DV36" s="165">
        <v>13.79</v>
      </c>
      <c r="DW36" s="165">
        <v>-15.927300000000001</v>
      </c>
      <c r="DX36" s="165">
        <v>-7.6635999999999997</v>
      </c>
      <c r="DY36" s="165">
        <v>-31.601299999999998</v>
      </c>
      <c r="DZ36" s="165">
        <v>-30.663599999999999</v>
      </c>
      <c r="EA36" s="166"/>
      <c r="EB36" s="165">
        <v>-5.12</v>
      </c>
      <c r="EC36" s="165">
        <v>-13.2387</v>
      </c>
      <c r="ED36" s="165">
        <v>-13.0998</v>
      </c>
      <c r="EE36" s="165">
        <v>-16.773700000000002</v>
      </c>
      <c r="EF36" s="165">
        <v>-18.271999999999998</v>
      </c>
      <c r="EG36" s="165">
        <v>-9.49</v>
      </c>
      <c r="EH36" s="165">
        <v>-209.85319999999999</v>
      </c>
      <c r="EI36" s="165">
        <v>-53.566400000000002</v>
      </c>
      <c r="EJ36" s="166"/>
      <c r="EK36" s="165">
        <v>-8.7591999999999999</v>
      </c>
      <c r="EL36" s="165">
        <v>-7.8183999999999996</v>
      </c>
      <c r="EM36" s="165">
        <v>8.6377000000000006</v>
      </c>
      <c r="EN36" s="165">
        <v>-1.4379999999999999</v>
      </c>
      <c r="EO36" s="165">
        <v>-2.0343</v>
      </c>
      <c r="EP36" s="165">
        <v>-3.0760000000000001</v>
      </c>
      <c r="EQ36" s="165">
        <v>-17.840900000000001</v>
      </c>
      <c r="ER36" s="165">
        <v>-17.474799999999998</v>
      </c>
      <c r="ES36" s="165">
        <v>-3.3130999999999999</v>
      </c>
      <c r="ET36" s="165">
        <v>6.42</v>
      </c>
      <c r="EU36" s="165">
        <v>-9.3000000000000007</v>
      </c>
      <c r="EV36" s="165">
        <v>0.6</v>
      </c>
      <c r="EW36" s="165">
        <v>5.2348999999999997</v>
      </c>
      <c r="EX36" s="165">
        <v>-3.8668</v>
      </c>
      <c r="EY36" s="165">
        <v>-13.5435</v>
      </c>
      <c r="EZ36" s="165">
        <v>-7.8491999999999997</v>
      </c>
      <c r="FA36" s="165">
        <v>8.4661000000000008</v>
      </c>
      <c r="FB36" s="165">
        <v>-1.9972000000000001</v>
      </c>
      <c r="FC36" s="165">
        <v>-18.134</v>
      </c>
      <c r="FD36" s="165">
        <v>5.2987000000000002</v>
      </c>
      <c r="FE36" s="166"/>
      <c r="FF36" s="165">
        <v>5.0323000000000002</v>
      </c>
      <c r="FG36" s="165">
        <v>0</v>
      </c>
      <c r="FH36" s="165">
        <v>3.1934</v>
      </c>
      <c r="FI36" s="165">
        <v>0</v>
      </c>
      <c r="FJ36" s="165">
        <v>6.8657000000000004</v>
      </c>
      <c r="FK36" s="165">
        <v>6.1959</v>
      </c>
      <c r="FL36" s="165">
        <v>-32.319099999999999</v>
      </c>
      <c r="FM36" s="165">
        <v>12.5175</v>
      </c>
      <c r="FN36" s="165">
        <v>12.5321</v>
      </c>
      <c r="FO36" s="165">
        <v>-14.3531</v>
      </c>
      <c r="FP36" s="166"/>
      <c r="FQ36" s="165">
        <v>31.193100000000001</v>
      </c>
      <c r="FR36" s="165">
        <v>-23.52</v>
      </c>
      <c r="FS36" s="165">
        <v>-1.8178000000000001</v>
      </c>
      <c r="FT36" s="165">
        <v>0.16500000000000001</v>
      </c>
      <c r="FU36" s="165">
        <v>1.53</v>
      </c>
      <c r="FV36" s="165">
        <v>0.23</v>
      </c>
      <c r="FW36" s="165">
        <v>-29.230799999999999</v>
      </c>
      <c r="FX36" s="166"/>
      <c r="FY36" s="166"/>
      <c r="FZ36" s="166"/>
      <c r="GA36" s="166"/>
      <c r="GB36" s="165">
        <v>28.71</v>
      </c>
      <c r="GC36" s="165">
        <v>-4.8688000000000002</v>
      </c>
      <c r="GD36" s="165">
        <v>5.1276000000000002</v>
      </c>
      <c r="GE36" s="165">
        <v>-0.5</v>
      </c>
      <c r="GF36" s="165">
        <v>16.020700000000001</v>
      </c>
      <c r="GG36" s="166"/>
      <c r="GH36" s="165">
        <v>30.614000000000001</v>
      </c>
      <c r="GI36" s="165">
        <v>-8.6655999999999995</v>
      </c>
      <c r="GJ36" s="165">
        <v>-9.2878000000000007</v>
      </c>
      <c r="GK36" s="165">
        <v>2.7336</v>
      </c>
      <c r="GL36" s="166"/>
      <c r="GM36" s="166"/>
      <c r="GN36" s="166"/>
      <c r="GO36" s="165">
        <v>5.4621000000000004</v>
      </c>
      <c r="GP36" s="165">
        <v>3.7677999999999998</v>
      </c>
      <c r="GQ36" s="165">
        <v>-25.904299999999999</v>
      </c>
      <c r="GR36" s="165">
        <v>5.5632999999999999</v>
      </c>
      <c r="GS36" s="165">
        <v>5.6345999999999998</v>
      </c>
      <c r="GT36" s="165">
        <v>165.54589999999999</v>
      </c>
      <c r="GU36" s="165">
        <v>-5.6976000000000004</v>
      </c>
      <c r="GV36" s="165">
        <v>-10.763299999999999</v>
      </c>
      <c r="GW36" s="165">
        <v>-9.7722999999999995</v>
      </c>
      <c r="GX36" s="165">
        <v>3.2088000000000001</v>
      </c>
      <c r="GY36" s="165">
        <v>6.5343</v>
      </c>
      <c r="GZ36" s="165">
        <v>6.6773999999999996</v>
      </c>
      <c r="HA36" s="165">
        <v>1.6081000000000001</v>
      </c>
      <c r="HB36" s="165">
        <v>-19.366800000000001</v>
      </c>
      <c r="HC36" s="165">
        <v>-18.895499999999998</v>
      </c>
      <c r="HD36" s="165">
        <v>-3.77</v>
      </c>
      <c r="HE36" s="165">
        <v>0</v>
      </c>
      <c r="HF36" s="166"/>
      <c r="HG36" s="166"/>
      <c r="HH36" s="165">
        <v>109.34399999999999</v>
      </c>
      <c r="HI36" s="165">
        <v>19.590199999999999</v>
      </c>
      <c r="HJ36" s="165">
        <v>19.5261</v>
      </c>
      <c r="HK36" s="165">
        <v>-13.5002</v>
      </c>
      <c r="HL36" s="165">
        <v>-6.8361999999999998</v>
      </c>
      <c r="HM36" s="165">
        <v>-10.708299999999999</v>
      </c>
      <c r="HN36" s="165">
        <v>-12.3718</v>
      </c>
      <c r="HO36" s="165">
        <v>16.6508</v>
      </c>
      <c r="HP36" s="166"/>
      <c r="HQ36" s="165">
        <v>-10.034800000000001</v>
      </c>
      <c r="HR36" s="165">
        <v>-9.5183999999999997</v>
      </c>
      <c r="HS36" s="165">
        <v>-11.3499</v>
      </c>
      <c r="HT36" s="165">
        <v>-10.828200000000001</v>
      </c>
      <c r="HU36" s="165">
        <v>31.05</v>
      </c>
      <c r="HV36" s="165">
        <v>30.91</v>
      </c>
      <c r="HW36" s="165">
        <v>-25.4</v>
      </c>
      <c r="HX36" s="165">
        <v>-25.4</v>
      </c>
      <c r="HY36" s="165">
        <v>0.3342</v>
      </c>
      <c r="HZ36" s="165">
        <v>7.28</v>
      </c>
      <c r="IA36" s="165">
        <v>70.871099999999998</v>
      </c>
      <c r="IB36" s="165">
        <v>21.564599999999999</v>
      </c>
      <c r="IC36" s="165">
        <v>21.476299999999998</v>
      </c>
      <c r="ID36" s="165">
        <v>-14</v>
      </c>
      <c r="IE36" s="165">
        <v>-31.9</v>
      </c>
      <c r="IF36" s="165">
        <v>-6.7</v>
      </c>
      <c r="IG36" s="165">
        <v>-7.2</v>
      </c>
      <c r="IH36" s="165">
        <v>-17.337399999999999</v>
      </c>
      <c r="II36" s="165">
        <v>-17.397099999999998</v>
      </c>
      <c r="IJ36" s="165">
        <v>-202.09530000000001</v>
      </c>
      <c r="IK36" s="165">
        <v>-0.71809999999999996</v>
      </c>
      <c r="IL36" s="165">
        <v>-207.93190000000001</v>
      </c>
      <c r="IM36" s="165">
        <v>-11.794499999999999</v>
      </c>
      <c r="IN36" s="165">
        <v>-39.731299999999997</v>
      </c>
      <c r="IO36" s="165">
        <v>53.357700000000001</v>
      </c>
      <c r="IP36" s="165">
        <v>118.7774</v>
      </c>
      <c r="IQ36" s="165">
        <v>98.366699999999994</v>
      </c>
      <c r="IR36" s="165">
        <v>114.09910000000001</v>
      </c>
      <c r="IS36" s="165">
        <v>-22.788</v>
      </c>
      <c r="IT36" s="165">
        <v>21.6266</v>
      </c>
      <c r="IU36" s="165">
        <v>20.915500000000002</v>
      </c>
      <c r="IV36" s="165">
        <v>12.305099999999999</v>
      </c>
      <c r="IW36" s="165">
        <v>77.271000000000001</v>
      </c>
      <c r="IX36" s="165">
        <v>-228.70179999999999</v>
      </c>
      <c r="IY36" s="165">
        <v>-13.5947</v>
      </c>
      <c r="IZ36" s="165">
        <v>9.4077000000000002</v>
      </c>
      <c r="JA36" s="165">
        <v>-3.7023999999999999</v>
      </c>
      <c r="JB36" s="166"/>
      <c r="JC36" s="165">
        <v>-7.44</v>
      </c>
      <c r="JD36" s="165">
        <v>-0.51300000000000001</v>
      </c>
      <c r="JE36" s="165">
        <v>-0.52</v>
      </c>
      <c r="JF36" s="165">
        <v>3.36</v>
      </c>
      <c r="JG36" s="165">
        <v>-0.32</v>
      </c>
      <c r="JH36" s="165">
        <v>-2.8702999999999999</v>
      </c>
      <c r="JI36" s="165">
        <v>-4.7744999999999997</v>
      </c>
      <c r="JJ36" s="165">
        <v>3.4866999999999999</v>
      </c>
      <c r="JK36" s="165">
        <v>-2.1377999999999999</v>
      </c>
      <c r="JL36" s="165">
        <v>-0.8</v>
      </c>
      <c r="JM36" s="165">
        <v>-1.9139999999999999</v>
      </c>
      <c r="JN36" s="165">
        <v>-1.5980000000000001</v>
      </c>
      <c r="JO36" s="166"/>
      <c r="JP36" s="166"/>
      <c r="JQ36" s="165">
        <v>4.4908000000000001</v>
      </c>
      <c r="JR36" s="165">
        <v>3.8864999999999998</v>
      </c>
      <c r="JS36" s="165">
        <v>3.5001000000000002</v>
      </c>
      <c r="JT36" s="166"/>
      <c r="JU36" s="165">
        <v>16.399999999999999</v>
      </c>
      <c r="JV36" s="165">
        <v>2.3988999999999998</v>
      </c>
      <c r="JW36" s="165">
        <v>1.1000000000000001</v>
      </c>
      <c r="JX36" s="166"/>
      <c r="JY36" s="165">
        <v>-8.2891999999999992</v>
      </c>
      <c r="JZ36" s="165">
        <v>12.2979</v>
      </c>
      <c r="KA36" s="165">
        <v>-11.3065</v>
      </c>
      <c r="KB36" s="165">
        <v>-4.4146999999999998</v>
      </c>
      <c r="KC36" s="165">
        <v>-16.191600000000001</v>
      </c>
      <c r="KD36" s="165">
        <v>-14.3155</v>
      </c>
      <c r="KE36" s="165">
        <v>0</v>
      </c>
      <c r="KF36" s="165">
        <v>-15.3</v>
      </c>
      <c r="KG36" s="165">
        <v>-1.8</v>
      </c>
      <c r="KH36" s="165">
        <v>41.034700000000001</v>
      </c>
      <c r="KI36" s="165">
        <v>-136.5179</v>
      </c>
    </row>
    <row r="37" spans="1:295" ht="18" customHeight="1" x14ac:dyDescent="0.3">
      <c r="A37" s="162" t="s">
        <v>85</v>
      </c>
      <c r="B37" s="162" t="s">
        <v>813</v>
      </c>
      <c r="C37" s="165">
        <v>0</v>
      </c>
      <c r="D37" s="165">
        <v>3.4891999999999999</v>
      </c>
      <c r="E37" s="165">
        <v>-8.5280000000000005</v>
      </c>
      <c r="F37" s="165">
        <v>1.3876999999999999</v>
      </c>
      <c r="G37" s="165">
        <v>9.7653999999999996</v>
      </c>
      <c r="H37" s="166"/>
      <c r="I37" s="165">
        <v>16.3918</v>
      </c>
      <c r="J37" s="166"/>
      <c r="K37" s="165">
        <v>9.8030000000000008</v>
      </c>
      <c r="L37" s="165">
        <v>3.6278999999999999</v>
      </c>
      <c r="M37" s="165">
        <v>5.0220000000000002</v>
      </c>
      <c r="N37" s="165">
        <v>-17.760000000000002</v>
      </c>
      <c r="O37" s="165">
        <v>-22</v>
      </c>
      <c r="P37" s="165">
        <v>-2.2000000000000002</v>
      </c>
      <c r="Q37" s="165">
        <v>2.484</v>
      </c>
      <c r="R37" s="165">
        <v>-15.4</v>
      </c>
      <c r="S37" s="165">
        <v>2.6013000000000002</v>
      </c>
      <c r="T37" s="165">
        <v>-16.447800000000001</v>
      </c>
      <c r="U37" s="165">
        <v>3.718</v>
      </c>
      <c r="V37" s="165">
        <v>3.5125000000000002</v>
      </c>
      <c r="W37" s="165">
        <v>6.5495999999999999</v>
      </c>
      <c r="X37" s="165">
        <v>0.54730000000000001</v>
      </c>
      <c r="Y37" s="165">
        <v>2.0583999999999998</v>
      </c>
      <c r="Z37" s="165">
        <v>1.5259</v>
      </c>
      <c r="AA37" s="166"/>
      <c r="AB37" s="165">
        <v>-0.16489999999999999</v>
      </c>
      <c r="AC37" s="165">
        <v>-1.2370000000000001</v>
      </c>
      <c r="AD37" s="165">
        <v>-1.204</v>
      </c>
      <c r="AE37" s="165">
        <v>3.9089999999999998</v>
      </c>
      <c r="AF37" s="165">
        <v>-2.2200000000000002</v>
      </c>
      <c r="AG37" s="165">
        <v>-11</v>
      </c>
      <c r="AH37" s="165">
        <v>-1.389</v>
      </c>
      <c r="AI37" s="165">
        <v>0.27800000000000002</v>
      </c>
      <c r="AJ37" s="166"/>
      <c r="AK37" s="165">
        <v>-15.5</v>
      </c>
      <c r="AL37" s="166"/>
      <c r="AM37" s="165">
        <v>-8.35</v>
      </c>
      <c r="AN37" s="165">
        <v>-8.61</v>
      </c>
      <c r="AO37" s="165">
        <v>4.6283000000000003</v>
      </c>
      <c r="AP37" s="165">
        <v>3.5649000000000002</v>
      </c>
      <c r="AQ37" s="165">
        <v>9.9578000000000007</v>
      </c>
      <c r="AR37" s="165">
        <v>13.685</v>
      </c>
      <c r="AS37" s="165">
        <v>-14.7272</v>
      </c>
      <c r="AT37" s="165">
        <v>-15.8072</v>
      </c>
      <c r="AU37" s="165">
        <v>-15.6267</v>
      </c>
      <c r="AV37" s="165">
        <v>3.5941999999999998</v>
      </c>
      <c r="AW37" s="165">
        <v>2.6955</v>
      </c>
      <c r="AX37" s="165">
        <v>-14.6015</v>
      </c>
      <c r="AY37" s="165">
        <v>-11.5205</v>
      </c>
      <c r="AZ37" s="165">
        <v>40.217300000000002</v>
      </c>
      <c r="BA37" s="166"/>
      <c r="BB37" s="165">
        <v>-23.591000000000001</v>
      </c>
      <c r="BC37" s="165">
        <v>10.2331</v>
      </c>
      <c r="BD37" s="165">
        <v>-3.8</v>
      </c>
      <c r="BE37" s="165">
        <v>-6.3</v>
      </c>
      <c r="BF37" s="165">
        <v>-21.800599999999999</v>
      </c>
      <c r="BG37" s="165">
        <v>-21.255600000000001</v>
      </c>
      <c r="BH37" s="165">
        <v>-1.4160999999999999</v>
      </c>
      <c r="BI37" s="166"/>
      <c r="BJ37" s="165">
        <v>6.4531999999999998</v>
      </c>
      <c r="BK37" s="165">
        <v>0.1371</v>
      </c>
      <c r="BL37" s="166"/>
      <c r="BM37" s="165">
        <v>0.49330000000000002</v>
      </c>
      <c r="BN37" s="165">
        <v>-96.041700000000006</v>
      </c>
      <c r="BO37" s="165">
        <v>59.022799999999997</v>
      </c>
      <c r="BP37" s="165">
        <v>59.1143</v>
      </c>
      <c r="BQ37" s="165">
        <v>161.24170000000001</v>
      </c>
      <c r="BR37" s="165">
        <v>-236.30260000000001</v>
      </c>
      <c r="BS37" s="166"/>
      <c r="BT37" s="166"/>
      <c r="BU37" s="166"/>
      <c r="BV37" s="165">
        <v>12.4146</v>
      </c>
      <c r="BW37" s="165">
        <v>7.32</v>
      </c>
      <c r="BX37" s="165">
        <v>4.4000000000000004</v>
      </c>
      <c r="BY37" s="165">
        <v>-6.21</v>
      </c>
      <c r="BZ37" s="165">
        <v>0.71</v>
      </c>
      <c r="CA37" s="165">
        <v>-18.4819</v>
      </c>
      <c r="CB37" s="165">
        <v>-18.4819</v>
      </c>
      <c r="CC37" s="165">
        <v>27.2927</v>
      </c>
      <c r="CD37" s="165">
        <v>26.44</v>
      </c>
      <c r="CE37" s="165">
        <v>-1.8824000000000001</v>
      </c>
      <c r="CF37" s="165">
        <v>26.842500000000001</v>
      </c>
      <c r="CG37" s="165">
        <v>26.463699999999999</v>
      </c>
      <c r="CH37" s="165">
        <v>6.6962000000000002</v>
      </c>
      <c r="CI37" s="166"/>
      <c r="CJ37" s="166"/>
      <c r="CK37" s="166"/>
      <c r="CL37" s="165">
        <v>-26.1</v>
      </c>
      <c r="CM37" s="165">
        <v>-24.9</v>
      </c>
      <c r="CN37" s="165">
        <v>-1.23</v>
      </c>
      <c r="CO37" s="165">
        <v>25.101600000000001</v>
      </c>
      <c r="CP37" s="165">
        <v>24.860099999999999</v>
      </c>
      <c r="CQ37" s="165">
        <v>23.055199999999999</v>
      </c>
      <c r="CR37" s="165">
        <v>61.837600000000002</v>
      </c>
      <c r="CS37" s="165">
        <v>61.700099999999999</v>
      </c>
      <c r="CT37" s="165">
        <v>-27.7989</v>
      </c>
      <c r="CU37" s="165">
        <v>-38.671100000000003</v>
      </c>
      <c r="CV37" s="165">
        <v>-29.759799999999998</v>
      </c>
      <c r="CW37" s="165">
        <v>3.2698999999999998</v>
      </c>
      <c r="CX37" s="165">
        <v>19.489999999999998</v>
      </c>
      <c r="CY37" s="165">
        <v>6.58</v>
      </c>
      <c r="CZ37" s="165">
        <v>5.9424000000000001</v>
      </c>
      <c r="DA37" s="165">
        <v>6.2530999999999999</v>
      </c>
      <c r="DB37" s="165">
        <v>-7.1</v>
      </c>
      <c r="DC37" s="166"/>
      <c r="DD37" s="166"/>
      <c r="DE37" s="166"/>
      <c r="DF37" s="165">
        <v>17.5426</v>
      </c>
      <c r="DG37" s="166"/>
      <c r="DH37" s="165">
        <v>-3.4218999999999999</v>
      </c>
      <c r="DI37" s="166"/>
      <c r="DJ37" s="166"/>
      <c r="DK37" s="165">
        <v>-0.51149999999999995</v>
      </c>
      <c r="DL37" s="165">
        <v>1.8758999999999999</v>
      </c>
      <c r="DM37" s="165">
        <v>8.0484000000000009</v>
      </c>
      <c r="DN37" s="165">
        <v>9.6541999999999994</v>
      </c>
      <c r="DO37" s="165">
        <v>2.31</v>
      </c>
      <c r="DP37" s="165">
        <v>-2.17</v>
      </c>
      <c r="DQ37" s="165">
        <v>4.0609999999999999</v>
      </c>
      <c r="DR37" s="165">
        <v>-17.515999999999998</v>
      </c>
      <c r="DS37" s="165">
        <v>-13.14</v>
      </c>
      <c r="DT37" s="165">
        <v>-13.19</v>
      </c>
      <c r="DU37" s="165">
        <v>35.549999999999997</v>
      </c>
      <c r="DV37" s="165">
        <v>14.85</v>
      </c>
      <c r="DW37" s="165">
        <v>-18.872699999999998</v>
      </c>
      <c r="DX37" s="165">
        <v>-8.8091000000000008</v>
      </c>
      <c r="DY37" s="165">
        <v>-32.722900000000003</v>
      </c>
      <c r="DZ37" s="165">
        <v>-32.409100000000002</v>
      </c>
      <c r="EA37" s="166"/>
      <c r="EB37" s="165">
        <v>-8.0077999999999996</v>
      </c>
      <c r="EC37" s="165">
        <v>-16.105799999999999</v>
      </c>
      <c r="ED37" s="165">
        <v>-16.048500000000001</v>
      </c>
      <c r="EE37" s="165">
        <v>-14.473800000000001</v>
      </c>
      <c r="EF37" s="165">
        <v>-18.603899999999999</v>
      </c>
      <c r="EG37" s="165">
        <v>-10.413</v>
      </c>
      <c r="EH37" s="165">
        <v>-225.28649999999999</v>
      </c>
      <c r="EI37" s="165">
        <v>-55.065399999999997</v>
      </c>
      <c r="EJ37" s="166"/>
      <c r="EK37" s="165">
        <v>-8.4356000000000009</v>
      </c>
      <c r="EL37" s="165">
        <v>-7.7893999999999997</v>
      </c>
      <c r="EM37" s="165">
        <v>0</v>
      </c>
      <c r="EN37" s="165">
        <v>-5.0532000000000004</v>
      </c>
      <c r="EO37" s="165">
        <v>-5.6444999999999999</v>
      </c>
      <c r="EP37" s="165">
        <v>15.888</v>
      </c>
      <c r="EQ37" s="165">
        <v>-21.4817</v>
      </c>
      <c r="ER37" s="165">
        <v>-21.060300000000002</v>
      </c>
      <c r="ES37" s="165">
        <v>-3.6465999999999998</v>
      </c>
      <c r="ET37" s="165">
        <v>-15.42</v>
      </c>
      <c r="EU37" s="165">
        <v>-9.1199999999999992</v>
      </c>
      <c r="EV37" s="165">
        <v>-0.1</v>
      </c>
      <c r="EW37" s="165">
        <v>4.8708999999999998</v>
      </c>
      <c r="EX37" s="165">
        <v>-9.5047999999999995</v>
      </c>
      <c r="EY37" s="165">
        <v>-14.6121</v>
      </c>
      <c r="EZ37" s="165">
        <v>-8.7478999999999996</v>
      </c>
      <c r="FA37" s="165">
        <v>9.1120000000000001</v>
      </c>
      <c r="FB37" s="165">
        <v>-2.0842999999999998</v>
      </c>
      <c r="FC37" s="165">
        <v>-16.176300000000001</v>
      </c>
      <c r="FD37" s="165">
        <v>5.3925999999999998</v>
      </c>
      <c r="FE37" s="166"/>
      <c r="FF37" s="165">
        <v>5.1967999999999996</v>
      </c>
      <c r="FG37" s="165">
        <v>2.9788999999999999</v>
      </c>
      <c r="FH37" s="165">
        <v>2.6844999999999999</v>
      </c>
      <c r="FI37" s="165">
        <v>0</v>
      </c>
      <c r="FJ37" s="165">
        <v>5.8609999999999998</v>
      </c>
      <c r="FK37" s="165">
        <v>5.3586</v>
      </c>
      <c r="FL37" s="165">
        <v>-29.974699999999999</v>
      </c>
      <c r="FM37" s="165">
        <v>14.023300000000001</v>
      </c>
      <c r="FN37" s="165">
        <v>13.6854</v>
      </c>
      <c r="FO37" s="165">
        <v>-14.2606</v>
      </c>
      <c r="FP37" s="166"/>
      <c r="FQ37" s="165">
        <v>28.810300000000002</v>
      </c>
      <c r="FR37" s="165">
        <v>-24.6</v>
      </c>
      <c r="FS37" s="165">
        <v>-2.5081000000000002</v>
      </c>
      <c r="FT37" s="165">
        <v>0.16500000000000001</v>
      </c>
      <c r="FU37" s="165">
        <v>1.45</v>
      </c>
      <c r="FV37" s="165">
        <v>0.27</v>
      </c>
      <c r="FW37" s="165">
        <v>-29.661300000000001</v>
      </c>
      <c r="FX37" s="166"/>
      <c r="FY37" s="166"/>
      <c r="FZ37" s="166"/>
      <c r="GA37" s="166"/>
      <c r="GB37" s="165">
        <v>29.68</v>
      </c>
      <c r="GC37" s="165">
        <v>-5.2778999999999998</v>
      </c>
      <c r="GD37" s="165">
        <v>4.3863000000000003</v>
      </c>
      <c r="GE37" s="165">
        <v>-0.22</v>
      </c>
      <c r="GF37" s="165">
        <v>17.713200000000001</v>
      </c>
      <c r="GG37" s="166"/>
      <c r="GH37" s="165">
        <v>30.309699999999999</v>
      </c>
      <c r="GI37" s="165">
        <v>-8.7963000000000005</v>
      </c>
      <c r="GJ37" s="165">
        <v>-9.5274000000000001</v>
      </c>
      <c r="GK37" s="165">
        <v>2.6659999999999999</v>
      </c>
      <c r="GL37" s="166"/>
      <c r="GM37" s="166"/>
      <c r="GN37" s="165">
        <v>-9.2574000000000005</v>
      </c>
      <c r="GO37" s="165">
        <v>4.2667999999999999</v>
      </c>
      <c r="GP37" s="165">
        <v>5.0086000000000004</v>
      </c>
      <c r="GQ37" s="165">
        <v>-26.2819</v>
      </c>
      <c r="GR37" s="165">
        <v>6.2736999999999998</v>
      </c>
      <c r="GS37" s="165">
        <v>5.4101999999999997</v>
      </c>
      <c r="GT37" s="165">
        <v>166.86940000000001</v>
      </c>
      <c r="GU37" s="165">
        <v>-5.8672000000000004</v>
      </c>
      <c r="GV37" s="165">
        <v>-10.2591</v>
      </c>
      <c r="GW37" s="165">
        <v>-9.9196000000000009</v>
      </c>
      <c r="GX37" s="165">
        <v>2.5566</v>
      </c>
      <c r="GY37" s="165">
        <v>6.5270000000000001</v>
      </c>
      <c r="GZ37" s="165">
        <v>6.6140999999999996</v>
      </c>
      <c r="HA37" s="165">
        <v>2.0510000000000002</v>
      </c>
      <c r="HB37" s="165">
        <v>-18.9238</v>
      </c>
      <c r="HC37" s="165">
        <v>-17.183800000000002</v>
      </c>
      <c r="HD37" s="165">
        <v>-3.77</v>
      </c>
      <c r="HE37" s="165">
        <v>-2.4996999999999998</v>
      </c>
      <c r="HF37" s="166"/>
      <c r="HG37" s="166"/>
      <c r="HH37" s="165">
        <v>113.2123</v>
      </c>
      <c r="HI37" s="165">
        <v>18.732900000000001</v>
      </c>
      <c r="HJ37" s="165">
        <v>18.365100000000002</v>
      </c>
      <c r="HK37" s="165">
        <v>-15.2233</v>
      </c>
      <c r="HL37" s="165">
        <v>-8.9087999999999994</v>
      </c>
      <c r="HM37" s="165">
        <v>0</v>
      </c>
      <c r="HN37" s="165">
        <v>0</v>
      </c>
      <c r="HO37" s="166"/>
      <c r="HP37" s="166"/>
      <c r="HQ37" s="165">
        <v>-9.6062999999999992</v>
      </c>
      <c r="HR37" s="165">
        <v>-9.3756000000000004</v>
      </c>
      <c r="HS37" s="165">
        <v>-11.2784</v>
      </c>
      <c r="HT37" s="165">
        <v>-11.013400000000001</v>
      </c>
      <c r="HU37" s="165">
        <v>31.99</v>
      </c>
      <c r="HV37" s="165">
        <v>31.81</v>
      </c>
      <c r="HW37" s="165">
        <v>-26.9</v>
      </c>
      <c r="HX37" s="165">
        <v>-27</v>
      </c>
      <c r="HY37" s="165">
        <v>0.4587</v>
      </c>
      <c r="HZ37" s="165">
        <v>6.32</v>
      </c>
      <c r="IA37" s="165">
        <v>73.986900000000006</v>
      </c>
      <c r="IB37" s="165">
        <v>23.465</v>
      </c>
      <c r="IC37" s="165">
        <v>23.696999999999999</v>
      </c>
      <c r="ID37" s="165">
        <v>-14</v>
      </c>
      <c r="IE37" s="165">
        <v>-32.4</v>
      </c>
      <c r="IF37" s="165">
        <v>-7.6</v>
      </c>
      <c r="IG37" s="165">
        <v>-8.1</v>
      </c>
      <c r="IH37" s="165">
        <v>-17.5517</v>
      </c>
      <c r="II37" s="165">
        <v>-17.2501</v>
      </c>
      <c r="IJ37" s="165">
        <v>-204.99789999999999</v>
      </c>
      <c r="IK37" s="165">
        <v>-0.29330000000000001</v>
      </c>
      <c r="IL37" s="165">
        <v>-208.48580000000001</v>
      </c>
      <c r="IM37" s="165">
        <v>-10.0077</v>
      </c>
      <c r="IN37" s="165">
        <v>-38.443199999999997</v>
      </c>
      <c r="IO37" s="165">
        <v>49.589199999999998</v>
      </c>
      <c r="IP37" s="165">
        <v>119.8978</v>
      </c>
      <c r="IQ37" s="165">
        <v>97.360699999999994</v>
      </c>
      <c r="IR37" s="165">
        <v>112.0581</v>
      </c>
      <c r="IS37" s="165">
        <v>-26.204000000000001</v>
      </c>
      <c r="IT37" s="165">
        <v>22.833200000000001</v>
      </c>
      <c r="IU37" s="165">
        <v>20.874600000000001</v>
      </c>
      <c r="IV37" s="165">
        <v>10.8004</v>
      </c>
      <c r="IW37" s="165">
        <v>76.243700000000004</v>
      </c>
      <c r="IX37" s="166"/>
      <c r="IY37" s="165">
        <v>-10.9764</v>
      </c>
      <c r="IZ37" s="165">
        <v>13.151999999999999</v>
      </c>
      <c r="JA37" s="165">
        <v>-4.3103999999999996</v>
      </c>
      <c r="JB37" s="166"/>
      <c r="JC37" s="165">
        <v>-8.32</v>
      </c>
      <c r="JD37" s="165">
        <v>-0.498</v>
      </c>
      <c r="JE37" s="165">
        <v>-0.50600000000000001</v>
      </c>
      <c r="JF37" s="165">
        <v>4.24</v>
      </c>
      <c r="JG37" s="165">
        <v>-1.6</v>
      </c>
      <c r="JH37" s="165">
        <v>-2.8315999999999999</v>
      </c>
      <c r="JI37" s="165">
        <v>-4.0115999999999996</v>
      </c>
      <c r="JJ37" s="165">
        <v>3.1661999999999999</v>
      </c>
      <c r="JK37" s="165">
        <v>-2.1958000000000002</v>
      </c>
      <c r="JL37" s="165">
        <v>-0.8</v>
      </c>
      <c r="JM37" s="165">
        <v>-3.6509999999999998</v>
      </c>
      <c r="JN37" s="165">
        <v>-3.0249999999999999</v>
      </c>
      <c r="JO37" s="165">
        <v>2.7494000000000001</v>
      </c>
      <c r="JP37" s="165">
        <v>3.1610999999999998</v>
      </c>
      <c r="JQ37" s="165">
        <v>4.3605999999999998</v>
      </c>
      <c r="JR37" s="165">
        <v>3.7284000000000002</v>
      </c>
      <c r="JS37" s="165">
        <v>4.3269000000000002</v>
      </c>
      <c r="JT37" s="166"/>
      <c r="JU37" s="165">
        <v>17.399999999999999</v>
      </c>
      <c r="JV37" s="165">
        <v>3.0034000000000001</v>
      </c>
      <c r="JW37" s="165">
        <v>1.02</v>
      </c>
      <c r="JX37" s="166"/>
      <c r="JY37" s="165">
        <v>-9.0879999999999992</v>
      </c>
      <c r="JZ37" s="165">
        <v>13.022399999999999</v>
      </c>
      <c r="KA37" s="165">
        <v>-9.7347999999999999</v>
      </c>
      <c r="KB37" s="165">
        <v>-5.5429000000000004</v>
      </c>
      <c r="KC37" s="165">
        <v>-17.128799999999998</v>
      </c>
      <c r="KD37" s="165">
        <v>-13.461399999999999</v>
      </c>
      <c r="KE37" s="165">
        <v>-2.2431999999999999</v>
      </c>
      <c r="KF37" s="165">
        <v>-17.8</v>
      </c>
      <c r="KG37" s="165">
        <v>0.5</v>
      </c>
      <c r="KH37" s="165">
        <v>43.720300000000002</v>
      </c>
      <c r="KI37" s="165">
        <v>-138.43100000000001</v>
      </c>
    </row>
    <row r="38" spans="1:295" ht="18" customHeight="1" x14ac:dyDescent="0.3">
      <c r="A38" s="162" t="s">
        <v>85</v>
      </c>
      <c r="B38" s="162" t="s">
        <v>814</v>
      </c>
      <c r="C38" s="165">
        <v>0</v>
      </c>
      <c r="D38" s="165">
        <v>3.6732</v>
      </c>
      <c r="E38" s="165">
        <v>-8.5838000000000001</v>
      </c>
      <c r="F38" s="165">
        <v>1.7237</v>
      </c>
      <c r="G38" s="165">
        <v>9.6564999999999994</v>
      </c>
      <c r="H38" s="166"/>
      <c r="I38" s="165">
        <v>16.752700000000001</v>
      </c>
      <c r="J38" s="166"/>
      <c r="K38" s="165">
        <v>9.4204000000000008</v>
      </c>
      <c r="L38" s="165">
        <v>3.5169000000000001</v>
      </c>
      <c r="M38" s="165">
        <v>4.8644999999999996</v>
      </c>
      <c r="N38" s="165">
        <v>-17.760000000000002</v>
      </c>
      <c r="O38" s="165">
        <v>-22</v>
      </c>
      <c r="P38" s="165">
        <v>0</v>
      </c>
      <c r="Q38" s="166"/>
      <c r="R38" s="166"/>
      <c r="S38" s="165">
        <v>2.4489999999999998</v>
      </c>
      <c r="T38" s="165">
        <v>-16.204599999999999</v>
      </c>
      <c r="U38" s="165">
        <v>4.1749999999999998</v>
      </c>
      <c r="V38" s="165">
        <v>4.1313000000000004</v>
      </c>
      <c r="W38" s="165">
        <v>7.2972000000000001</v>
      </c>
      <c r="X38" s="165">
        <v>2.4464000000000001</v>
      </c>
      <c r="Y38" s="165">
        <v>2.0222000000000002</v>
      </c>
      <c r="Z38" s="165">
        <v>1.4675</v>
      </c>
      <c r="AA38" s="166"/>
      <c r="AB38" s="165">
        <v>-0.25430000000000003</v>
      </c>
      <c r="AC38" s="165">
        <v>-1.343</v>
      </c>
      <c r="AD38" s="165">
        <v>-1.3320000000000001</v>
      </c>
      <c r="AE38" s="165">
        <v>3.8620000000000001</v>
      </c>
      <c r="AF38" s="165">
        <v>0</v>
      </c>
      <c r="AG38" s="166"/>
      <c r="AH38" s="165">
        <v>-0.38500000000000001</v>
      </c>
      <c r="AI38" s="165">
        <v>0.24199999999999999</v>
      </c>
      <c r="AJ38" s="166"/>
      <c r="AK38" s="165">
        <v>-16.68</v>
      </c>
      <c r="AL38" s="166"/>
      <c r="AM38" s="165">
        <v>-7.84</v>
      </c>
      <c r="AN38" s="165">
        <v>-7.9</v>
      </c>
      <c r="AO38" s="165">
        <v>4.6199000000000003</v>
      </c>
      <c r="AP38" s="165">
        <v>3.7812000000000001</v>
      </c>
      <c r="AQ38" s="165">
        <v>9.8882999999999992</v>
      </c>
      <c r="AR38" s="165">
        <v>13.4527</v>
      </c>
      <c r="AS38" s="165">
        <v>-13.257400000000001</v>
      </c>
      <c r="AT38" s="165">
        <v>-16.477</v>
      </c>
      <c r="AU38" s="165">
        <v>-16.406300000000002</v>
      </c>
      <c r="AV38" s="165">
        <v>1.4339</v>
      </c>
      <c r="AW38" s="165">
        <v>2.1768000000000001</v>
      </c>
      <c r="AX38" s="165">
        <v>-13.6638</v>
      </c>
      <c r="AY38" s="165">
        <v>-10.716699999999999</v>
      </c>
      <c r="AZ38" s="165">
        <v>39.019199999999998</v>
      </c>
      <c r="BA38" s="166"/>
      <c r="BB38" s="165">
        <v>-24.346299999999999</v>
      </c>
      <c r="BC38" s="165">
        <v>11.787599999999999</v>
      </c>
      <c r="BD38" s="165">
        <v>-6.4</v>
      </c>
      <c r="BE38" s="165">
        <v>-6.9</v>
      </c>
      <c r="BF38" s="165">
        <v>-21.767499999999998</v>
      </c>
      <c r="BG38" s="165">
        <v>-21.414999999999999</v>
      </c>
      <c r="BH38" s="165">
        <v>-1.4614</v>
      </c>
      <c r="BI38" s="166"/>
      <c r="BJ38" s="165">
        <v>4.6604000000000001</v>
      </c>
      <c r="BK38" s="165">
        <v>0.1389</v>
      </c>
      <c r="BL38" s="166"/>
      <c r="BM38" s="165">
        <v>0.45550000000000002</v>
      </c>
      <c r="BN38" s="165">
        <v>-93.9054</v>
      </c>
      <c r="BO38" s="165">
        <v>55.574199999999998</v>
      </c>
      <c r="BP38" s="165">
        <v>55.696300000000001</v>
      </c>
      <c r="BQ38" s="165">
        <v>37.311100000000003</v>
      </c>
      <c r="BR38" s="165">
        <v>-112.9902</v>
      </c>
      <c r="BS38" s="166"/>
      <c r="BT38" s="166"/>
      <c r="BU38" s="166"/>
      <c r="BV38" s="165">
        <v>11.286899999999999</v>
      </c>
      <c r="BW38" s="165">
        <v>7.62</v>
      </c>
      <c r="BX38" s="165">
        <v>3.86</v>
      </c>
      <c r="BY38" s="165">
        <v>-6.48</v>
      </c>
      <c r="BZ38" s="165">
        <v>0.22</v>
      </c>
      <c r="CA38" s="165">
        <v>-16.204599999999999</v>
      </c>
      <c r="CB38" s="165">
        <v>-16.204599999999999</v>
      </c>
      <c r="CC38" s="165">
        <v>28.717099999999999</v>
      </c>
      <c r="CD38" s="165">
        <v>27.745899999999999</v>
      </c>
      <c r="CE38" s="165">
        <v>0.74890000000000001</v>
      </c>
      <c r="CF38" s="165">
        <v>13.9217</v>
      </c>
      <c r="CG38" s="165">
        <v>13.751099999999999</v>
      </c>
      <c r="CH38" s="165">
        <v>4.7263000000000002</v>
      </c>
      <c r="CI38" s="166"/>
      <c r="CJ38" s="166"/>
      <c r="CK38" s="166"/>
      <c r="CL38" s="165">
        <v>-24.8</v>
      </c>
      <c r="CM38" s="165">
        <v>-23.5</v>
      </c>
      <c r="CN38" s="165">
        <v>-1.1499999999999999</v>
      </c>
      <c r="CO38" s="165">
        <v>19.291899999999998</v>
      </c>
      <c r="CP38" s="165">
        <v>19.746099999999998</v>
      </c>
      <c r="CQ38" s="165">
        <v>18.438500000000001</v>
      </c>
      <c r="CR38" s="165">
        <v>57.973599999999998</v>
      </c>
      <c r="CS38" s="165">
        <v>57.997300000000003</v>
      </c>
      <c r="CT38" s="165">
        <v>-25.6008</v>
      </c>
      <c r="CU38" s="165">
        <v>-36.246000000000002</v>
      </c>
      <c r="CV38" s="165">
        <v>-26.745699999999999</v>
      </c>
      <c r="CW38" s="165">
        <v>3.2061000000000002</v>
      </c>
      <c r="CX38" s="165">
        <v>17.02</v>
      </c>
      <c r="CY38" s="165">
        <v>5.56</v>
      </c>
      <c r="CZ38" s="165">
        <v>17.036100000000001</v>
      </c>
      <c r="DA38" s="165">
        <v>16.702300000000001</v>
      </c>
      <c r="DB38" s="165">
        <v>-7.02</v>
      </c>
      <c r="DC38" s="165">
        <v>-326.55919999999998</v>
      </c>
      <c r="DD38" s="166"/>
      <c r="DE38" s="166"/>
      <c r="DF38" s="165">
        <v>10.238200000000001</v>
      </c>
      <c r="DG38" s="165">
        <v>-13.041700000000001</v>
      </c>
      <c r="DH38" s="165">
        <v>-3.5423</v>
      </c>
      <c r="DI38" s="165">
        <v>-23.3</v>
      </c>
      <c r="DJ38" s="165">
        <v>-23.5</v>
      </c>
      <c r="DK38" s="165">
        <v>-4.4043000000000001</v>
      </c>
      <c r="DL38" s="165">
        <v>1.8758999999999999</v>
      </c>
      <c r="DM38" s="165">
        <v>7.2598000000000003</v>
      </c>
      <c r="DN38" s="165">
        <v>9.6541999999999994</v>
      </c>
      <c r="DO38" s="165">
        <v>2.2799999999999998</v>
      </c>
      <c r="DP38" s="165">
        <v>-1.79</v>
      </c>
      <c r="DQ38" s="165">
        <v>4.1384999999999996</v>
      </c>
      <c r="DR38" s="165">
        <v>-10.4931</v>
      </c>
      <c r="DS38" s="165">
        <v>-10.25</v>
      </c>
      <c r="DT38" s="165">
        <v>-10.36</v>
      </c>
      <c r="DU38" s="165">
        <v>30.22</v>
      </c>
      <c r="DV38" s="165">
        <v>14.64</v>
      </c>
      <c r="DW38" s="165">
        <v>-11.2182</v>
      </c>
      <c r="DX38" s="165">
        <v>-6.1</v>
      </c>
      <c r="DY38" s="165">
        <v>-30.930199999999999</v>
      </c>
      <c r="DZ38" s="165">
        <v>-30.081800000000001</v>
      </c>
      <c r="EA38" s="165">
        <v>9.6220999999999997</v>
      </c>
      <c r="EB38" s="165">
        <v>-5.6948999999999996</v>
      </c>
      <c r="EC38" s="165">
        <v>-13.6952</v>
      </c>
      <c r="ED38" s="165">
        <v>-13.189299999999999</v>
      </c>
      <c r="EE38" s="165">
        <v>-16.981400000000001</v>
      </c>
      <c r="EF38" s="165">
        <v>-18.400099999999998</v>
      </c>
      <c r="EG38" s="165">
        <v>-10.305999999999999</v>
      </c>
      <c r="EH38" s="165">
        <v>-130.45070000000001</v>
      </c>
      <c r="EI38" s="165">
        <v>-32.367400000000004</v>
      </c>
      <c r="EJ38" s="166"/>
      <c r="EK38" s="165">
        <v>-8.1538000000000004</v>
      </c>
      <c r="EL38" s="165">
        <v>-7.2099000000000002</v>
      </c>
      <c r="EM38" s="165">
        <v>0</v>
      </c>
      <c r="EN38" s="165">
        <v>-3.1802000000000001</v>
      </c>
      <c r="EO38" s="165">
        <v>-3.5327999999999999</v>
      </c>
      <c r="EP38" s="165">
        <v>3.6</v>
      </c>
      <c r="EQ38" s="165">
        <v>-17.724900000000002</v>
      </c>
      <c r="ER38" s="165">
        <v>-17.089600000000001</v>
      </c>
      <c r="ES38" s="165">
        <v>-4.0155000000000003</v>
      </c>
      <c r="ET38" s="165">
        <v>0</v>
      </c>
      <c r="EU38" s="165">
        <v>-8.86</v>
      </c>
      <c r="EV38" s="165">
        <v>1</v>
      </c>
      <c r="EW38" s="165">
        <v>5.0233999999999996</v>
      </c>
      <c r="EX38" s="165">
        <v>-4.3921000000000001</v>
      </c>
      <c r="EY38" s="165">
        <v>-14.791600000000001</v>
      </c>
      <c r="EZ38" s="165">
        <v>-8.9791000000000007</v>
      </c>
      <c r="FA38" s="165">
        <v>9.4923000000000002</v>
      </c>
      <c r="FB38" s="165">
        <v>-0.1133</v>
      </c>
      <c r="FC38" s="165">
        <v>-18.774000000000001</v>
      </c>
      <c r="FD38" s="165">
        <v>5.5083000000000002</v>
      </c>
      <c r="FE38" s="166"/>
      <c r="FF38" s="165">
        <v>5.3292999999999999</v>
      </c>
      <c r="FG38" s="165">
        <v>0</v>
      </c>
      <c r="FH38" s="165">
        <v>3.4131999999999998</v>
      </c>
      <c r="FI38" s="165">
        <v>0</v>
      </c>
      <c r="FJ38" s="165">
        <v>3.8515000000000001</v>
      </c>
      <c r="FK38" s="165">
        <v>2.6793</v>
      </c>
      <c r="FL38" s="165">
        <v>-28.969899999999999</v>
      </c>
      <c r="FM38" s="165">
        <v>10.478899999999999</v>
      </c>
      <c r="FN38" s="165">
        <v>10.8901</v>
      </c>
      <c r="FO38" s="165">
        <v>-13.033899999999999</v>
      </c>
      <c r="FP38" s="166"/>
      <c r="FQ38" s="165">
        <v>28.0046</v>
      </c>
      <c r="FR38" s="165">
        <v>-24.31</v>
      </c>
      <c r="FS38" s="165">
        <v>-2.0192000000000001</v>
      </c>
      <c r="FT38" s="165">
        <v>0.13850000000000001</v>
      </c>
      <c r="FU38" s="165">
        <v>0.92</v>
      </c>
      <c r="FV38" s="165">
        <v>1.45</v>
      </c>
      <c r="FW38" s="165">
        <v>-27.130400000000002</v>
      </c>
      <c r="FX38" s="166"/>
      <c r="FY38" s="166"/>
      <c r="FZ38" s="166"/>
      <c r="GA38" s="166"/>
      <c r="GB38" s="165">
        <v>28.69</v>
      </c>
      <c r="GC38" s="165">
        <v>-7.9203999999999999</v>
      </c>
      <c r="GD38" s="165">
        <v>2.1364000000000001</v>
      </c>
      <c r="GE38" s="165">
        <v>-0.25</v>
      </c>
      <c r="GF38" s="165">
        <v>15.6671</v>
      </c>
      <c r="GG38" s="166"/>
      <c r="GH38" s="165">
        <v>29.5654</v>
      </c>
      <c r="GI38" s="165">
        <v>-8.6686999999999994</v>
      </c>
      <c r="GJ38" s="165">
        <v>-9.2469000000000001</v>
      </c>
      <c r="GK38" s="165">
        <v>2.657</v>
      </c>
      <c r="GL38" s="166"/>
      <c r="GM38" s="166"/>
      <c r="GN38" s="165">
        <v>-9.2776999999999994</v>
      </c>
      <c r="GO38" s="165">
        <v>3.5249000000000001</v>
      </c>
      <c r="GP38" s="165">
        <v>5.3341000000000003</v>
      </c>
      <c r="GQ38" s="165">
        <v>-25.7301</v>
      </c>
      <c r="GR38" s="165">
        <v>5.7786999999999997</v>
      </c>
      <c r="GS38" s="165">
        <v>5.9653999999999998</v>
      </c>
      <c r="GT38" s="165">
        <v>168.36619999999999</v>
      </c>
      <c r="GU38" s="165">
        <v>-5.9600999999999997</v>
      </c>
      <c r="GV38" s="165">
        <v>-9.9979999999999993</v>
      </c>
      <c r="GW38" s="165">
        <v>-9.4093</v>
      </c>
      <c r="GX38" s="165">
        <v>2.7463000000000002</v>
      </c>
      <c r="GY38" s="165">
        <v>6.5563000000000002</v>
      </c>
      <c r="GZ38" s="165">
        <v>6.5744999999999996</v>
      </c>
      <c r="HA38" s="165">
        <v>2.3540000000000001</v>
      </c>
      <c r="HB38" s="165">
        <v>-19.0916</v>
      </c>
      <c r="HC38" s="165">
        <v>-18.786000000000001</v>
      </c>
      <c r="HD38" s="165">
        <v>-4.1900000000000004</v>
      </c>
      <c r="HE38" s="165">
        <v>0</v>
      </c>
      <c r="HF38" s="166"/>
      <c r="HG38" s="166"/>
      <c r="HH38" s="165">
        <v>114.34990000000001</v>
      </c>
      <c r="HI38" s="165">
        <v>18.2273</v>
      </c>
      <c r="HJ38" s="165">
        <v>18.688500000000001</v>
      </c>
      <c r="HK38" s="165">
        <v>-13.4437</v>
      </c>
      <c r="HL38" s="165">
        <v>-6.9355000000000002</v>
      </c>
      <c r="HM38" s="165">
        <v>-11.264799999999999</v>
      </c>
      <c r="HN38" s="165">
        <v>-13.8147</v>
      </c>
      <c r="HO38" s="166"/>
      <c r="HP38" s="166"/>
      <c r="HQ38" s="165">
        <v>-9.9634</v>
      </c>
      <c r="HR38" s="165">
        <v>-9.4250000000000007</v>
      </c>
      <c r="HS38" s="165">
        <v>-10.579599999999999</v>
      </c>
      <c r="HT38" s="165">
        <v>-10.3218</v>
      </c>
      <c r="HU38" s="165">
        <v>30.28</v>
      </c>
      <c r="HV38" s="165">
        <v>30.29</v>
      </c>
      <c r="HW38" s="165">
        <v>-25.8</v>
      </c>
      <c r="HX38" s="165">
        <v>-26.1</v>
      </c>
      <c r="HY38" s="165">
        <v>0.73880000000000001</v>
      </c>
      <c r="HZ38" s="165">
        <v>2.72</v>
      </c>
      <c r="IA38" s="165">
        <v>69.3215</v>
      </c>
      <c r="IB38" s="165">
        <v>22.508299999999998</v>
      </c>
      <c r="IC38" s="165">
        <v>22.466100000000001</v>
      </c>
      <c r="ID38" s="165">
        <v>-14</v>
      </c>
      <c r="IE38" s="165">
        <v>-32.9</v>
      </c>
      <c r="IF38" s="165">
        <v>-6.3</v>
      </c>
      <c r="IG38" s="165">
        <v>-6.8</v>
      </c>
      <c r="IH38" s="166"/>
      <c r="II38" s="165">
        <v>-17.511700000000001</v>
      </c>
      <c r="IJ38" s="165">
        <v>-206.49950000000001</v>
      </c>
      <c r="IK38" s="165">
        <v>-18.2407</v>
      </c>
      <c r="IL38" s="165">
        <v>-203.22290000000001</v>
      </c>
      <c r="IM38" s="165">
        <v>-3.4336000000000002</v>
      </c>
      <c r="IN38" s="165">
        <v>-42.290300000000002</v>
      </c>
      <c r="IO38" s="165">
        <v>45.975900000000003</v>
      </c>
      <c r="IP38" s="165">
        <v>125.2745</v>
      </c>
      <c r="IQ38" s="165">
        <v>97.554900000000004</v>
      </c>
      <c r="IR38" s="165">
        <v>111.21380000000001</v>
      </c>
      <c r="IS38" s="165">
        <v>-33.7622</v>
      </c>
      <c r="IT38" s="165">
        <v>20.765599999999999</v>
      </c>
      <c r="IU38" s="165">
        <v>22.113800000000001</v>
      </c>
      <c r="IV38" s="165">
        <v>12.283099999999999</v>
      </c>
      <c r="IW38" s="165">
        <v>68.400300000000001</v>
      </c>
      <c r="IX38" s="165">
        <v>-227.97749999999999</v>
      </c>
      <c r="IY38" s="165">
        <v>-19.976600000000001</v>
      </c>
      <c r="IZ38" s="165">
        <v>16.572299999999998</v>
      </c>
      <c r="JA38" s="165">
        <v>-3.7244000000000002</v>
      </c>
      <c r="JB38" s="166"/>
      <c r="JC38" s="165">
        <v>-7.68</v>
      </c>
      <c r="JD38" s="165">
        <v>-0.504</v>
      </c>
      <c r="JE38" s="165">
        <v>-0.50800000000000001</v>
      </c>
      <c r="JF38" s="165">
        <v>4.16</v>
      </c>
      <c r="JG38" s="165">
        <v>-1.36</v>
      </c>
      <c r="JH38" s="165">
        <v>-2.72</v>
      </c>
      <c r="JI38" s="165">
        <v>-4.8630000000000004</v>
      </c>
      <c r="JJ38" s="165">
        <v>3.2547000000000001</v>
      </c>
      <c r="JK38" s="165">
        <v>-1.6982999999999999</v>
      </c>
      <c r="JL38" s="165">
        <v>-0.6</v>
      </c>
      <c r="JM38" s="165">
        <v>-2.3820000000000001</v>
      </c>
      <c r="JN38" s="165">
        <v>-1.633</v>
      </c>
      <c r="JO38" s="165">
        <v>2.5335000000000001</v>
      </c>
      <c r="JP38" s="166"/>
      <c r="JQ38" s="165">
        <v>4.0269000000000004</v>
      </c>
      <c r="JR38" s="165">
        <v>3.2682000000000002</v>
      </c>
      <c r="JS38" s="165">
        <v>3.0941000000000001</v>
      </c>
      <c r="JT38" s="166"/>
      <c r="JU38" s="165">
        <v>16.3</v>
      </c>
      <c r="JV38" s="165">
        <v>2.1436000000000002</v>
      </c>
      <c r="JW38" s="165">
        <v>1.08</v>
      </c>
      <c r="JX38" s="166"/>
      <c r="JY38" s="165">
        <v>-8.8727999999999998</v>
      </c>
      <c r="JZ38" s="165">
        <v>12.1991</v>
      </c>
      <c r="KA38" s="165">
        <v>-11.829499999999999</v>
      </c>
      <c r="KB38" s="165">
        <v>-4.8535000000000004</v>
      </c>
      <c r="KC38" s="165">
        <v>-16.110399999999998</v>
      </c>
      <c r="KD38" s="165">
        <v>-14.5785</v>
      </c>
      <c r="KE38" s="165">
        <v>-1.5841000000000001</v>
      </c>
      <c r="KF38" s="165">
        <v>-15.6</v>
      </c>
      <c r="KG38" s="165">
        <v>-1</v>
      </c>
      <c r="KH38" s="165">
        <v>42.749600000000001</v>
      </c>
      <c r="KI38" s="165">
        <v>-143.68690000000001</v>
      </c>
    </row>
    <row r="39" spans="1:295" ht="18" customHeight="1" x14ac:dyDescent="0.3">
      <c r="A39" s="162" t="s">
        <v>85</v>
      </c>
      <c r="B39" s="162" t="s">
        <v>815</v>
      </c>
      <c r="C39" s="165">
        <v>0</v>
      </c>
      <c r="D39" s="165">
        <v>3.6562000000000001</v>
      </c>
      <c r="E39" s="165">
        <v>-8.5597999999999992</v>
      </c>
      <c r="F39" s="165">
        <v>3.6366000000000001</v>
      </c>
      <c r="G39" s="165">
        <v>9.5512999999999995</v>
      </c>
      <c r="H39" s="166"/>
      <c r="I39" s="165">
        <v>15.9793</v>
      </c>
      <c r="J39" s="166"/>
      <c r="K39" s="165">
        <v>9.5793999999999997</v>
      </c>
      <c r="L39" s="165">
        <v>3.5188999999999999</v>
      </c>
      <c r="M39" s="165">
        <v>4.9648000000000003</v>
      </c>
      <c r="N39" s="165">
        <v>-15.54</v>
      </c>
      <c r="O39" s="166"/>
      <c r="P39" s="165">
        <v>-2.2000000000000002</v>
      </c>
      <c r="Q39" s="166"/>
      <c r="R39" s="166"/>
      <c r="S39" s="165">
        <v>2.1153</v>
      </c>
      <c r="T39" s="165">
        <v>-16.208300000000001</v>
      </c>
      <c r="U39" s="165">
        <v>3.8346</v>
      </c>
      <c r="V39" s="165">
        <v>3.8599000000000001</v>
      </c>
      <c r="W39" s="165">
        <v>6.7321999999999997</v>
      </c>
      <c r="X39" s="165">
        <v>1.4235</v>
      </c>
      <c r="Y39" s="165">
        <v>1.9419</v>
      </c>
      <c r="Z39" s="165">
        <v>1.5427</v>
      </c>
      <c r="AA39" s="166"/>
      <c r="AB39" s="165">
        <v>-0.22819999999999999</v>
      </c>
      <c r="AC39" s="165">
        <v>-1.1419999999999999</v>
      </c>
      <c r="AD39" s="165">
        <v>-1.1479999999999999</v>
      </c>
      <c r="AE39" s="165">
        <v>3.9580000000000002</v>
      </c>
      <c r="AF39" s="165">
        <v>-2.2200000000000002</v>
      </c>
      <c r="AG39" s="165">
        <v>-13.2</v>
      </c>
      <c r="AH39" s="165">
        <v>-1.5920000000000001</v>
      </c>
      <c r="AI39" s="165">
        <v>0.30199999999999999</v>
      </c>
      <c r="AJ39" s="166"/>
      <c r="AK39" s="165">
        <v>-15.13</v>
      </c>
      <c r="AL39" s="166"/>
      <c r="AM39" s="165">
        <v>-8.58</v>
      </c>
      <c r="AN39" s="165">
        <v>-8.6</v>
      </c>
      <c r="AO39" s="165">
        <v>3.9174000000000002</v>
      </c>
      <c r="AP39" s="165">
        <v>3.6385999999999998</v>
      </c>
      <c r="AQ39" s="165">
        <v>9.0482999999999993</v>
      </c>
      <c r="AR39" s="165">
        <v>12.7049</v>
      </c>
      <c r="AS39" s="165">
        <v>-14.4505</v>
      </c>
      <c r="AT39" s="165">
        <v>-15.9411</v>
      </c>
      <c r="AU39" s="165">
        <v>-17.2118</v>
      </c>
      <c r="AV39" s="165">
        <v>0.73409999999999997</v>
      </c>
      <c r="AW39" s="165">
        <v>0.63190000000000002</v>
      </c>
      <c r="AX39" s="165">
        <v>-13.931699999999999</v>
      </c>
      <c r="AY39" s="165">
        <v>-10.716699999999999</v>
      </c>
      <c r="AZ39" s="165">
        <v>35.342300000000002</v>
      </c>
      <c r="BA39" s="166"/>
      <c r="BB39" s="165">
        <v>-20.435600000000001</v>
      </c>
      <c r="BC39" s="165">
        <v>11.0867</v>
      </c>
      <c r="BD39" s="165">
        <v>-5.0999999999999996</v>
      </c>
      <c r="BE39" s="165">
        <v>-5.4</v>
      </c>
      <c r="BF39" s="165">
        <v>-21.0656</v>
      </c>
      <c r="BG39" s="165">
        <v>-22.093499999999999</v>
      </c>
      <c r="BH39" s="165">
        <v>-1.3290999999999999</v>
      </c>
      <c r="BI39" s="166"/>
      <c r="BJ39" s="165">
        <v>4.4725000000000001</v>
      </c>
      <c r="BK39" s="165">
        <v>0.13730000000000001</v>
      </c>
      <c r="BL39" s="166"/>
      <c r="BM39" s="165">
        <v>0.49320000000000003</v>
      </c>
      <c r="BN39" s="165">
        <v>-93.295100000000005</v>
      </c>
      <c r="BO39" s="165">
        <v>54.353400000000001</v>
      </c>
      <c r="BP39" s="165">
        <v>53.987200000000001</v>
      </c>
      <c r="BQ39" s="165">
        <v>38.073500000000003</v>
      </c>
      <c r="BR39" s="165">
        <v>-112.5085</v>
      </c>
      <c r="BS39" s="166"/>
      <c r="BT39" s="166"/>
      <c r="BU39" s="166"/>
      <c r="BV39" s="165">
        <v>10.1692</v>
      </c>
      <c r="BW39" s="165">
        <v>6.98</v>
      </c>
      <c r="BX39" s="165">
        <v>5.64</v>
      </c>
      <c r="BY39" s="165">
        <v>-6.46</v>
      </c>
      <c r="BZ39" s="165">
        <v>1.65</v>
      </c>
      <c r="CA39" s="165">
        <v>-10.9803</v>
      </c>
      <c r="CB39" s="165">
        <v>-10.4445</v>
      </c>
      <c r="CC39" s="165">
        <v>24.982800000000001</v>
      </c>
      <c r="CD39" s="165">
        <v>22.711600000000001</v>
      </c>
      <c r="CE39" s="165">
        <v>1.2059</v>
      </c>
      <c r="CF39" s="165">
        <v>19.643599999999999</v>
      </c>
      <c r="CG39" s="165">
        <v>19.2897</v>
      </c>
      <c r="CH39" s="165">
        <v>6.1565000000000003</v>
      </c>
      <c r="CI39" s="166"/>
      <c r="CJ39" s="166"/>
      <c r="CK39" s="166"/>
      <c r="CL39" s="165">
        <v>-24.3</v>
      </c>
      <c r="CM39" s="165">
        <v>-23.3</v>
      </c>
      <c r="CN39" s="165">
        <v>-1.1599999999999999</v>
      </c>
      <c r="CO39" s="165">
        <v>21.829000000000001</v>
      </c>
      <c r="CP39" s="165">
        <v>21.604399999999998</v>
      </c>
      <c r="CQ39" s="165">
        <v>20.617100000000001</v>
      </c>
      <c r="CR39" s="165">
        <v>53.608600000000003</v>
      </c>
      <c r="CS39" s="165">
        <v>53.736899999999999</v>
      </c>
      <c r="CT39" s="165">
        <v>-24.450500000000002</v>
      </c>
      <c r="CU39" s="165">
        <v>-32.529299999999999</v>
      </c>
      <c r="CV39" s="165">
        <v>-25.780999999999999</v>
      </c>
      <c r="CW39" s="165">
        <v>3.1581000000000001</v>
      </c>
      <c r="CX39" s="165">
        <v>21.83</v>
      </c>
      <c r="CY39" s="165">
        <v>7.49</v>
      </c>
      <c r="CZ39" s="165">
        <v>15.786099999999999</v>
      </c>
      <c r="DA39" s="165">
        <v>15.7257</v>
      </c>
      <c r="DB39" s="165">
        <v>-6.86</v>
      </c>
      <c r="DC39" s="165">
        <v>-7.1093999999999999</v>
      </c>
      <c r="DD39" s="166"/>
      <c r="DE39" s="166"/>
      <c r="DF39" s="165">
        <v>8.6289999999999996</v>
      </c>
      <c r="DG39" s="165">
        <v>-11.9757</v>
      </c>
      <c r="DH39" s="165">
        <v>-3.4681999999999999</v>
      </c>
      <c r="DI39" s="165">
        <v>-21</v>
      </c>
      <c r="DJ39" s="165">
        <v>-21</v>
      </c>
      <c r="DK39" s="165">
        <v>-4.6497000000000002</v>
      </c>
      <c r="DL39" s="165">
        <v>1.5019</v>
      </c>
      <c r="DM39" s="165">
        <v>6.9443999999999999</v>
      </c>
      <c r="DN39" s="165">
        <v>9.0975999999999999</v>
      </c>
      <c r="DO39" s="165">
        <v>2.02</v>
      </c>
      <c r="DP39" s="165">
        <v>-1.8</v>
      </c>
      <c r="DQ39" s="165">
        <v>3.5495000000000001</v>
      </c>
      <c r="DR39" s="165">
        <v>-9.468</v>
      </c>
      <c r="DS39" s="165">
        <v>-10.199999999999999</v>
      </c>
      <c r="DT39" s="165">
        <v>-10.26</v>
      </c>
      <c r="DU39" s="165">
        <v>29.33</v>
      </c>
      <c r="DV39" s="165">
        <v>13.36</v>
      </c>
      <c r="DW39" s="165">
        <v>-12.8</v>
      </c>
      <c r="DX39" s="165">
        <v>-5.9090999999999996</v>
      </c>
      <c r="DY39" s="165">
        <v>-26.956199999999999</v>
      </c>
      <c r="DZ39" s="165">
        <v>-25.163599999999999</v>
      </c>
      <c r="EA39" s="166"/>
      <c r="EB39" s="165">
        <v>-6.9358000000000004</v>
      </c>
      <c r="EC39" s="165">
        <v>-13.6815</v>
      </c>
      <c r="ED39" s="165">
        <v>-14.3398</v>
      </c>
      <c r="EE39" s="165">
        <v>-14.890599999999999</v>
      </c>
      <c r="EF39" s="165">
        <v>-20.117000000000001</v>
      </c>
      <c r="EG39" s="165">
        <v>-10.003</v>
      </c>
      <c r="EH39" s="165">
        <v>-127.3867</v>
      </c>
      <c r="EI39" s="165">
        <v>-41.188600000000001</v>
      </c>
      <c r="EJ39" s="166"/>
      <c r="EK39" s="165">
        <v>-8.3765999999999998</v>
      </c>
      <c r="EL39" s="165">
        <v>-7.7374999999999998</v>
      </c>
      <c r="EM39" s="165">
        <v>9.0678000000000001</v>
      </c>
      <c r="EN39" s="165">
        <v>-6.4789000000000003</v>
      </c>
      <c r="EO39" s="165">
        <v>-7.3348000000000004</v>
      </c>
      <c r="EP39" s="165">
        <v>-0.51600000000000001</v>
      </c>
      <c r="EQ39" s="165">
        <v>-9.3751999999999995</v>
      </c>
      <c r="ER39" s="165">
        <v>-8.9967000000000006</v>
      </c>
      <c r="ES39" s="165">
        <v>-4.6055999999999999</v>
      </c>
      <c r="ET39" s="165">
        <v>6.55</v>
      </c>
      <c r="EU39" s="165">
        <v>-8.77</v>
      </c>
      <c r="EV39" s="165">
        <v>-5.9</v>
      </c>
      <c r="EW39" s="165">
        <v>4.8761000000000001</v>
      </c>
      <c r="EX39" s="165">
        <v>-11.490399999999999</v>
      </c>
      <c r="EY39" s="165">
        <v>-14.617900000000001</v>
      </c>
      <c r="EZ39" s="165">
        <v>-8.9526000000000003</v>
      </c>
      <c r="FA39" s="165">
        <v>9.3468</v>
      </c>
      <c r="FB39" s="165">
        <v>-6.2697000000000003</v>
      </c>
      <c r="FC39" s="165">
        <v>-19.045300000000001</v>
      </c>
      <c r="FD39" s="165">
        <v>5.5955000000000004</v>
      </c>
      <c r="FE39" s="166"/>
      <c r="FF39" s="165">
        <v>5.1931000000000003</v>
      </c>
      <c r="FG39" s="165">
        <v>3.2810999999999999</v>
      </c>
      <c r="FH39" s="165">
        <v>3.3246000000000002</v>
      </c>
      <c r="FI39" s="165">
        <v>0</v>
      </c>
      <c r="FJ39" s="165">
        <v>-0.16750000000000001</v>
      </c>
      <c r="FK39" s="165">
        <v>-0.66979999999999995</v>
      </c>
      <c r="FL39" s="165">
        <v>-30.142099999999999</v>
      </c>
      <c r="FM39" s="165">
        <v>6.9778000000000002</v>
      </c>
      <c r="FN39" s="165">
        <v>6.8479999999999999</v>
      </c>
      <c r="FO39" s="165">
        <v>-15.333600000000001</v>
      </c>
      <c r="FP39" s="166"/>
      <c r="FQ39" s="165">
        <v>25.006499999999999</v>
      </c>
      <c r="FR39" s="165">
        <v>-23.25</v>
      </c>
      <c r="FS39" s="165">
        <v>-3.0190000000000001</v>
      </c>
      <c r="FT39" s="165">
        <v>0.17419999999999999</v>
      </c>
      <c r="FU39" s="165">
        <v>1.35</v>
      </c>
      <c r="FV39" s="165">
        <v>0.95</v>
      </c>
      <c r="FW39" s="165">
        <v>-25.119700000000002</v>
      </c>
      <c r="FX39" s="166"/>
      <c r="FY39" s="166"/>
      <c r="FZ39" s="166"/>
      <c r="GA39" s="166"/>
      <c r="GB39" s="165">
        <v>27.67</v>
      </c>
      <c r="GC39" s="165">
        <v>-3.7509999999999999</v>
      </c>
      <c r="GD39" s="165">
        <v>5.5321999999999996</v>
      </c>
      <c r="GE39" s="165">
        <v>-0.18</v>
      </c>
      <c r="GF39" s="165">
        <v>16.1021</v>
      </c>
      <c r="GG39" s="166"/>
      <c r="GH39" s="165">
        <v>30.266500000000001</v>
      </c>
      <c r="GI39" s="165">
        <v>-8.6687999999999992</v>
      </c>
      <c r="GJ39" s="165">
        <v>-9.3808000000000007</v>
      </c>
      <c r="GK39" s="165">
        <v>2.6172</v>
      </c>
      <c r="GL39" s="166"/>
      <c r="GM39" s="166"/>
      <c r="GN39" s="165">
        <v>-9.6622000000000003</v>
      </c>
      <c r="GO39" s="165">
        <v>4.6753999999999998</v>
      </c>
      <c r="GP39" s="165">
        <v>4.4055</v>
      </c>
      <c r="GQ39" s="165">
        <v>-26.483599999999999</v>
      </c>
      <c r="GR39" s="165">
        <v>6.9627999999999997</v>
      </c>
      <c r="GS39" s="165">
        <v>6.5326000000000004</v>
      </c>
      <c r="GT39" s="165">
        <v>166.90539999999999</v>
      </c>
      <c r="GU39" s="165">
        <v>-6.0602</v>
      </c>
      <c r="GV39" s="165">
        <v>-10.397500000000001</v>
      </c>
      <c r="GW39" s="165">
        <v>-10.074299999999999</v>
      </c>
      <c r="GX39" s="165">
        <v>3.6143000000000001</v>
      </c>
      <c r="GY39" s="165">
        <v>6.4904000000000002</v>
      </c>
      <c r="GZ39" s="165">
        <v>6.5350000000000001</v>
      </c>
      <c r="HA39" s="165">
        <v>3.5640999999999998</v>
      </c>
      <c r="HB39" s="165">
        <v>-18.895499999999998</v>
      </c>
      <c r="HC39" s="165">
        <v>-16.599</v>
      </c>
      <c r="HD39" s="165">
        <v>-1.26</v>
      </c>
      <c r="HE39" s="165">
        <v>-4.7443</v>
      </c>
      <c r="HF39" s="166"/>
      <c r="HG39" s="166"/>
      <c r="HH39" s="165">
        <v>108.9032</v>
      </c>
      <c r="HI39" s="165">
        <v>22.680099999999999</v>
      </c>
      <c r="HJ39" s="165">
        <v>23.6052</v>
      </c>
      <c r="HK39" s="165">
        <v>-14.126799999999999</v>
      </c>
      <c r="HL39" s="165">
        <v>-7.3135000000000003</v>
      </c>
      <c r="HM39" s="165">
        <v>0</v>
      </c>
      <c r="HN39" s="165">
        <v>-12.4451</v>
      </c>
      <c r="HO39" s="166"/>
      <c r="HP39" s="166"/>
      <c r="HQ39" s="165">
        <v>-10.9412</v>
      </c>
      <c r="HR39" s="165">
        <v>-10.3424</v>
      </c>
      <c r="HS39" s="165">
        <v>-8.6994000000000007</v>
      </c>
      <c r="HT39" s="165">
        <v>-10.340199999999999</v>
      </c>
      <c r="HU39" s="165">
        <v>29.64</v>
      </c>
      <c r="HV39" s="165">
        <v>29.44</v>
      </c>
      <c r="HW39" s="165">
        <v>-24.7</v>
      </c>
      <c r="HX39" s="165">
        <v>-24.5</v>
      </c>
      <c r="HY39" s="165">
        <v>0.58140000000000003</v>
      </c>
      <c r="HZ39" s="165">
        <v>1.28</v>
      </c>
      <c r="IA39" s="165">
        <v>65.870500000000007</v>
      </c>
      <c r="IB39" s="165">
        <v>23.4053</v>
      </c>
      <c r="IC39" s="165">
        <v>23.092500000000001</v>
      </c>
      <c r="ID39" s="166"/>
      <c r="IE39" s="165">
        <v>-32.4</v>
      </c>
      <c r="IF39" s="165">
        <v>-5.9</v>
      </c>
      <c r="IG39" s="165">
        <v>-6.4</v>
      </c>
      <c r="IH39" s="165">
        <v>-17.752199999999998</v>
      </c>
      <c r="II39" s="165">
        <v>-17.689599999999999</v>
      </c>
      <c r="IJ39" s="165">
        <v>-201.96770000000001</v>
      </c>
      <c r="IK39" s="165">
        <v>-12.4107</v>
      </c>
      <c r="IL39" s="165">
        <v>-204.01900000000001</v>
      </c>
      <c r="IM39" s="165">
        <v>-4.4040999999999997</v>
      </c>
      <c r="IN39" s="165">
        <v>-40.249099999999999</v>
      </c>
      <c r="IO39" s="165">
        <v>45.888800000000003</v>
      </c>
      <c r="IP39" s="165">
        <v>121.4628</v>
      </c>
      <c r="IQ39" s="165">
        <v>97.2393</v>
      </c>
      <c r="IR39" s="165">
        <v>113.5967</v>
      </c>
      <c r="IS39" s="165">
        <v>-31.565799999999999</v>
      </c>
      <c r="IT39" s="165">
        <v>21.176500000000001</v>
      </c>
      <c r="IU39" s="165">
        <v>21.084399999999999</v>
      </c>
      <c r="IV39" s="165">
        <v>12.880800000000001</v>
      </c>
      <c r="IW39" s="165">
        <v>70.183800000000005</v>
      </c>
      <c r="IX39" s="165">
        <v>-228.71100000000001</v>
      </c>
      <c r="IY39" s="165">
        <v>-21.2303</v>
      </c>
      <c r="IZ39" s="165">
        <v>19.904499999999999</v>
      </c>
      <c r="JA39" s="165">
        <v>-3.8195999999999999</v>
      </c>
      <c r="JB39" s="166"/>
      <c r="JC39" s="165">
        <v>-7.36</v>
      </c>
      <c r="JD39" s="165">
        <v>-0.48199999999999998</v>
      </c>
      <c r="JE39" s="165">
        <v>-0.48399999999999999</v>
      </c>
      <c r="JF39" s="165">
        <v>3.12</v>
      </c>
      <c r="JG39" s="165">
        <v>-1.2</v>
      </c>
      <c r="JH39" s="165">
        <v>-2.7888000000000002</v>
      </c>
      <c r="JI39" s="165">
        <v>-5.33</v>
      </c>
      <c r="JJ39" s="165">
        <v>4.4541000000000004</v>
      </c>
      <c r="JK39" s="165">
        <v>-2.1958000000000002</v>
      </c>
      <c r="JL39" s="165">
        <v>-0.2</v>
      </c>
      <c r="JM39" s="165">
        <v>-0.66</v>
      </c>
      <c r="JN39" s="165">
        <v>-1.222</v>
      </c>
      <c r="JO39" s="165">
        <v>1.7556</v>
      </c>
      <c r="JP39" s="165">
        <v>1.9490000000000001</v>
      </c>
      <c r="JQ39" s="165">
        <v>4.2801</v>
      </c>
      <c r="JR39" s="165">
        <v>3.1227</v>
      </c>
      <c r="JS39" s="165">
        <v>2.7092000000000001</v>
      </c>
      <c r="JT39" s="166"/>
      <c r="JU39" s="165">
        <v>14.7</v>
      </c>
      <c r="JV39" s="165">
        <v>3.2174</v>
      </c>
      <c r="JW39" s="165">
        <v>0.83</v>
      </c>
      <c r="JX39" s="166"/>
      <c r="JY39" s="165">
        <v>-10.0001</v>
      </c>
      <c r="JZ39" s="165">
        <v>11.8576</v>
      </c>
      <c r="KA39" s="165">
        <v>-10.168200000000001</v>
      </c>
      <c r="KB39" s="165">
        <v>-6.9257</v>
      </c>
      <c r="KC39" s="165">
        <v>-15.4602</v>
      </c>
      <c r="KD39" s="165">
        <v>-13.576599999999999</v>
      </c>
      <c r="KE39" s="165">
        <v>-2.7050999999999998</v>
      </c>
      <c r="KF39" s="165">
        <v>-15.7</v>
      </c>
      <c r="KG39" s="165">
        <v>-2.5</v>
      </c>
      <c r="KH39" s="165">
        <v>40.475299999999997</v>
      </c>
      <c r="KI39" s="165">
        <v>-139.75489999999999</v>
      </c>
    </row>
    <row r="40" spans="1:295" ht="18" customHeight="1" x14ac:dyDescent="0.3">
      <c r="A40" s="162" t="s">
        <v>85</v>
      </c>
      <c r="B40" s="162" t="s">
        <v>816</v>
      </c>
      <c r="C40" s="168">
        <v>0</v>
      </c>
      <c r="D40" s="168">
        <v>3.5192999999999999</v>
      </c>
      <c r="E40" s="168">
        <v>-8.5164000000000009</v>
      </c>
      <c r="F40" s="168">
        <v>2.3643999999999998</v>
      </c>
      <c r="G40" s="168">
        <v>9.8093000000000004</v>
      </c>
      <c r="H40" s="169"/>
      <c r="I40" s="168">
        <v>15.457700000000001</v>
      </c>
      <c r="J40" s="169"/>
      <c r="K40" s="168">
        <v>9.3764000000000003</v>
      </c>
      <c r="L40" s="168">
        <v>3.4359000000000002</v>
      </c>
      <c r="M40" s="168">
        <v>5.0613999999999999</v>
      </c>
      <c r="N40" s="168">
        <v>-17.760000000000002</v>
      </c>
      <c r="O40" s="169"/>
      <c r="P40" s="168">
        <v>-2.2000000000000002</v>
      </c>
      <c r="Q40" s="168">
        <v>2.484</v>
      </c>
      <c r="R40" s="168">
        <v>-15.4</v>
      </c>
      <c r="S40" s="168">
        <v>1.9133</v>
      </c>
      <c r="T40" s="168">
        <v>-15.9482</v>
      </c>
      <c r="U40" s="168">
        <v>3.8654000000000002</v>
      </c>
      <c r="V40" s="168">
        <v>3.7258</v>
      </c>
      <c r="W40" s="168">
        <v>6.7873999999999999</v>
      </c>
      <c r="X40" s="168">
        <v>1.0665</v>
      </c>
      <c r="Y40" s="168">
        <v>2.0838000000000001</v>
      </c>
      <c r="Z40" s="168">
        <v>1.5195000000000001</v>
      </c>
      <c r="AA40" s="169"/>
      <c r="AB40" s="168">
        <v>-0.26200000000000001</v>
      </c>
      <c r="AC40" s="168">
        <v>-1.214</v>
      </c>
      <c r="AD40" s="168">
        <v>-1.2030000000000001</v>
      </c>
      <c r="AE40" s="168">
        <v>5.2750000000000004</v>
      </c>
      <c r="AF40" s="168">
        <v>-4.4400000000000004</v>
      </c>
      <c r="AG40" s="169"/>
      <c r="AH40" s="168">
        <v>-0.6</v>
      </c>
      <c r="AI40" s="168">
        <v>0.35299999999999998</v>
      </c>
      <c r="AJ40" s="169"/>
      <c r="AK40" s="168">
        <v>-15.72</v>
      </c>
      <c r="AL40" s="168">
        <v>-10</v>
      </c>
      <c r="AM40" s="168">
        <v>-8.24</v>
      </c>
      <c r="AN40" s="168">
        <v>-8.06</v>
      </c>
      <c r="AO40" s="168">
        <v>4.2744</v>
      </c>
      <c r="AP40" s="168">
        <v>3.5813999999999999</v>
      </c>
      <c r="AQ40" s="168">
        <v>9.2081</v>
      </c>
      <c r="AR40" s="168">
        <v>12.5091</v>
      </c>
      <c r="AS40" s="168">
        <v>-13.4549</v>
      </c>
      <c r="AT40" s="168">
        <v>-16.610900000000001</v>
      </c>
      <c r="AU40" s="168">
        <v>-16.827999999999999</v>
      </c>
      <c r="AV40" s="168">
        <v>1.3879999999999999</v>
      </c>
      <c r="AW40" s="168">
        <v>1.9750000000000001</v>
      </c>
      <c r="AX40" s="168">
        <v>-14.1997</v>
      </c>
      <c r="AY40" s="168">
        <v>-10.9846</v>
      </c>
      <c r="AZ40" s="168">
        <v>37.126199999999997</v>
      </c>
      <c r="BA40" s="169"/>
      <c r="BB40" s="168">
        <v>-22.6953</v>
      </c>
      <c r="BC40" s="168">
        <v>11.037599999999999</v>
      </c>
      <c r="BD40" s="168">
        <v>-5.9</v>
      </c>
      <c r="BE40" s="168">
        <v>-6.5</v>
      </c>
      <c r="BF40" s="168">
        <v>-21.934699999999999</v>
      </c>
      <c r="BG40" s="168">
        <v>-21.497499999999999</v>
      </c>
      <c r="BH40" s="168">
        <v>-1.4853000000000001</v>
      </c>
      <c r="BI40" s="169"/>
      <c r="BJ40" s="168">
        <v>5.2828999999999997</v>
      </c>
      <c r="BK40" s="168">
        <v>0.13819999999999999</v>
      </c>
      <c r="BL40" s="169"/>
      <c r="BM40" s="168">
        <v>0.29020000000000001</v>
      </c>
      <c r="BN40" s="168">
        <v>-94.210599999999999</v>
      </c>
      <c r="BO40" s="168">
        <v>52.827500000000001</v>
      </c>
      <c r="BP40" s="168">
        <v>52.9801</v>
      </c>
      <c r="BQ40" s="168">
        <v>39.388599999999997</v>
      </c>
      <c r="BR40" s="168">
        <v>-115.5984</v>
      </c>
      <c r="BS40" s="169"/>
      <c r="BT40" s="169"/>
      <c r="BU40" s="169"/>
      <c r="BV40" s="168">
        <v>10.1791</v>
      </c>
      <c r="BW40" s="168">
        <v>7.04</v>
      </c>
      <c r="BX40" s="168">
        <v>5.76</v>
      </c>
      <c r="BY40" s="168">
        <v>-6.77</v>
      </c>
      <c r="BZ40" s="168">
        <v>1.41</v>
      </c>
      <c r="CA40" s="168">
        <v>-10.846299999999999</v>
      </c>
      <c r="CB40" s="168">
        <v>-10.5784</v>
      </c>
      <c r="CC40" s="168">
        <v>25.497499999999999</v>
      </c>
      <c r="CD40" s="168">
        <v>23.846800000000002</v>
      </c>
      <c r="CE40" s="168">
        <v>2.0522999999999998</v>
      </c>
      <c r="CF40" s="168">
        <v>20.133299999999998</v>
      </c>
      <c r="CG40" s="168">
        <v>19.731999999999999</v>
      </c>
      <c r="CH40" s="168">
        <v>5.3315000000000001</v>
      </c>
      <c r="CI40" s="169"/>
      <c r="CJ40" s="169"/>
      <c r="CK40" s="169"/>
      <c r="CL40" s="168">
        <v>-24.9</v>
      </c>
      <c r="CM40" s="168">
        <v>-23.8</v>
      </c>
      <c r="CN40" s="168">
        <v>-1.04</v>
      </c>
      <c r="CO40" s="168">
        <v>21.249400000000001</v>
      </c>
      <c r="CP40" s="168">
        <v>20.898800000000001</v>
      </c>
      <c r="CQ40" s="168">
        <v>20.307099999999998</v>
      </c>
      <c r="CR40" s="168">
        <v>55.467799999999997</v>
      </c>
      <c r="CS40" s="168">
        <v>55.406799999999997</v>
      </c>
      <c r="CT40" s="168">
        <v>-27.210999999999999</v>
      </c>
      <c r="CU40" s="168">
        <v>-32.5687</v>
      </c>
      <c r="CV40" s="168">
        <v>-27.8995</v>
      </c>
      <c r="CW40" s="168">
        <v>3.0055000000000001</v>
      </c>
      <c r="CX40" s="168">
        <v>19.829999999999998</v>
      </c>
      <c r="CY40" s="168">
        <v>6.87</v>
      </c>
      <c r="CZ40" s="168">
        <v>15.629899999999999</v>
      </c>
      <c r="DA40" s="168">
        <v>15.5304</v>
      </c>
      <c r="DB40" s="168">
        <v>-6.68</v>
      </c>
      <c r="DC40" s="168">
        <v>-301.4357</v>
      </c>
      <c r="DD40" s="169"/>
      <c r="DE40" s="169"/>
      <c r="DF40" s="168">
        <v>10.257</v>
      </c>
      <c r="DG40" s="168">
        <v>-12.030200000000001</v>
      </c>
      <c r="DH40" s="168">
        <v>-3.3660999999999999</v>
      </c>
      <c r="DI40" s="168">
        <v>-21</v>
      </c>
      <c r="DJ40" s="169"/>
      <c r="DK40" s="168">
        <v>-4.1272000000000002</v>
      </c>
      <c r="DL40" s="168">
        <v>1.5019</v>
      </c>
      <c r="DM40" s="168">
        <v>5.6826999999999996</v>
      </c>
      <c r="DN40" s="168">
        <v>8.9120000000000008</v>
      </c>
      <c r="DO40" s="168">
        <v>1.74</v>
      </c>
      <c r="DP40" s="168">
        <v>-1.37</v>
      </c>
      <c r="DQ40" s="168">
        <v>3.6890000000000001</v>
      </c>
      <c r="DR40" s="168">
        <v>-11.808199999999999</v>
      </c>
      <c r="DS40" s="168">
        <v>-9.93</v>
      </c>
      <c r="DT40" s="168">
        <v>-9.94</v>
      </c>
      <c r="DU40" s="168">
        <v>28.89</v>
      </c>
      <c r="DV40" s="168">
        <v>13.35</v>
      </c>
      <c r="DW40" s="168">
        <v>-13.327299999999999</v>
      </c>
      <c r="DX40" s="168">
        <v>-6.1455000000000002</v>
      </c>
      <c r="DY40" s="168">
        <v>-27.4222</v>
      </c>
      <c r="DZ40" s="168">
        <v>-26.072700000000001</v>
      </c>
      <c r="EA40" s="169"/>
      <c r="EB40" s="168">
        <v>-8.9039000000000001</v>
      </c>
      <c r="EC40" s="168">
        <v>-16.2867</v>
      </c>
      <c r="ED40" s="168">
        <v>-15.123799999999999</v>
      </c>
      <c r="EE40" s="168">
        <v>-12.3202</v>
      </c>
      <c r="EF40" s="168">
        <v>-14.7376</v>
      </c>
      <c r="EG40" s="168">
        <v>-9.91</v>
      </c>
      <c r="EH40" s="168">
        <v>-129.9537</v>
      </c>
      <c r="EI40" s="168">
        <v>-40.422400000000003</v>
      </c>
      <c r="EJ40" s="169"/>
      <c r="EK40" s="168">
        <v>-7.8776999999999999</v>
      </c>
      <c r="EL40" s="168">
        <v>-6.6067999999999998</v>
      </c>
      <c r="EM40" s="168">
        <v>0</v>
      </c>
      <c r="EN40" s="168">
        <v>-8.1603999999999992</v>
      </c>
      <c r="EO40" s="168">
        <v>-7.7824999999999998</v>
      </c>
      <c r="EP40" s="168">
        <v>15.888</v>
      </c>
      <c r="EQ40" s="168">
        <v>-12.6083</v>
      </c>
      <c r="ER40" s="168">
        <v>-12.211499999999999</v>
      </c>
      <c r="ES40" s="168">
        <v>-9.1684000000000001</v>
      </c>
      <c r="ET40" s="168">
        <v>-15.13</v>
      </c>
      <c r="EU40" s="168">
        <v>-5.63</v>
      </c>
      <c r="EV40" s="168">
        <v>-1.3</v>
      </c>
      <c r="EW40" s="168">
        <v>4.5279999999999996</v>
      </c>
      <c r="EX40" s="168">
        <v>-13.0166</v>
      </c>
      <c r="EY40" s="168">
        <v>-14.2188</v>
      </c>
      <c r="EZ40" s="168">
        <v>-8.4029000000000007</v>
      </c>
      <c r="FA40" s="168">
        <v>9.8581000000000003</v>
      </c>
      <c r="FB40" s="168">
        <v>-4.8522999999999996</v>
      </c>
      <c r="FC40" s="168">
        <v>-12.117900000000001</v>
      </c>
      <c r="FD40" s="168">
        <v>4.8311999999999999</v>
      </c>
      <c r="FE40" s="169"/>
      <c r="FF40" s="168">
        <v>4.6020000000000003</v>
      </c>
      <c r="FG40" s="168">
        <v>0</v>
      </c>
      <c r="FH40" s="168">
        <v>0</v>
      </c>
      <c r="FI40" s="168">
        <v>0</v>
      </c>
      <c r="FJ40" s="168">
        <v>-1.0046999999999999</v>
      </c>
      <c r="FK40" s="168">
        <v>-0.83730000000000004</v>
      </c>
      <c r="FL40" s="168">
        <v>-31.816700000000001</v>
      </c>
      <c r="FM40" s="168">
        <v>8.1663999999999994</v>
      </c>
      <c r="FN40" s="168">
        <v>7.8963999999999999</v>
      </c>
      <c r="FO40" s="168">
        <v>-15.5449</v>
      </c>
      <c r="FP40" s="169"/>
      <c r="FQ40" s="168">
        <v>27.096399999999999</v>
      </c>
      <c r="FR40" s="168">
        <v>-24.16</v>
      </c>
      <c r="FS40" s="168">
        <v>-3.2094</v>
      </c>
      <c r="FT40" s="168">
        <v>0.23549999999999999</v>
      </c>
      <c r="FU40" s="168">
        <v>2.04</v>
      </c>
      <c r="FV40" s="168">
        <v>0.11</v>
      </c>
      <c r="FW40" s="168">
        <v>-27.025400000000001</v>
      </c>
      <c r="FX40" s="169"/>
      <c r="FY40" s="169"/>
      <c r="FZ40" s="169"/>
      <c r="GA40" s="169"/>
      <c r="GB40" s="168">
        <v>26.19</v>
      </c>
      <c r="GC40" s="168">
        <v>-3.4030999999999998</v>
      </c>
      <c r="GD40" s="168">
        <v>6.9825999999999997</v>
      </c>
      <c r="GE40" s="168">
        <v>-0.03</v>
      </c>
      <c r="GF40" s="168">
        <v>15.0245</v>
      </c>
      <c r="GG40" s="169"/>
      <c r="GH40" s="168">
        <v>28.980699999999999</v>
      </c>
      <c r="GI40" s="168">
        <v>-8.2314000000000007</v>
      </c>
      <c r="GJ40" s="168">
        <v>-8.7777999999999992</v>
      </c>
      <c r="GK40" s="168">
        <v>2.5329999999999999</v>
      </c>
      <c r="GL40" s="169"/>
      <c r="GM40" s="169"/>
      <c r="GN40" s="168">
        <v>-8.7830999999999992</v>
      </c>
      <c r="GO40" s="168">
        <v>4.8547000000000002</v>
      </c>
      <c r="GP40" s="168">
        <v>4.0796000000000001</v>
      </c>
      <c r="GQ40" s="168">
        <v>-26.035599999999999</v>
      </c>
      <c r="GR40" s="169"/>
      <c r="GS40" s="169"/>
      <c r="GT40" s="168">
        <v>173.40700000000001</v>
      </c>
      <c r="GU40" s="168">
        <v>-6.7704000000000004</v>
      </c>
      <c r="GV40" s="168">
        <v>-10.493499999999999</v>
      </c>
      <c r="GW40" s="168">
        <v>-11.2013</v>
      </c>
      <c r="GX40" s="168">
        <v>4.2051999999999996</v>
      </c>
      <c r="GY40" s="168">
        <v>6.4611000000000001</v>
      </c>
      <c r="GZ40" s="168">
        <v>6.5191999999999997</v>
      </c>
      <c r="HA40" s="168">
        <v>3.1198000000000001</v>
      </c>
      <c r="HB40" s="168">
        <v>-16.1738</v>
      </c>
      <c r="HC40" s="168">
        <v>-14.969799999999999</v>
      </c>
      <c r="HD40" s="168">
        <v>-1.26</v>
      </c>
      <c r="HE40" s="168">
        <v>-5.9795999999999996</v>
      </c>
      <c r="HF40" s="169"/>
      <c r="HG40" s="169"/>
      <c r="HH40" s="168">
        <v>109.0547</v>
      </c>
      <c r="HI40" s="168">
        <v>23.069500000000001</v>
      </c>
      <c r="HJ40" s="168">
        <v>24.7744</v>
      </c>
      <c r="HK40" s="168">
        <v>-13.927899999999999</v>
      </c>
      <c r="HL40" s="168">
        <v>-8.4977999999999998</v>
      </c>
      <c r="HM40" s="168">
        <v>0</v>
      </c>
      <c r="HN40" s="168">
        <v>0</v>
      </c>
      <c r="HO40" s="169"/>
      <c r="HP40" s="168">
        <v>22.9985</v>
      </c>
      <c r="HQ40" s="168">
        <v>-10.8698</v>
      </c>
      <c r="HR40" s="168">
        <v>-10.26</v>
      </c>
      <c r="HS40" s="168">
        <v>-8.2081999999999997</v>
      </c>
      <c r="HT40" s="168">
        <v>-8.2765000000000004</v>
      </c>
      <c r="HU40" s="168">
        <v>25.59</v>
      </c>
      <c r="HV40" s="168">
        <v>25.64</v>
      </c>
      <c r="HW40" s="168">
        <v>-24.9</v>
      </c>
      <c r="HX40" s="168">
        <v>-25.3</v>
      </c>
      <c r="HY40" s="168">
        <v>0.61619999999999997</v>
      </c>
      <c r="HZ40" s="168">
        <v>0.56000000000000005</v>
      </c>
      <c r="IA40" s="168">
        <v>65.086699999999993</v>
      </c>
      <c r="IB40" s="168">
        <v>23.211200000000002</v>
      </c>
      <c r="IC40" s="168">
        <v>23.029599999999999</v>
      </c>
      <c r="ID40" s="168">
        <v>-14.4</v>
      </c>
      <c r="IE40" s="168">
        <v>-31.1</v>
      </c>
      <c r="IF40" s="168">
        <v>-6.3</v>
      </c>
      <c r="IG40" s="168">
        <v>-6.8</v>
      </c>
      <c r="IH40" s="168">
        <v>-17.5562</v>
      </c>
      <c r="II40" s="168">
        <v>-17.447800000000001</v>
      </c>
      <c r="IJ40" s="168">
        <v>-201.95</v>
      </c>
      <c r="IK40" s="168">
        <v>-15.9085</v>
      </c>
      <c r="IL40" s="168">
        <v>-205.74700000000001</v>
      </c>
      <c r="IM40" s="168">
        <v>-4.3388</v>
      </c>
      <c r="IN40" s="168">
        <v>-40.9345</v>
      </c>
      <c r="IO40" s="168">
        <v>46.895899999999997</v>
      </c>
      <c r="IP40" s="168">
        <v>122.5177</v>
      </c>
      <c r="IQ40" s="168">
        <v>99.869500000000002</v>
      </c>
      <c r="IR40" s="168">
        <v>114.6567</v>
      </c>
      <c r="IS40" s="168">
        <v>-28.158899999999999</v>
      </c>
      <c r="IT40" s="168">
        <v>24.3475</v>
      </c>
      <c r="IU40" s="168">
        <v>21.716100000000001</v>
      </c>
      <c r="IV40" s="168">
        <v>11.3649</v>
      </c>
      <c r="IW40" s="168">
        <v>71.163799999999995</v>
      </c>
      <c r="IX40" s="168">
        <v>-228.87700000000001</v>
      </c>
      <c r="IY40" s="168">
        <v>-16.601500000000001</v>
      </c>
      <c r="IZ40" s="168">
        <v>15.579700000000001</v>
      </c>
      <c r="JA40" s="168">
        <v>-3.6560999999999999</v>
      </c>
      <c r="JB40" s="169"/>
      <c r="JC40" s="168">
        <v>-7.36</v>
      </c>
      <c r="JD40" s="168">
        <v>-0.55700000000000005</v>
      </c>
      <c r="JE40" s="168">
        <v>-0.56499999999999995</v>
      </c>
      <c r="JF40" s="168">
        <v>2.96</v>
      </c>
      <c r="JG40" s="168">
        <v>-0.4</v>
      </c>
      <c r="JH40" s="168">
        <v>-3.2696999999999998</v>
      </c>
      <c r="JI40" s="168">
        <v>-5.7115</v>
      </c>
      <c r="JJ40" s="168">
        <v>5.0125999999999999</v>
      </c>
      <c r="JK40" s="168">
        <v>-2.1073</v>
      </c>
      <c r="JL40" s="168">
        <v>-0.1</v>
      </c>
      <c r="JM40" s="168">
        <v>-1.1839999999999999</v>
      </c>
      <c r="JN40" s="168">
        <v>-0.59499999999999997</v>
      </c>
      <c r="JO40" s="168">
        <v>2.6099000000000001</v>
      </c>
      <c r="JP40" s="168">
        <v>3.0436999999999999</v>
      </c>
      <c r="JQ40" s="168">
        <v>3.4565000000000001</v>
      </c>
      <c r="JR40" s="168">
        <v>4.4692999999999996</v>
      </c>
      <c r="JS40" s="168">
        <v>3.0939999999999999</v>
      </c>
      <c r="JT40" s="169"/>
      <c r="JU40" s="168">
        <v>16</v>
      </c>
      <c r="JV40" s="168">
        <v>3.1894999999999998</v>
      </c>
      <c r="JW40" s="168">
        <v>0.75</v>
      </c>
      <c r="JX40" s="169"/>
      <c r="JY40" s="168">
        <v>-11.2157</v>
      </c>
      <c r="JZ40" s="168">
        <v>13.026199999999999</v>
      </c>
      <c r="KA40" s="168">
        <v>-9.5988000000000007</v>
      </c>
      <c r="KB40" s="168">
        <v>-7.6018999999999997</v>
      </c>
      <c r="KC40" s="168">
        <v>-16.6631</v>
      </c>
      <c r="KD40" s="168">
        <v>-12.7361</v>
      </c>
      <c r="KE40" s="168">
        <v>-2.0434000000000001</v>
      </c>
      <c r="KF40" s="168">
        <v>-15.7</v>
      </c>
      <c r="KG40" s="168">
        <v>-2</v>
      </c>
      <c r="KH40" s="168">
        <v>38.254300000000001</v>
      </c>
      <c r="KI40" s="168">
        <v>-142.77889999999999</v>
      </c>
    </row>
    <row r="41" spans="1:295" ht="18" customHeight="1" x14ac:dyDescent="0.3">
      <c r="A41" s="162" t="s">
        <v>85</v>
      </c>
      <c r="B41" s="162" t="s">
        <v>817</v>
      </c>
      <c r="C41" s="163">
        <v>0</v>
      </c>
      <c r="D41" s="163">
        <v>3.7683</v>
      </c>
      <c r="E41" s="163">
        <v>-8.7256</v>
      </c>
      <c r="F41" s="163">
        <v>2.38</v>
      </c>
      <c r="G41" s="163">
        <v>9.8316999999999997</v>
      </c>
      <c r="H41" s="164"/>
      <c r="I41" s="163">
        <v>15.806900000000001</v>
      </c>
      <c r="J41" s="164"/>
      <c r="K41" s="163">
        <v>8.9553999999999991</v>
      </c>
      <c r="L41" s="163">
        <v>3.2789000000000001</v>
      </c>
      <c r="M41" s="163">
        <v>4.7146999999999997</v>
      </c>
      <c r="N41" s="163">
        <v>-15.54</v>
      </c>
      <c r="O41" s="164"/>
      <c r="P41" s="163">
        <v>0</v>
      </c>
      <c r="Q41" s="164"/>
      <c r="R41" s="164"/>
      <c r="S41" s="163">
        <v>4.2142999999999997</v>
      </c>
      <c r="T41" s="163">
        <v>-15.7826</v>
      </c>
      <c r="U41" s="163">
        <v>3.8746</v>
      </c>
      <c r="V41" s="163">
        <v>3.7517</v>
      </c>
      <c r="W41" s="163">
        <v>6.8052999999999999</v>
      </c>
      <c r="X41" s="163">
        <v>1.1397999999999999</v>
      </c>
      <c r="Y41" s="163">
        <v>2.4365000000000001</v>
      </c>
      <c r="Z41" s="163">
        <v>1.6225000000000001</v>
      </c>
      <c r="AA41" s="164"/>
      <c r="AB41" s="163">
        <v>-0.24940000000000001</v>
      </c>
      <c r="AC41" s="163">
        <v>-1.1599999999999999</v>
      </c>
      <c r="AD41" s="163">
        <v>-1.169</v>
      </c>
      <c r="AE41" s="163">
        <v>5.335</v>
      </c>
      <c r="AF41" s="163">
        <v>-4.4400000000000004</v>
      </c>
      <c r="AG41" s="163">
        <v>-13.2</v>
      </c>
      <c r="AH41" s="163">
        <v>-0.34599999999999997</v>
      </c>
      <c r="AI41" s="163">
        <v>0.35799999999999998</v>
      </c>
      <c r="AJ41" s="164"/>
      <c r="AK41" s="163">
        <v>-15.07</v>
      </c>
      <c r="AL41" s="164"/>
      <c r="AM41" s="163">
        <v>-8.52</v>
      </c>
      <c r="AN41" s="163">
        <v>-8.59</v>
      </c>
      <c r="AO41" s="163">
        <v>3.3582999999999998</v>
      </c>
      <c r="AP41" s="163">
        <v>3.5651999999999999</v>
      </c>
      <c r="AQ41" s="163">
        <v>8.8903999999999996</v>
      </c>
      <c r="AR41" s="163">
        <v>12.418799999999999</v>
      </c>
      <c r="AS41" s="163">
        <v>-15.308999999999999</v>
      </c>
      <c r="AT41" s="163">
        <v>-16.075099999999999</v>
      </c>
      <c r="AU41" s="163">
        <v>-16.27</v>
      </c>
      <c r="AV41" s="163">
        <v>22.665500000000002</v>
      </c>
      <c r="AW41" s="163">
        <v>15.8246</v>
      </c>
      <c r="AX41" s="163">
        <v>-15.8072</v>
      </c>
      <c r="AY41" s="163">
        <v>-14.0657</v>
      </c>
      <c r="AZ41" s="163">
        <v>44.283000000000001</v>
      </c>
      <c r="BA41" s="163">
        <v>0</v>
      </c>
      <c r="BB41" s="163">
        <v>-19.419799999999999</v>
      </c>
      <c r="BC41" s="163">
        <v>10.3163</v>
      </c>
      <c r="BD41" s="163">
        <v>-6.2</v>
      </c>
      <c r="BE41" s="163">
        <v>-6.5</v>
      </c>
      <c r="BF41" s="163">
        <v>-20.7026</v>
      </c>
      <c r="BG41" s="163">
        <v>-20.4513</v>
      </c>
      <c r="BH41" s="163">
        <v>-1.3729</v>
      </c>
      <c r="BI41" s="164"/>
      <c r="BJ41" s="163">
        <v>4.4212999999999996</v>
      </c>
      <c r="BK41" s="163">
        <v>0.13719999999999999</v>
      </c>
      <c r="BL41" s="164"/>
      <c r="BM41" s="163">
        <v>-0.2394</v>
      </c>
      <c r="BN41" s="163">
        <v>-86.397900000000007</v>
      </c>
      <c r="BO41" s="163">
        <v>52.827500000000001</v>
      </c>
      <c r="BP41" s="163">
        <v>53.010599999999997</v>
      </c>
      <c r="BQ41" s="163">
        <v>36.567999999999998</v>
      </c>
      <c r="BR41" s="163">
        <v>-114.7544</v>
      </c>
      <c r="BS41" s="164"/>
      <c r="BT41" s="164"/>
      <c r="BU41" s="164"/>
      <c r="BV41" s="163">
        <v>9.8398000000000003</v>
      </c>
      <c r="BW41" s="163">
        <v>6.93</v>
      </c>
      <c r="BX41" s="163">
        <v>5.64</v>
      </c>
      <c r="BY41" s="163">
        <v>-7.01</v>
      </c>
      <c r="BZ41" s="163">
        <v>0.82</v>
      </c>
      <c r="CA41" s="163">
        <v>-3.8805999999999998</v>
      </c>
      <c r="CB41" s="163">
        <v>-4.4164000000000003</v>
      </c>
      <c r="CC41" s="163">
        <v>18.881499999999999</v>
      </c>
      <c r="CD41" s="163">
        <v>17.305499999999999</v>
      </c>
      <c r="CE41" s="163">
        <v>3.2961999999999998</v>
      </c>
      <c r="CF41" s="163">
        <v>23.980599999999999</v>
      </c>
      <c r="CG41" s="163">
        <v>23.9133</v>
      </c>
      <c r="CH41" s="163">
        <v>5.0618999999999996</v>
      </c>
      <c r="CI41" s="164"/>
      <c r="CJ41" s="164"/>
      <c r="CK41" s="164"/>
      <c r="CL41" s="163">
        <v>-25.9</v>
      </c>
      <c r="CM41" s="163">
        <v>-24.3</v>
      </c>
      <c r="CN41" s="163">
        <v>-0.98</v>
      </c>
      <c r="CO41" s="163">
        <v>22.812200000000001</v>
      </c>
      <c r="CP41" s="163">
        <v>23.467500000000001</v>
      </c>
      <c r="CQ41" s="163">
        <v>21.724299999999999</v>
      </c>
      <c r="CR41" s="163">
        <v>55.716099999999997</v>
      </c>
      <c r="CS41" s="163">
        <v>55.6449</v>
      </c>
      <c r="CT41" s="163">
        <v>-26.5242</v>
      </c>
      <c r="CU41" s="163">
        <v>-31.581800000000001</v>
      </c>
      <c r="CV41" s="163">
        <v>-28.407299999999999</v>
      </c>
      <c r="CW41" s="163">
        <v>2.9706999999999999</v>
      </c>
      <c r="CX41" s="163">
        <v>19.72</v>
      </c>
      <c r="CY41" s="163">
        <v>6.63</v>
      </c>
      <c r="CZ41" s="163">
        <v>15.161099999999999</v>
      </c>
      <c r="DA41" s="163">
        <v>15.139799999999999</v>
      </c>
      <c r="DB41" s="163">
        <v>-6.82</v>
      </c>
      <c r="DC41" s="163">
        <v>-276.32139999999998</v>
      </c>
      <c r="DD41" s="164"/>
      <c r="DE41" s="164"/>
      <c r="DF41" s="163">
        <v>11.928100000000001</v>
      </c>
      <c r="DG41" s="163">
        <v>-11.449299999999999</v>
      </c>
      <c r="DH41" s="163">
        <v>-3.4121000000000001</v>
      </c>
      <c r="DI41" s="163">
        <v>-20.8</v>
      </c>
      <c r="DJ41" s="163">
        <v>-20.9</v>
      </c>
      <c r="DK41" s="163">
        <v>-4.3787000000000003</v>
      </c>
      <c r="DL41" s="163">
        <v>1.1278999999999999</v>
      </c>
      <c r="DM41" s="163">
        <v>4.8940999999999999</v>
      </c>
      <c r="DN41" s="163">
        <v>8.5410000000000004</v>
      </c>
      <c r="DO41" s="163">
        <v>1.49</v>
      </c>
      <c r="DP41" s="163">
        <v>-1.23</v>
      </c>
      <c r="DQ41" s="163">
        <v>3.6269999999999998</v>
      </c>
      <c r="DR41" s="163">
        <v>-12.900700000000001</v>
      </c>
      <c r="DS41" s="163">
        <v>-10.15</v>
      </c>
      <c r="DT41" s="163">
        <v>-10.199999999999999</v>
      </c>
      <c r="DU41" s="163">
        <v>28.97</v>
      </c>
      <c r="DV41" s="163">
        <v>12.76</v>
      </c>
      <c r="DW41" s="163">
        <v>-12.1455</v>
      </c>
      <c r="DX41" s="163">
        <v>-6.4181999999999997</v>
      </c>
      <c r="DY41" s="163">
        <v>-23.660900000000002</v>
      </c>
      <c r="DZ41" s="163">
        <v>-19.909099999999999</v>
      </c>
      <c r="EA41" s="164"/>
      <c r="EB41" s="163">
        <v>-5.3258000000000001</v>
      </c>
      <c r="EC41" s="163">
        <v>-13.1538</v>
      </c>
      <c r="ED41" s="163">
        <v>-12.6995</v>
      </c>
      <c r="EE41" s="163">
        <v>-14.7662</v>
      </c>
      <c r="EF41" s="163">
        <v>-15.9518</v>
      </c>
      <c r="EG41" s="163">
        <v>-9.484</v>
      </c>
      <c r="EH41" s="163">
        <v>-125.0836</v>
      </c>
      <c r="EI41" s="163">
        <v>-42.302199999999999</v>
      </c>
      <c r="EJ41" s="164"/>
      <c r="EK41" s="163">
        <v>-8.1934000000000005</v>
      </c>
      <c r="EL41" s="163">
        <v>-7.1279000000000003</v>
      </c>
      <c r="EM41" s="163">
        <v>0</v>
      </c>
      <c r="EN41" s="163">
        <v>-7.1473000000000004</v>
      </c>
      <c r="EO41" s="163">
        <v>-7.2439</v>
      </c>
      <c r="EP41" s="163">
        <v>-6.1479999999999997</v>
      </c>
      <c r="EQ41" s="163">
        <v>-6.7205000000000004</v>
      </c>
      <c r="ER41" s="163">
        <v>-6.2538999999999998</v>
      </c>
      <c r="ES41" s="163">
        <v>-5.6679000000000004</v>
      </c>
      <c r="ET41" s="163">
        <v>0</v>
      </c>
      <c r="EU41" s="163">
        <v>-5.24</v>
      </c>
      <c r="EV41" s="163">
        <v>0</v>
      </c>
      <c r="EW41" s="163">
        <v>4.4669999999999996</v>
      </c>
      <c r="EX41" s="163">
        <v>-9.6588999999999992</v>
      </c>
      <c r="EY41" s="163">
        <v>-14.2569</v>
      </c>
      <c r="EZ41" s="163">
        <v>-8.4712999999999994</v>
      </c>
      <c r="FA41" s="163">
        <v>9.2081</v>
      </c>
      <c r="FB41" s="163">
        <v>-3.9243999999999999</v>
      </c>
      <c r="FC41" s="163">
        <v>-14.503299999999999</v>
      </c>
      <c r="FD41" s="163">
        <v>5.0495000000000001</v>
      </c>
      <c r="FE41" s="164"/>
      <c r="FF41" s="163">
        <v>4.7934000000000001</v>
      </c>
      <c r="FG41" s="163">
        <v>3.6103000000000001</v>
      </c>
      <c r="FH41" s="163">
        <v>3.0594000000000001</v>
      </c>
      <c r="FI41" s="163">
        <v>0</v>
      </c>
      <c r="FJ41" s="163">
        <v>-5.5260999999999996</v>
      </c>
      <c r="FK41" s="163">
        <v>-6.0284000000000004</v>
      </c>
      <c r="FL41" s="163">
        <v>-33.8262</v>
      </c>
      <c r="FM41" s="163">
        <v>2.6305000000000001</v>
      </c>
      <c r="FN41" s="163">
        <v>2.1118000000000001</v>
      </c>
      <c r="FO41" s="163">
        <v>-17.8979</v>
      </c>
      <c r="FP41" s="164"/>
      <c r="FQ41" s="163">
        <v>28.6296</v>
      </c>
      <c r="FR41" s="163">
        <v>-22.75</v>
      </c>
      <c r="FS41" s="163">
        <v>-2.5063</v>
      </c>
      <c r="FT41" s="163">
        <v>0.19159999999999999</v>
      </c>
      <c r="FU41" s="163">
        <v>1.57</v>
      </c>
      <c r="FV41" s="163">
        <v>-0.48</v>
      </c>
      <c r="FW41" s="163">
        <v>-28.429400000000001</v>
      </c>
      <c r="FX41" s="164"/>
      <c r="FY41" s="164"/>
      <c r="FZ41" s="164"/>
      <c r="GA41" s="164"/>
      <c r="GB41" s="163">
        <v>27.49</v>
      </c>
      <c r="GC41" s="163">
        <v>-6.0999999999999999E-2</v>
      </c>
      <c r="GD41" s="163">
        <v>10.893800000000001</v>
      </c>
      <c r="GE41" s="163">
        <v>-0.1</v>
      </c>
      <c r="GF41" s="163">
        <v>15.634600000000001</v>
      </c>
      <c r="GG41" s="164"/>
      <c r="GH41" s="163">
        <v>29.534099999999999</v>
      </c>
      <c r="GI41" s="163">
        <v>-8.6653000000000002</v>
      </c>
      <c r="GJ41" s="163">
        <v>-8.9754000000000005</v>
      </c>
      <c r="GK41" s="163">
        <v>2.5758000000000001</v>
      </c>
      <c r="GL41" s="164"/>
      <c r="GM41" s="164"/>
      <c r="GN41" s="163">
        <v>-9.2150999999999996</v>
      </c>
      <c r="GO41" s="163">
        <v>5.4494999999999996</v>
      </c>
      <c r="GP41" s="163">
        <v>3.8479999999999999</v>
      </c>
      <c r="GQ41" s="163">
        <v>-25.929500000000001</v>
      </c>
      <c r="GR41" s="164"/>
      <c r="GS41" s="164"/>
      <c r="GT41" s="163">
        <v>173.14320000000001</v>
      </c>
      <c r="GU41" s="163">
        <v>-6.6063000000000001</v>
      </c>
      <c r="GV41" s="163">
        <v>-10.2616</v>
      </c>
      <c r="GW41" s="163">
        <v>-10.908200000000001</v>
      </c>
      <c r="GX41" s="163">
        <v>3.5076999999999998</v>
      </c>
      <c r="GY41" s="163">
        <v>6.4097999999999997</v>
      </c>
      <c r="GZ41" s="163">
        <v>6.5111999999999997</v>
      </c>
      <c r="HA41" s="163">
        <v>3</v>
      </c>
      <c r="HB41" s="163">
        <v>-7.2217000000000002</v>
      </c>
      <c r="HC41" s="163">
        <v>-5.3326000000000002</v>
      </c>
      <c r="HD41" s="163">
        <v>6.71</v>
      </c>
      <c r="HE41" s="163">
        <v>-10.236599999999999</v>
      </c>
      <c r="HF41" s="164"/>
      <c r="HG41" s="164"/>
      <c r="HH41" s="163">
        <v>102.0805</v>
      </c>
      <c r="HI41" s="163">
        <v>35.989600000000003</v>
      </c>
      <c r="HJ41" s="163">
        <v>36.9238</v>
      </c>
      <c r="HK41" s="163">
        <v>-16.887</v>
      </c>
      <c r="HL41" s="163">
        <v>-11.5824</v>
      </c>
      <c r="HM41" s="163">
        <v>0</v>
      </c>
      <c r="HN41" s="163">
        <v>-10.319800000000001</v>
      </c>
      <c r="HO41" s="163">
        <v>25.591999999999999</v>
      </c>
      <c r="HP41" s="164"/>
      <c r="HQ41" s="163">
        <v>-12.5672</v>
      </c>
      <c r="HR41" s="163">
        <v>-11.9739</v>
      </c>
      <c r="HS41" s="163">
        <v>-5.5216000000000003</v>
      </c>
      <c r="HT41" s="163">
        <v>-5.3627000000000002</v>
      </c>
      <c r="HU41" s="163">
        <v>24.82</v>
      </c>
      <c r="HV41" s="163">
        <v>24.91</v>
      </c>
      <c r="HW41" s="163">
        <v>-24.7</v>
      </c>
      <c r="HX41" s="163">
        <v>-24.8</v>
      </c>
      <c r="HY41" s="163">
        <v>0.81030000000000002</v>
      </c>
      <c r="HZ41" s="163">
        <v>-6</v>
      </c>
      <c r="IA41" s="163">
        <v>66.189899999999994</v>
      </c>
      <c r="IB41" s="163">
        <v>22.865300000000001</v>
      </c>
      <c r="IC41" s="163">
        <v>22.619199999999999</v>
      </c>
      <c r="ID41" s="163">
        <v>-14.8</v>
      </c>
      <c r="IE41" s="163">
        <v>-31.1</v>
      </c>
      <c r="IF41" s="163">
        <v>-3.8</v>
      </c>
      <c r="IG41" s="163">
        <v>-4.5999999999999996</v>
      </c>
      <c r="IH41" s="163">
        <v>-17.738299999999999</v>
      </c>
      <c r="II41" s="163">
        <v>-17.6418</v>
      </c>
      <c r="IJ41" s="163">
        <v>-194.65049999999999</v>
      </c>
      <c r="IK41" s="163">
        <v>-12.7735</v>
      </c>
      <c r="IL41" s="163">
        <v>-213.81290000000001</v>
      </c>
      <c r="IM41" s="163">
        <v>-7.8357999999999999</v>
      </c>
      <c r="IN41" s="163">
        <v>-41.8063</v>
      </c>
      <c r="IO41" s="163">
        <v>57.198</v>
      </c>
      <c r="IP41" s="163">
        <v>114.83629999999999</v>
      </c>
      <c r="IQ41" s="163">
        <v>98.345200000000006</v>
      </c>
      <c r="IR41" s="163">
        <v>124.4682</v>
      </c>
      <c r="IS41" s="163">
        <v>-18.819400000000002</v>
      </c>
      <c r="IT41" s="163">
        <v>25.968499999999999</v>
      </c>
      <c r="IU41" s="163">
        <v>27.845099999999999</v>
      </c>
      <c r="IV41" s="163">
        <v>10.7971</v>
      </c>
      <c r="IW41" s="163">
        <v>86.404700000000005</v>
      </c>
      <c r="IX41" s="163">
        <v>-237.46170000000001</v>
      </c>
      <c r="IY41" s="163">
        <v>-11.4739</v>
      </c>
      <c r="IZ41" s="163">
        <v>11.347899999999999</v>
      </c>
      <c r="JA41" s="163">
        <v>-3.8904000000000001</v>
      </c>
      <c r="JB41" s="164"/>
      <c r="JC41" s="163">
        <v>-6.72</v>
      </c>
      <c r="JD41" s="163">
        <v>-0.71499999999999997</v>
      </c>
      <c r="JE41" s="163">
        <v>-0.72199999999999998</v>
      </c>
      <c r="JF41" s="163">
        <v>2.08</v>
      </c>
      <c r="JG41" s="163">
        <v>0</v>
      </c>
      <c r="JH41" s="163">
        <v>-2.8936000000000002</v>
      </c>
      <c r="JI41" s="163">
        <v>-6.8528000000000002</v>
      </c>
      <c r="JJ41" s="163">
        <v>6.8559000000000001</v>
      </c>
      <c r="JK41" s="163">
        <v>-2.9281999999999999</v>
      </c>
      <c r="JL41" s="163">
        <v>-1.3</v>
      </c>
      <c r="JM41" s="163">
        <v>-0.20499999999999999</v>
      </c>
      <c r="JN41" s="163">
        <v>0.105</v>
      </c>
      <c r="JO41" s="164"/>
      <c r="JP41" s="164"/>
      <c r="JQ41" s="163">
        <v>3.8894000000000002</v>
      </c>
      <c r="JR41" s="163">
        <v>4.1384999999999996</v>
      </c>
      <c r="JS41" s="163">
        <v>5.0576999999999996</v>
      </c>
      <c r="JT41" s="164"/>
      <c r="JU41" s="163">
        <v>14.8</v>
      </c>
      <c r="JV41" s="163">
        <v>3.3489</v>
      </c>
      <c r="JW41" s="163">
        <v>0.76</v>
      </c>
      <c r="JX41" s="164"/>
      <c r="JY41" s="163">
        <v>-15.467000000000001</v>
      </c>
      <c r="JZ41" s="163">
        <v>14.599600000000001</v>
      </c>
      <c r="KA41" s="163">
        <v>-6.7920999999999996</v>
      </c>
      <c r="KB41" s="163">
        <v>-12.1113</v>
      </c>
      <c r="KC41" s="163">
        <v>-18.236699999999999</v>
      </c>
      <c r="KD41" s="163">
        <v>-10.6045</v>
      </c>
      <c r="KE41" s="163">
        <v>-2.8902999999999999</v>
      </c>
      <c r="KF41" s="163">
        <v>-14.8</v>
      </c>
      <c r="KG41" s="163">
        <v>-2.5</v>
      </c>
      <c r="KH41" s="163">
        <v>34.100499999999997</v>
      </c>
      <c r="KI41" s="163">
        <v>-146.3347</v>
      </c>
    </row>
    <row r="42" spans="1:295" ht="18" customHeight="1" x14ac:dyDescent="0.3">
      <c r="A42" s="162" t="s">
        <v>85</v>
      </c>
      <c r="B42" s="162" t="s">
        <v>818</v>
      </c>
      <c r="C42" s="165">
        <v>0</v>
      </c>
      <c r="D42" s="165">
        <v>3.8041</v>
      </c>
      <c r="E42" s="165">
        <v>-8.8238000000000003</v>
      </c>
      <c r="F42" s="165">
        <v>3.1116000000000001</v>
      </c>
      <c r="G42" s="165">
        <v>10.612299999999999</v>
      </c>
      <c r="H42" s="166"/>
      <c r="I42" s="165">
        <v>15.6701</v>
      </c>
      <c r="J42" s="166"/>
      <c r="K42" s="165">
        <v>8.9031000000000002</v>
      </c>
      <c r="L42" s="165">
        <v>3.1208999999999998</v>
      </c>
      <c r="M42" s="165">
        <v>4.5305</v>
      </c>
      <c r="N42" s="165">
        <v>-19.98</v>
      </c>
      <c r="O42" s="166"/>
      <c r="P42" s="165">
        <v>-2.2000000000000002</v>
      </c>
      <c r="Q42" s="166"/>
      <c r="R42" s="166"/>
      <c r="S42" s="165">
        <v>4.9039999999999999</v>
      </c>
      <c r="T42" s="165">
        <v>-6.3890000000000002</v>
      </c>
      <c r="U42" s="165">
        <v>4.0194000000000001</v>
      </c>
      <c r="V42" s="165">
        <v>3.8471000000000002</v>
      </c>
      <c r="W42" s="165">
        <v>7.0007000000000001</v>
      </c>
      <c r="X42" s="165">
        <v>1.1393</v>
      </c>
      <c r="Y42" s="165">
        <v>2.0434999999999999</v>
      </c>
      <c r="Z42" s="165">
        <v>1.6665000000000001</v>
      </c>
      <c r="AA42" s="166"/>
      <c r="AB42" s="165">
        <v>-0.57550000000000001</v>
      </c>
      <c r="AC42" s="165">
        <v>-1.81</v>
      </c>
      <c r="AD42" s="165">
        <v>-1.8120000000000001</v>
      </c>
      <c r="AE42" s="165">
        <v>5.9550000000000001</v>
      </c>
      <c r="AF42" s="165">
        <v>0</v>
      </c>
      <c r="AG42" s="165">
        <v>-13.2</v>
      </c>
      <c r="AH42" s="165">
        <v>0.155</v>
      </c>
      <c r="AI42" s="165">
        <v>0.37</v>
      </c>
      <c r="AJ42" s="166"/>
      <c r="AK42" s="165">
        <v>-17.38</v>
      </c>
      <c r="AL42" s="166"/>
      <c r="AM42" s="165">
        <v>-8.94</v>
      </c>
      <c r="AN42" s="165">
        <v>-9.15</v>
      </c>
      <c r="AO42" s="165">
        <v>3.1074999999999999</v>
      </c>
      <c r="AP42" s="165">
        <v>3.7248999999999999</v>
      </c>
      <c r="AQ42" s="165">
        <v>16.907900000000001</v>
      </c>
      <c r="AR42" s="165">
        <v>18.8125</v>
      </c>
      <c r="AS42" s="165">
        <v>-10.054500000000001</v>
      </c>
      <c r="AT42" s="165">
        <v>-14.7355</v>
      </c>
      <c r="AU42" s="165">
        <v>-15.1808</v>
      </c>
      <c r="AV42" s="165">
        <v>1.2309000000000001</v>
      </c>
      <c r="AW42" s="165">
        <v>1.8491</v>
      </c>
      <c r="AX42" s="165">
        <v>-15.003399999999999</v>
      </c>
      <c r="AY42" s="165">
        <v>-11.9224</v>
      </c>
      <c r="AZ42" s="165">
        <v>41.538400000000003</v>
      </c>
      <c r="BA42" s="166"/>
      <c r="BB42" s="165">
        <v>-3.6453000000000002</v>
      </c>
      <c r="BC42" s="165">
        <v>12.7026</v>
      </c>
      <c r="BD42" s="165">
        <v>-7</v>
      </c>
      <c r="BE42" s="165">
        <v>-7.5</v>
      </c>
      <c r="BF42" s="165">
        <v>-23.486699999999999</v>
      </c>
      <c r="BG42" s="165">
        <v>-23.316400000000002</v>
      </c>
      <c r="BH42" s="165">
        <v>-1.7076</v>
      </c>
      <c r="BI42" s="166"/>
      <c r="BJ42" s="165">
        <v>6.4112</v>
      </c>
      <c r="BK42" s="165">
        <v>0.13850000000000001</v>
      </c>
      <c r="BL42" s="166"/>
      <c r="BM42" s="165">
        <v>-0.25929999999999997</v>
      </c>
      <c r="BN42" s="165">
        <v>-112.3691</v>
      </c>
      <c r="BO42" s="165">
        <v>54.200899999999997</v>
      </c>
      <c r="BP42" s="165">
        <v>54.6586</v>
      </c>
      <c r="BQ42" s="165">
        <v>48.905900000000003</v>
      </c>
      <c r="BR42" s="165">
        <v>-128.0772</v>
      </c>
      <c r="BS42" s="166"/>
      <c r="BT42" s="166"/>
      <c r="BU42" s="166"/>
      <c r="BV42" s="166"/>
      <c r="BW42" s="165">
        <v>6.51</v>
      </c>
      <c r="BX42" s="165">
        <v>5.28</v>
      </c>
      <c r="BY42" s="165">
        <v>-7.81</v>
      </c>
      <c r="BZ42" s="165">
        <v>0.18</v>
      </c>
      <c r="CA42" s="165">
        <v>-8.3011999999999997</v>
      </c>
      <c r="CB42" s="165">
        <v>-8.3011999999999997</v>
      </c>
      <c r="CC42" s="165">
        <v>22.872</v>
      </c>
      <c r="CD42" s="165">
        <v>21.144200000000001</v>
      </c>
      <c r="CE42" s="165">
        <v>2.7212000000000001</v>
      </c>
      <c r="CF42" s="165">
        <v>24.107900000000001</v>
      </c>
      <c r="CG42" s="165">
        <v>23.979099999999999</v>
      </c>
      <c r="CH42" s="165">
        <v>6.2229000000000001</v>
      </c>
      <c r="CI42" s="166"/>
      <c r="CJ42" s="166"/>
      <c r="CK42" s="166"/>
      <c r="CL42" s="165">
        <v>-29.1</v>
      </c>
      <c r="CM42" s="165">
        <v>-27.2</v>
      </c>
      <c r="CN42" s="165">
        <v>-1.03</v>
      </c>
      <c r="CO42" s="165">
        <v>21.437799999999999</v>
      </c>
      <c r="CP42" s="165">
        <v>21.611499999999999</v>
      </c>
      <c r="CQ42" s="165">
        <v>20.1403</v>
      </c>
      <c r="CR42" s="165">
        <v>61.182200000000002</v>
      </c>
      <c r="CS42" s="165">
        <v>61.326500000000003</v>
      </c>
      <c r="CT42" s="165">
        <v>-29.4239</v>
      </c>
      <c r="CU42" s="165">
        <v>-34.248199999999997</v>
      </c>
      <c r="CV42" s="165">
        <v>-31.415800000000001</v>
      </c>
      <c r="CW42" s="165">
        <v>3.0158999999999998</v>
      </c>
      <c r="CX42" s="165">
        <v>19.11</v>
      </c>
      <c r="CY42" s="165">
        <v>6.11</v>
      </c>
      <c r="CZ42" s="165">
        <v>14.379899999999999</v>
      </c>
      <c r="DA42" s="165">
        <v>14.260899999999999</v>
      </c>
      <c r="DB42" s="165">
        <v>-6.66</v>
      </c>
      <c r="DC42" s="165">
        <v>-263.75970000000001</v>
      </c>
      <c r="DD42" s="166"/>
      <c r="DE42" s="166"/>
      <c r="DF42" s="165">
        <v>16.433299999999999</v>
      </c>
      <c r="DG42" s="165">
        <v>-10.988</v>
      </c>
      <c r="DH42" s="165">
        <v>-3.302</v>
      </c>
      <c r="DI42" s="165">
        <v>-23.2</v>
      </c>
      <c r="DJ42" s="165">
        <v>-23.3</v>
      </c>
      <c r="DK42" s="165">
        <v>-4.5373999999999999</v>
      </c>
      <c r="DL42" s="165">
        <v>0.94089999999999996</v>
      </c>
      <c r="DM42" s="165">
        <v>4.2632000000000003</v>
      </c>
      <c r="DN42" s="165">
        <v>8.1699000000000002</v>
      </c>
      <c r="DO42" s="165">
        <v>1.29</v>
      </c>
      <c r="DP42" s="165">
        <v>-0.92</v>
      </c>
      <c r="DQ42" s="165">
        <v>2.6970000000000001</v>
      </c>
      <c r="DR42" s="165">
        <v>-16.778500000000001</v>
      </c>
      <c r="DS42" s="165">
        <v>-10.23</v>
      </c>
      <c r="DT42" s="165">
        <v>-10.24</v>
      </c>
      <c r="DU42" s="165">
        <v>28.87</v>
      </c>
      <c r="DV42" s="165">
        <v>12.86</v>
      </c>
      <c r="DW42" s="165">
        <v>-16.2</v>
      </c>
      <c r="DX42" s="165">
        <v>-8.5091000000000001</v>
      </c>
      <c r="DY42" s="166"/>
      <c r="DZ42" s="165">
        <v>-24.945499999999999</v>
      </c>
      <c r="EA42" s="166"/>
      <c r="EB42" s="165">
        <v>-8.3996999999999993</v>
      </c>
      <c r="EC42" s="165">
        <v>-16.385000000000002</v>
      </c>
      <c r="ED42" s="165">
        <v>-16.033200000000001</v>
      </c>
      <c r="EE42" s="165">
        <v>-17.202400000000001</v>
      </c>
      <c r="EF42" s="165">
        <v>-18.9025</v>
      </c>
      <c r="EG42" s="165">
        <v>-9.2780000000000005</v>
      </c>
      <c r="EH42" s="165">
        <v>-138.46299999999999</v>
      </c>
      <c r="EI42" s="165">
        <v>-34.133800000000001</v>
      </c>
      <c r="EJ42" s="166"/>
      <c r="EK42" s="165">
        <v>-7.7398999999999996</v>
      </c>
      <c r="EL42" s="165">
        <v>-6.8251999999999997</v>
      </c>
      <c r="EM42" s="166"/>
      <c r="EN42" s="165">
        <v>-8.7570999999999994</v>
      </c>
      <c r="EO42" s="165">
        <v>-9.1476000000000006</v>
      </c>
      <c r="EP42" s="165">
        <v>-2.052</v>
      </c>
      <c r="EQ42" s="165">
        <v>-8.3141999999999996</v>
      </c>
      <c r="ER42" s="165">
        <v>-7.8315000000000001</v>
      </c>
      <c r="ES42" s="165">
        <v>-3.8026</v>
      </c>
      <c r="ET42" s="165">
        <v>0</v>
      </c>
      <c r="EU42" s="165">
        <v>-8.99</v>
      </c>
      <c r="EV42" s="165">
        <v>0</v>
      </c>
      <c r="EW42" s="165">
        <v>4.2561999999999998</v>
      </c>
      <c r="EX42" s="165">
        <v>-11.7714</v>
      </c>
      <c r="EY42" s="165">
        <v>-14.305199999999999</v>
      </c>
      <c r="EZ42" s="165">
        <v>-8.7750000000000004</v>
      </c>
      <c r="FA42" s="165">
        <v>9.9893000000000001</v>
      </c>
      <c r="FB42" s="165">
        <v>-0.64149999999999996</v>
      </c>
      <c r="FC42" s="165">
        <v>-17.0002</v>
      </c>
      <c r="FD42" s="165">
        <v>5.2541000000000002</v>
      </c>
      <c r="FE42" s="166"/>
      <c r="FF42" s="165">
        <v>5.0321999999999996</v>
      </c>
      <c r="FG42" s="165">
        <v>2.9763999999999999</v>
      </c>
      <c r="FH42" s="165">
        <v>3.3111000000000002</v>
      </c>
      <c r="FI42" s="165">
        <v>0</v>
      </c>
      <c r="FJ42" s="165">
        <v>-1.5071000000000001</v>
      </c>
      <c r="FK42" s="165">
        <v>-2.5118</v>
      </c>
      <c r="FL42" s="165">
        <v>-34.496000000000002</v>
      </c>
      <c r="FM42" s="165">
        <v>6.4218000000000002</v>
      </c>
      <c r="FN42" s="165">
        <v>6.6458000000000004</v>
      </c>
      <c r="FO42" s="165">
        <v>-19.560300000000002</v>
      </c>
      <c r="FP42" s="166"/>
      <c r="FQ42" s="165">
        <v>28.912800000000001</v>
      </c>
      <c r="FR42" s="165">
        <v>-21.46</v>
      </c>
      <c r="FS42" s="165">
        <v>-2.2078000000000002</v>
      </c>
      <c r="FT42" s="165">
        <v>0.23549999999999999</v>
      </c>
      <c r="FU42" s="165">
        <v>1.78</v>
      </c>
      <c r="FV42" s="165">
        <v>-0.84</v>
      </c>
      <c r="FW42" s="165">
        <v>-27.945399999999999</v>
      </c>
      <c r="FX42" s="166"/>
      <c r="FY42" s="166"/>
      <c r="FZ42" s="166"/>
      <c r="GA42" s="166"/>
      <c r="GB42" s="165">
        <v>27.9</v>
      </c>
      <c r="GC42" s="165">
        <v>-1.1553</v>
      </c>
      <c r="GD42" s="165">
        <v>9.3948999999999998</v>
      </c>
      <c r="GE42" s="165">
        <v>-0.35</v>
      </c>
      <c r="GF42" s="165">
        <v>14.814299999999999</v>
      </c>
      <c r="GG42" s="166"/>
      <c r="GH42" s="165">
        <v>27.4222</v>
      </c>
      <c r="GI42" s="165">
        <v>-7.9564000000000004</v>
      </c>
      <c r="GJ42" s="165">
        <v>-8.7472999999999992</v>
      </c>
      <c r="GK42" s="165">
        <v>2.6065999999999998</v>
      </c>
      <c r="GL42" s="166"/>
      <c r="GM42" s="166"/>
      <c r="GN42" s="165">
        <v>-9.1416000000000004</v>
      </c>
      <c r="GO42" s="165">
        <v>4.2965999999999998</v>
      </c>
      <c r="GP42" s="165">
        <v>4.2290000000000001</v>
      </c>
      <c r="GQ42" s="165">
        <v>-26.223199999999999</v>
      </c>
      <c r="GR42" s="165">
        <v>4.5759999999999996</v>
      </c>
      <c r="GS42" s="165">
        <v>5.7506000000000004</v>
      </c>
      <c r="GT42" s="165">
        <v>155.6729</v>
      </c>
      <c r="GU42" s="165">
        <v>-7.6117999999999997</v>
      </c>
      <c r="GV42" s="165">
        <v>-10.183999999999999</v>
      </c>
      <c r="GW42" s="165">
        <v>-10.943</v>
      </c>
      <c r="GX42" s="165">
        <v>3.7782</v>
      </c>
      <c r="GY42" s="165">
        <v>6.4097999999999997</v>
      </c>
      <c r="GZ42" s="165">
        <v>6.5111999999999997</v>
      </c>
      <c r="HA42" s="165">
        <v>3.129</v>
      </c>
      <c r="HB42" s="165">
        <v>-6.6794000000000002</v>
      </c>
      <c r="HC42" s="165">
        <v>-4.5614999999999997</v>
      </c>
      <c r="HD42" s="165">
        <v>6.29</v>
      </c>
      <c r="HE42" s="165">
        <v>-7.8761000000000001</v>
      </c>
      <c r="HF42" s="166"/>
      <c r="HG42" s="166"/>
      <c r="HH42" s="165">
        <v>99.429599999999994</v>
      </c>
      <c r="HI42" s="165">
        <v>49.81</v>
      </c>
      <c r="HJ42" s="165">
        <v>49.877499999999998</v>
      </c>
      <c r="HK42" s="165">
        <v>-15.2087</v>
      </c>
      <c r="HL42" s="165">
        <v>-8.4532000000000007</v>
      </c>
      <c r="HM42" s="165">
        <v>0</v>
      </c>
      <c r="HN42" s="165">
        <v>0</v>
      </c>
      <c r="HO42" s="165">
        <v>43.001199999999997</v>
      </c>
      <c r="HP42" s="165">
        <v>40.927</v>
      </c>
      <c r="HQ42" s="165">
        <v>-12.1332</v>
      </c>
      <c r="HR42" s="165">
        <v>-11.5509</v>
      </c>
      <c r="HS42" s="165">
        <v>-4.2123999999999997</v>
      </c>
      <c r="HT42" s="165">
        <v>-4.1898</v>
      </c>
      <c r="HU42" s="165">
        <v>22.83</v>
      </c>
      <c r="HV42" s="165">
        <v>22.86</v>
      </c>
      <c r="HW42" s="165">
        <v>-25.2</v>
      </c>
      <c r="HX42" s="165">
        <v>-24.7</v>
      </c>
      <c r="HY42" s="165">
        <v>0.51</v>
      </c>
      <c r="HZ42" s="165">
        <v>-8.56</v>
      </c>
      <c r="IA42" s="165">
        <v>62.2851</v>
      </c>
      <c r="IB42" s="165">
        <v>23.489599999999999</v>
      </c>
      <c r="IC42" s="165">
        <v>23.8447</v>
      </c>
      <c r="ID42" s="165">
        <v>-15.7</v>
      </c>
      <c r="IE42" s="165">
        <v>-31.6</v>
      </c>
      <c r="IF42" s="165">
        <v>-3.7</v>
      </c>
      <c r="IG42" s="165">
        <v>-4.2</v>
      </c>
      <c r="IH42" s="166"/>
      <c r="II42" s="166"/>
      <c r="IJ42" s="165">
        <v>-190.57130000000001</v>
      </c>
      <c r="IK42" s="165">
        <v>-11.8888</v>
      </c>
      <c r="IL42" s="165">
        <v>-216.14009999999999</v>
      </c>
      <c r="IM42" s="165">
        <v>-8.6654</v>
      </c>
      <c r="IN42" s="165">
        <v>-39.519399999999997</v>
      </c>
      <c r="IO42" s="165">
        <v>75.196700000000007</v>
      </c>
      <c r="IP42" s="165">
        <v>94.754800000000003</v>
      </c>
      <c r="IQ42" s="165">
        <v>96.477000000000004</v>
      </c>
      <c r="IR42" s="165">
        <v>137.65020000000001</v>
      </c>
      <c r="IS42" s="165">
        <v>0.95409999999999995</v>
      </c>
      <c r="IT42" s="165">
        <v>25.5427</v>
      </c>
      <c r="IU42" s="165">
        <v>25.187100000000001</v>
      </c>
      <c r="IV42" s="165">
        <v>12.3904</v>
      </c>
      <c r="IW42" s="165">
        <v>111.9832</v>
      </c>
      <c r="IX42" s="165">
        <v>-244.0882</v>
      </c>
      <c r="IY42" s="165">
        <v>3.4462000000000002</v>
      </c>
      <c r="IZ42" s="165">
        <v>-1.5581</v>
      </c>
      <c r="JA42" s="165">
        <v>-4.4984000000000002</v>
      </c>
      <c r="JB42" s="166"/>
      <c r="JC42" s="165">
        <v>-6.08</v>
      </c>
      <c r="JD42" s="165">
        <v>-0.75900000000000001</v>
      </c>
      <c r="JE42" s="165">
        <v>-0.755</v>
      </c>
      <c r="JF42" s="165">
        <v>1.1200000000000001</v>
      </c>
      <c r="JG42" s="165">
        <v>0.88</v>
      </c>
      <c r="JH42" s="165">
        <v>-2.3650000000000002</v>
      </c>
      <c r="JI42" s="165">
        <v>-6.9138999999999999</v>
      </c>
      <c r="JJ42" s="165">
        <v>8.3238000000000003</v>
      </c>
      <c r="JK42" s="165">
        <v>-3.5720999999999998</v>
      </c>
      <c r="JL42" s="165">
        <v>-1.7</v>
      </c>
      <c r="JM42" s="165">
        <v>0.40100000000000002</v>
      </c>
      <c r="JN42" s="165">
        <v>0.23</v>
      </c>
      <c r="JO42" s="166"/>
      <c r="JP42" s="166"/>
      <c r="JQ42" s="165">
        <v>4.7247000000000003</v>
      </c>
      <c r="JR42" s="165">
        <v>4.0534999999999997</v>
      </c>
      <c r="JS42" s="165">
        <v>3.4072</v>
      </c>
      <c r="JT42" s="166"/>
      <c r="JU42" s="165">
        <v>15.7</v>
      </c>
      <c r="JV42" s="165">
        <v>2.2688000000000001</v>
      </c>
      <c r="JW42" s="165">
        <v>0.66</v>
      </c>
      <c r="JX42" s="166"/>
      <c r="JY42" s="165">
        <v>-8.9042999999999992</v>
      </c>
      <c r="JZ42" s="165">
        <v>12.671799999999999</v>
      </c>
      <c r="KA42" s="165">
        <v>-10.1608</v>
      </c>
      <c r="KB42" s="165">
        <v>-7.1708999999999996</v>
      </c>
      <c r="KC42" s="165">
        <v>-17.029599999999999</v>
      </c>
      <c r="KD42" s="165">
        <v>-13.363899999999999</v>
      </c>
      <c r="KE42" s="165">
        <v>-1.2856000000000001</v>
      </c>
      <c r="KF42" s="165">
        <v>-15.6</v>
      </c>
      <c r="KG42" s="165">
        <v>-1.4</v>
      </c>
      <c r="KH42" s="165">
        <v>37.330800000000004</v>
      </c>
      <c r="KI42" s="165">
        <v>-153.68690000000001</v>
      </c>
    </row>
    <row r="43" spans="1:295" ht="18" customHeight="1" x14ac:dyDescent="0.3">
      <c r="A43" s="162" t="s">
        <v>85</v>
      </c>
      <c r="B43" s="162" t="s">
        <v>819</v>
      </c>
      <c r="C43" s="165">
        <v>0</v>
      </c>
      <c r="D43" s="165">
        <v>4.0559000000000003</v>
      </c>
      <c r="E43" s="165">
        <v>-9.1546000000000003</v>
      </c>
      <c r="F43" s="165">
        <v>3.8874</v>
      </c>
      <c r="G43" s="165">
        <v>10.573600000000001</v>
      </c>
      <c r="H43" s="166"/>
      <c r="I43" s="165">
        <v>15.3504</v>
      </c>
      <c r="J43" s="166"/>
      <c r="K43" s="165">
        <v>8.4905000000000008</v>
      </c>
      <c r="L43" s="165">
        <v>2.9988999999999999</v>
      </c>
      <c r="M43" s="165">
        <v>4.4402999999999997</v>
      </c>
      <c r="N43" s="165">
        <v>-15.54</v>
      </c>
      <c r="O43" s="165">
        <v>-24.2</v>
      </c>
      <c r="P43" s="165">
        <v>0</v>
      </c>
      <c r="Q43" s="166"/>
      <c r="R43" s="166"/>
      <c r="S43" s="165">
        <v>4.8453999999999997</v>
      </c>
      <c r="T43" s="165">
        <v>-7.2039</v>
      </c>
      <c r="U43" s="165">
        <v>4.0427</v>
      </c>
      <c r="V43" s="165">
        <v>3.9603000000000002</v>
      </c>
      <c r="W43" s="165">
        <v>7.1942000000000004</v>
      </c>
      <c r="X43" s="165">
        <v>0.98380000000000001</v>
      </c>
      <c r="Y43" s="165">
        <v>2.1936</v>
      </c>
      <c r="Z43" s="165">
        <v>1.6749000000000001</v>
      </c>
      <c r="AA43" s="166"/>
      <c r="AB43" s="165">
        <v>-0.66659999999999997</v>
      </c>
      <c r="AC43" s="165">
        <v>-1.369</v>
      </c>
      <c r="AD43" s="165">
        <v>-1.341</v>
      </c>
      <c r="AE43" s="165">
        <v>6.024</v>
      </c>
      <c r="AF43" s="165">
        <v>-4.4400000000000004</v>
      </c>
      <c r="AG43" s="165">
        <v>-11</v>
      </c>
      <c r="AH43" s="165">
        <v>-0.19500000000000001</v>
      </c>
      <c r="AI43" s="165">
        <v>0.36899999999999999</v>
      </c>
      <c r="AJ43" s="166"/>
      <c r="AK43" s="165">
        <v>-13.98</v>
      </c>
      <c r="AL43" s="166"/>
      <c r="AM43" s="165">
        <v>-14.1</v>
      </c>
      <c r="AN43" s="165">
        <v>-14.13</v>
      </c>
      <c r="AO43" s="165">
        <v>2.6993999999999998</v>
      </c>
      <c r="AP43" s="165">
        <v>3.65</v>
      </c>
      <c r="AQ43" s="165">
        <v>17.395499999999998</v>
      </c>
      <c r="AR43" s="165">
        <v>18.918900000000001</v>
      </c>
      <c r="AS43" s="165">
        <v>-12.6517</v>
      </c>
      <c r="AT43" s="165">
        <v>-10.716699999999999</v>
      </c>
      <c r="AU43" s="165">
        <v>-10.496499999999999</v>
      </c>
      <c r="AV43" s="165">
        <v>9.1964000000000006</v>
      </c>
      <c r="AW43" s="165">
        <v>9.4258000000000006</v>
      </c>
      <c r="AX43" s="165">
        <v>-16.878799999999998</v>
      </c>
      <c r="AY43" s="165">
        <v>-13.797800000000001</v>
      </c>
      <c r="AZ43" s="165">
        <v>32.961799999999997</v>
      </c>
      <c r="BA43" s="166"/>
      <c r="BB43" s="165">
        <v>9.0070999999999994</v>
      </c>
      <c r="BC43" s="165">
        <v>9.9417000000000009</v>
      </c>
      <c r="BD43" s="165">
        <v>-6.2</v>
      </c>
      <c r="BE43" s="165">
        <v>-6.7</v>
      </c>
      <c r="BF43" s="165">
        <v>-24.583100000000002</v>
      </c>
      <c r="BG43" s="165">
        <v>-24.522500000000001</v>
      </c>
      <c r="BH43" s="165">
        <v>-1.3573999999999999</v>
      </c>
      <c r="BI43" s="166"/>
      <c r="BJ43" s="165">
        <v>6.1711</v>
      </c>
      <c r="BK43" s="165">
        <v>0.1368</v>
      </c>
      <c r="BL43" s="166"/>
      <c r="BM43" s="165">
        <v>-0.37119999999999997</v>
      </c>
      <c r="BN43" s="165">
        <v>-106.84529999999999</v>
      </c>
      <c r="BO43" s="165">
        <v>50.325000000000003</v>
      </c>
      <c r="BP43" s="165">
        <v>50.325000000000003</v>
      </c>
      <c r="BQ43" s="165">
        <v>49.332599999999999</v>
      </c>
      <c r="BR43" s="165">
        <v>-126.1604</v>
      </c>
      <c r="BS43" s="166"/>
      <c r="BT43" s="166"/>
      <c r="BU43" s="166"/>
      <c r="BV43" s="165">
        <v>6.8959000000000001</v>
      </c>
      <c r="BW43" s="165">
        <v>7.92</v>
      </c>
      <c r="BX43" s="165">
        <v>4.6900000000000004</v>
      </c>
      <c r="BY43" s="165">
        <v>-14.41</v>
      </c>
      <c r="BZ43" s="165">
        <v>-1.3</v>
      </c>
      <c r="CA43" s="165">
        <v>-7.4973999999999998</v>
      </c>
      <c r="CB43" s="165">
        <v>-7.3635000000000002</v>
      </c>
      <c r="CC43" s="165">
        <v>21.477499999999999</v>
      </c>
      <c r="CD43" s="165">
        <v>19.767399999999999</v>
      </c>
      <c r="CE43" s="165">
        <v>2.8096000000000001</v>
      </c>
      <c r="CF43" s="165">
        <v>31.754799999999999</v>
      </c>
      <c r="CG43" s="165">
        <v>31.433700000000002</v>
      </c>
      <c r="CH43" s="165">
        <v>5.6287000000000003</v>
      </c>
      <c r="CI43" s="166"/>
      <c r="CJ43" s="166"/>
      <c r="CK43" s="166"/>
      <c r="CL43" s="165">
        <v>-28.3</v>
      </c>
      <c r="CM43" s="165">
        <v>-26.7</v>
      </c>
      <c r="CN43" s="165">
        <v>-0.86</v>
      </c>
      <c r="CO43" s="165">
        <v>27.237500000000001</v>
      </c>
      <c r="CP43" s="165">
        <v>27.193999999999999</v>
      </c>
      <c r="CQ43" s="165">
        <v>25.9284</v>
      </c>
      <c r="CR43" s="165">
        <v>56.656999999999996</v>
      </c>
      <c r="CS43" s="165">
        <v>56.543999999999997</v>
      </c>
      <c r="CT43" s="165">
        <v>-28.0549</v>
      </c>
      <c r="CU43" s="165">
        <v>-29.571999999999999</v>
      </c>
      <c r="CV43" s="165">
        <v>-30.045400000000001</v>
      </c>
      <c r="CW43" s="165">
        <v>2.3353000000000002</v>
      </c>
      <c r="CX43" s="165">
        <v>18.559999999999999</v>
      </c>
      <c r="CY43" s="165">
        <v>5.73</v>
      </c>
      <c r="CZ43" s="165">
        <v>13.442399999999999</v>
      </c>
      <c r="DA43" s="165">
        <v>13.577299999999999</v>
      </c>
      <c r="DB43" s="165">
        <v>-6.53</v>
      </c>
      <c r="DC43" s="165">
        <v>-5.6283000000000003</v>
      </c>
      <c r="DD43" s="166"/>
      <c r="DE43" s="166"/>
      <c r="DF43" s="165">
        <v>20.083100000000002</v>
      </c>
      <c r="DG43" s="165">
        <v>-10.457599999999999</v>
      </c>
      <c r="DH43" s="165">
        <v>-3.2075</v>
      </c>
      <c r="DI43" s="165">
        <v>-23.7</v>
      </c>
      <c r="DJ43" s="165">
        <v>-22.2</v>
      </c>
      <c r="DK43" s="165">
        <v>-4.7742000000000004</v>
      </c>
      <c r="DL43" s="165">
        <v>0.56689999999999996</v>
      </c>
      <c r="DM43" s="165">
        <v>2.6861000000000002</v>
      </c>
      <c r="DN43" s="165">
        <v>7.9843000000000002</v>
      </c>
      <c r="DO43" s="165">
        <v>1.1399999999999999</v>
      </c>
      <c r="DP43" s="165">
        <v>-0.34</v>
      </c>
      <c r="DQ43" s="165">
        <v>2.1855000000000002</v>
      </c>
      <c r="DR43" s="165">
        <v>-18.6861</v>
      </c>
      <c r="DS43" s="165">
        <v>-10.01</v>
      </c>
      <c r="DT43" s="165">
        <v>-10.27</v>
      </c>
      <c r="DU43" s="165">
        <v>28.65</v>
      </c>
      <c r="DV43" s="165">
        <v>12.96</v>
      </c>
      <c r="DW43" s="165">
        <v>-18.2</v>
      </c>
      <c r="DX43" s="165">
        <v>-9.0545000000000009</v>
      </c>
      <c r="DY43" s="166"/>
      <c r="DZ43" s="165">
        <v>-24.7727</v>
      </c>
      <c r="EA43" s="165">
        <v>9.7309000000000001</v>
      </c>
      <c r="EB43" s="165">
        <v>-5.7404999999999999</v>
      </c>
      <c r="EC43" s="165">
        <v>-14.455500000000001</v>
      </c>
      <c r="ED43" s="165">
        <v>-14.1523</v>
      </c>
      <c r="EE43" s="165">
        <v>-17.989599999999999</v>
      </c>
      <c r="EF43" s="165">
        <v>-20.311199999999999</v>
      </c>
      <c r="EG43" s="165">
        <v>-8.8569999999999993</v>
      </c>
      <c r="EH43" s="165">
        <v>-138.333</v>
      </c>
      <c r="EI43" s="165">
        <v>-25.025200000000002</v>
      </c>
      <c r="EJ43" s="166"/>
      <c r="EK43" s="165">
        <v>-7.4396000000000004</v>
      </c>
      <c r="EL43" s="165">
        <v>-6.4067999999999996</v>
      </c>
      <c r="EM43" s="166"/>
      <c r="EN43" s="165">
        <v>-12.642300000000001</v>
      </c>
      <c r="EO43" s="165">
        <v>-12.2919</v>
      </c>
      <c r="EP43" s="165">
        <v>-3.5880000000000001</v>
      </c>
      <c r="EQ43" s="165">
        <v>-5.8087999999999997</v>
      </c>
      <c r="ER43" s="165">
        <v>-5.3312999999999997</v>
      </c>
      <c r="ES43" s="165">
        <v>-2.0326</v>
      </c>
      <c r="ET43" s="165">
        <v>0</v>
      </c>
      <c r="EU43" s="165">
        <v>-8.4</v>
      </c>
      <c r="EV43" s="165">
        <v>0</v>
      </c>
      <c r="EW43" s="165">
        <v>4.0997000000000003</v>
      </c>
      <c r="EX43" s="165">
        <v>-18.483699999999999</v>
      </c>
      <c r="EY43" s="165">
        <v>-15.0929</v>
      </c>
      <c r="EZ43" s="165">
        <v>-9.3329000000000004</v>
      </c>
      <c r="FA43" s="165">
        <v>9.7218</v>
      </c>
      <c r="FB43" s="165">
        <v>0.7026</v>
      </c>
      <c r="FC43" s="165">
        <v>-17.854700000000001</v>
      </c>
      <c r="FD43" s="165">
        <v>5.3352000000000004</v>
      </c>
      <c r="FE43" s="166"/>
      <c r="FF43" s="165">
        <v>5.2241999999999997</v>
      </c>
      <c r="FG43" s="165">
        <v>2.9554</v>
      </c>
      <c r="FH43" s="165">
        <v>3.9056999999999999</v>
      </c>
      <c r="FI43" s="165">
        <v>2.6013000000000002</v>
      </c>
      <c r="FJ43" s="165">
        <v>-2.5118</v>
      </c>
      <c r="FK43" s="165">
        <v>-2.3443999999999998</v>
      </c>
      <c r="FL43" s="165">
        <v>-40.189500000000002</v>
      </c>
      <c r="FM43" s="165">
        <v>6.3033999999999999</v>
      </c>
      <c r="FN43" s="165">
        <v>6.4728000000000003</v>
      </c>
      <c r="FO43" s="165">
        <v>-22.345199999999998</v>
      </c>
      <c r="FP43" s="166"/>
      <c r="FQ43" s="165">
        <v>30.3093</v>
      </c>
      <c r="FR43" s="165">
        <v>-20.13</v>
      </c>
      <c r="FS43" s="165">
        <v>-1.9075</v>
      </c>
      <c r="FT43" s="165">
        <v>0.23549999999999999</v>
      </c>
      <c r="FU43" s="165">
        <v>1.44</v>
      </c>
      <c r="FV43" s="165">
        <v>-1.65</v>
      </c>
      <c r="FW43" s="165">
        <v>-30.2925</v>
      </c>
      <c r="FX43" s="166"/>
      <c r="FY43" s="166"/>
      <c r="FZ43" s="166"/>
      <c r="GA43" s="166"/>
      <c r="GB43" s="165">
        <v>29.03</v>
      </c>
      <c r="GC43" s="165">
        <v>0.2611</v>
      </c>
      <c r="GD43" s="165">
        <v>10.7989</v>
      </c>
      <c r="GE43" s="165">
        <v>-0.5</v>
      </c>
      <c r="GF43" s="165">
        <v>15.312099999999999</v>
      </c>
      <c r="GG43" s="166"/>
      <c r="GH43" s="165">
        <v>26.981100000000001</v>
      </c>
      <c r="GI43" s="165">
        <v>-7.9042000000000003</v>
      </c>
      <c r="GJ43" s="165">
        <v>-8.6587999999999994</v>
      </c>
      <c r="GK43" s="165">
        <v>2.6381999999999999</v>
      </c>
      <c r="GL43" s="166"/>
      <c r="GM43" s="166"/>
      <c r="GN43" s="165">
        <v>-9.6056000000000008</v>
      </c>
      <c r="GO43" s="165">
        <v>3.7263000000000002</v>
      </c>
      <c r="GP43" s="165">
        <v>4.2358000000000002</v>
      </c>
      <c r="GQ43" s="165">
        <v>-26.3613</v>
      </c>
      <c r="GR43" s="165">
        <v>6.1279000000000003</v>
      </c>
      <c r="GS43" s="165">
        <v>6.4431000000000003</v>
      </c>
      <c r="GT43" s="165">
        <v>118.288</v>
      </c>
      <c r="GU43" s="165">
        <v>-7.8013000000000003</v>
      </c>
      <c r="GV43" s="165">
        <v>-9.7109000000000005</v>
      </c>
      <c r="GW43" s="165">
        <v>-11.3332</v>
      </c>
      <c r="GX43" s="165">
        <v>3.3919999999999999</v>
      </c>
      <c r="GY43" s="165">
        <v>6.4390999999999998</v>
      </c>
      <c r="GZ43" s="165">
        <v>6.6615000000000002</v>
      </c>
      <c r="HA43" s="165">
        <v>2.8729</v>
      </c>
      <c r="HB43" s="165">
        <v>11.6076</v>
      </c>
      <c r="HC43" s="165">
        <v>12.232799999999999</v>
      </c>
      <c r="HD43" s="165">
        <v>17.18</v>
      </c>
      <c r="HE43" s="165">
        <v>-13.3224</v>
      </c>
      <c r="HF43" s="166"/>
      <c r="HG43" s="166"/>
      <c r="HH43" s="165">
        <v>94.997200000000007</v>
      </c>
      <c r="HI43" s="166"/>
      <c r="HJ43" s="166"/>
      <c r="HK43" s="165">
        <v>-19.5669</v>
      </c>
      <c r="HL43" s="165">
        <v>-13.253</v>
      </c>
      <c r="HM43" s="165">
        <v>0</v>
      </c>
      <c r="HN43" s="165">
        <v>0</v>
      </c>
      <c r="HO43" s="165">
        <v>60.814399999999999</v>
      </c>
      <c r="HP43" s="165">
        <v>56.090699999999998</v>
      </c>
      <c r="HQ43" s="165">
        <v>-11.199400000000001</v>
      </c>
      <c r="HR43" s="165">
        <v>-10.683</v>
      </c>
      <c r="HS43" s="165">
        <v>-3.6917</v>
      </c>
      <c r="HT43" s="165">
        <v>-3.2542</v>
      </c>
      <c r="HU43" s="165">
        <v>14.98</v>
      </c>
      <c r="HV43" s="165">
        <v>15.26</v>
      </c>
      <c r="HW43" s="165">
        <v>-24.7</v>
      </c>
      <c r="HX43" s="165">
        <v>-24.2</v>
      </c>
      <c r="HY43" s="165">
        <v>0.54659999999999997</v>
      </c>
      <c r="HZ43" s="165">
        <v>-7.76</v>
      </c>
      <c r="IA43" s="165">
        <v>61.969700000000003</v>
      </c>
      <c r="IB43" s="165">
        <v>20.288699999999999</v>
      </c>
      <c r="IC43" s="165">
        <v>20.1877</v>
      </c>
      <c r="ID43" s="165">
        <v>-15.2</v>
      </c>
      <c r="IE43" s="165">
        <v>-31.6</v>
      </c>
      <c r="IF43" s="165">
        <v>-3.7</v>
      </c>
      <c r="IG43" s="165">
        <v>-4.2</v>
      </c>
      <c r="IH43" s="165">
        <v>-17.390899999999998</v>
      </c>
      <c r="II43" s="165">
        <v>-17.4375</v>
      </c>
      <c r="IJ43" s="165">
        <v>-178.13640000000001</v>
      </c>
      <c r="IK43" s="165">
        <v>0.33650000000000002</v>
      </c>
      <c r="IL43" s="165">
        <v>-217.02529999999999</v>
      </c>
      <c r="IM43" s="165">
        <v>-9.9829000000000008</v>
      </c>
      <c r="IN43" s="165">
        <v>-33.9373</v>
      </c>
      <c r="IO43" s="165">
        <v>90.655000000000001</v>
      </c>
      <c r="IP43" s="165">
        <v>72.309200000000004</v>
      </c>
      <c r="IQ43" s="165">
        <v>92.962500000000006</v>
      </c>
      <c r="IR43" s="165">
        <v>153.41970000000001</v>
      </c>
      <c r="IS43" s="165">
        <v>26.588200000000001</v>
      </c>
      <c r="IT43" s="165">
        <v>27.337499999999999</v>
      </c>
      <c r="IU43" s="165">
        <v>27.565799999999999</v>
      </c>
      <c r="IV43" s="165">
        <v>15.791499999999999</v>
      </c>
      <c r="IW43" s="165">
        <v>140.9171</v>
      </c>
      <c r="IX43" s="165">
        <v>-250.68870000000001</v>
      </c>
      <c r="IY43" s="165">
        <v>28.1692</v>
      </c>
      <c r="IZ43" s="165">
        <v>-21.384699999999999</v>
      </c>
      <c r="JA43" s="165">
        <v>-4.6863999999999999</v>
      </c>
      <c r="JB43" s="166"/>
      <c r="JC43" s="165">
        <v>-5.6</v>
      </c>
      <c r="JD43" s="165">
        <v>-0.622</v>
      </c>
      <c r="JE43" s="165">
        <v>-0.63200000000000001</v>
      </c>
      <c r="JF43" s="165">
        <v>0.8</v>
      </c>
      <c r="JG43" s="165">
        <v>1.28</v>
      </c>
      <c r="JH43" s="165">
        <v>-2.0568</v>
      </c>
      <c r="JI43" s="165">
        <v>-6.9718</v>
      </c>
      <c r="JJ43" s="165">
        <v>10.374599999999999</v>
      </c>
      <c r="JK43" s="165">
        <v>-4.2770999999999999</v>
      </c>
      <c r="JL43" s="165">
        <v>-1.9</v>
      </c>
      <c r="JM43" s="165">
        <v>-1.0169999999999999</v>
      </c>
      <c r="JN43" s="165">
        <v>4.5999999999999999E-2</v>
      </c>
      <c r="JO43" s="166"/>
      <c r="JP43" s="166"/>
      <c r="JQ43" s="165">
        <v>4.3494000000000002</v>
      </c>
      <c r="JR43" s="165">
        <v>4.2313000000000001</v>
      </c>
      <c r="JS43" s="165">
        <v>3.2206000000000001</v>
      </c>
      <c r="JT43" s="166"/>
      <c r="JU43" s="165">
        <v>15.5</v>
      </c>
      <c r="JV43" s="165">
        <v>2.9811999999999999</v>
      </c>
      <c r="JW43" s="165">
        <v>0.64</v>
      </c>
      <c r="JX43" s="166"/>
      <c r="JY43" s="165">
        <v>-16.385300000000001</v>
      </c>
      <c r="JZ43" s="165">
        <v>16.037400000000002</v>
      </c>
      <c r="KA43" s="165">
        <v>-6.226</v>
      </c>
      <c r="KB43" s="165">
        <v>-14.235300000000001</v>
      </c>
      <c r="KC43" s="165">
        <v>-19.642700000000001</v>
      </c>
      <c r="KD43" s="165">
        <v>-8.2416</v>
      </c>
      <c r="KE43" s="165">
        <v>-2.669</v>
      </c>
      <c r="KF43" s="165">
        <v>-15.6</v>
      </c>
      <c r="KG43" s="165">
        <v>-0.8</v>
      </c>
      <c r="KH43" s="165">
        <v>42.685099999999998</v>
      </c>
      <c r="KI43" s="165">
        <v>-149.48740000000001</v>
      </c>
    </row>
    <row r="44" spans="1:295" ht="18" customHeight="1" x14ac:dyDescent="0.3">
      <c r="A44" s="162" t="s">
        <v>85</v>
      </c>
      <c r="B44" s="162" t="s">
        <v>820</v>
      </c>
      <c r="C44" s="165">
        <v>0</v>
      </c>
      <c r="D44" s="165">
        <v>4.7130000000000001</v>
      </c>
      <c r="E44" s="165">
        <v>-9.8585999999999991</v>
      </c>
      <c r="F44" s="165">
        <v>4.0490000000000004</v>
      </c>
      <c r="G44" s="165">
        <v>10.617599999999999</v>
      </c>
      <c r="H44" s="166"/>
      <c r="I44" s="165">
        <v>14.9734</v>
      </c>
      <c r="J44" s="166"/>
      <c r="K44" s="165">
        <v>9.5442999999999998</v>
      </c>
      <c r="L44" s="165">
        <v>3.5889000000000002</v>
      </c>
      <c r="M44" s="165">
        <v>5.0548000000000002</v>
      </c>
      <c r="N44" s="165">
        <v>-15.54</v>
      </c>
      <c r="O44" s="165">
        <v>-24.2</v>
      </c>
      <c r="P44" s="165">
        <v>0</v>
      </c>
      <c r="Q44" s="166"/>
      <c r="R44" s="165">
        <v>-17.600000000000001</v>
      </c>
      <c r="S44" s="165">
        <v>4.7850000000000001</v>
      </c>
      <c r="T44" s="165">
        <v>-7.4127000000000001</v>
      </c>
      <c r="U44" s="165">
        <v>4.5186999999999999</v>
      </c>
      <c r="V44" s="165">
        <v>4.5839999999999996</v>
      </c>
      <c r="W44" s="165">
        <v>7.9644000000000004</v>
      </c>
      <c r="X44" s="165">
        <v>1.0258</v>
      </c>
      <c r="Y44" s="165">
        <v>2.2094999999999998</v>
      </c>
      <c r="Z44" s="165">
        <v>1.502</v>
      </c>
      <c r="AA44" s="166"/>
      <c r="AB44" s="165">
        <v>-0.8145</v>
      </c>
      <c r="AC44" s="165">
        <v>-0.92400000000000004</v>
      </c>
      <c r="AD44" s="165">
        <v>-0.91</v>
      </c>
      <c r="AE44" s="165">
        <v>3.9649999999999999</v>
      </c>
      <c r="AF44" s="165">
        <v>-4.4400000000000004</v>
      </c>
      <c r="AG44" s="165">
        <v>-11</v>
      </c>
      <c r="AH44" s="165">
        <v>-2.0870000000000002</v>
      </c>
      <c r="AI44" s="165">
        <v>0.311</v>
      </c>
      <c r="AJ44" s="166"/>
      <c r="AK44" s="165">
        <v>-10.130000000000001</v>
      </c>
      <c r="AL44" s="165">
        <v>-10</v>
      </c>
      <c r="AM44" s="165">
        <v>-14.88</v>
      </c>
      <c r="AN44" s="165">
        <v>-14.94</v>
      </c>
      <c r="AO44" s="165">
        <v>2.6842999999999999</v>
      </c>
      <c r="AP44" s="165">
        <v>3.6214</v>
      </c>
      <c r="AQ44" s="165">
        <v>16.8931</v>
      </c>
      <c r="AR44" s="165">
        <v>18.411300000000001</v>
      </c>
      <c r="AS44" s="165">
        <v>-13.061400000000001</v>
      </c>
      <c r="AT44" s="165">
        <v>-9.1091999999999995</v>
      </c>
      <c r="AU44" s="165">
        <v>-9.2924000000000007</v>
      </c>
      <c r="AV44" s="165">
        <v>18.976800000000001</v>
      </c>
      <c r="AW44" s="165">
        <v>19.354199999999999</v>
      </c>
      <c r="AX44" s="165">
        <v>-17.146799999999999</v>
      </c>
      <c r="AY44" s="165">
        <v>-13.5299</v>
      </c>
      <c r="AZ44" s="165">
        <v>43.280900000000003</v>
      </c>
      <c r="BA44" s="165">
        <v>-4.8999999999999998E-3</v>
      </c>
      <c r="BB44" s="165">
        <v>1.7451000000000001</v>
      </c>
      <c r="BC44" s="165">
        <v>9.4695999999999998</v>
      </c>
      <c r="BD44" s="165">
        <v>-5.6</v>
      </c>
      <c r="BE44" s="165">
        <v>-6.1</v>
      </c>
      <c r="BF44" s="165">
        <v>-24.9041</v>
      </c>
      <c r="BG44" s="165">
        <v>-24.833200000000001</v>
      </c>
      <c r="BH44" s="165">
        <v>-1.18</v>
      </c>
      <c r="BI44" s="166"/>
      <c r="BJ44" s="165">
        <v>1.3818999999999999</v>
      </c>
      <c r="BK44" s="165">
        <v>0.14050000000000001</v>
      </c>
      <c r="BL44" s="166"/>
      <c r="BM44" s="165">
        <v>-0.39539999999999997</v>
      </c>
      <c r="BN44" s="165">
        <v>-108.31019999999999</v>
      </c>
      <c r="BO44" s="165">
        <v>51.789900000000003</v>
      </c>
      <c r="BP44" s="165">
        <v>52.186599999999999</v>
      </c>
      <c r="BQ44" s="165">
        <v>46.908099999999997</v>
      </c>
      <c r="BR44" s="165">
        <v>-125.7247</v>
      </c>
      <c r="BS44" s="166"/>
      <c r="BT44" s="166"/>
      <c r="BU44" s="166"/>
      <c r="BV44" s="165">
        <v>6.8259999999999996</v>
      </c>
      <c r="BW44" s="165">
        <v>7.93</v>
      </c>
      <c r="BX44" s="165">
        <v>4.88</v>
      </c>
      <c r="BY44" s="165">
        <v>-14.47</v>
      </c>
      <c r="BZ44" s="165">
        <v>-1.38</v>
      </c>
      <c r="CA44" s="165">
        <v>-5.0861999999999998</v>
      </c>
      <c r="CB44" s="165">
        <v>-5.0861999999999998</v>
      </c>
      <c r="CC44" s="165">
        <v>18.885000000000002</v>
      </c>
      <c r="CD44" s="165">
        <v>16.9176</v>
      </c>
      <c r="CE44" s="165">
        <v>2.8740999999999999</v>
      </c>
      <c r="CF44" s="165">
        <v>31.495200000000001</v>
      </c>
      <c r="CG44" s="165">
        <v>31.6831</v>
      </c>
      <c r="CH44" s="165">
        <v>1.2142999999999999</v>
      </c>
      <c r="CI44" s="166"/>
      <c r="CJ44" s="166"/>
      <c r="CK44" s="166"/>
      <c r="CL44" s="165">
        <v>-27.6</v>
      </c>
      <c r="CM44" s="165">
        <v>-26.5</v>
      </c>
      <c r="CN44" s="165">
        <v>-0.92</v>
      </c>
      <c r="CO44" s="165">
        <v>28.221800000000002</v>
      </c>
      <c r="CP44" s="165">
        <v>27.566400000000002</v>
      </c>
      <c r="CQ44" s="165">
        <v>26.506900000000002</v>
      </c>
      <c r="CR44" s="165">
        <v>55.830399999999997</v>
      </c>
      <c r="CS44" s="165">
        <v>56.253900000000002</v>
      </c>
      <c r="CT44" s="165">
        <v>-27.1267</v>
      </c>
      <c r="CU44" s="165">
        <v>-29.900700000000001</v>
      </c>
      <c r="CV44" s="165">
        <v>-29.43</v>
      </c>
      <c r="CW44" s="165">
        <v>2.694</v>
      </c>
      <c r="CX44" s="165">
        <v>18.260000000000002</v>
      </c>
      <c r="CY44" s="165">
        <v>5.68</v>
      </c>
      <c r="CZ44" s="165">
        <v>13.598599999999999</v>
      </c>
      <c r="DA44" s="165">
        <v>13.870200000000001</v>
      </c>
      <c r="DB44" s="165">
        <v>-6.72</v>
      </c>
      <c r="DC44" s="165">
        <v>-226.0744</v>
      </c>
      <c r="DD44" s="166"/>
      <c r="DE44" s="166"/>
      <c r="DF44" s="165">
        <v>20.128900000000002</v>
      </c>
      <c r="DG44" s="165">
        <v>-10.6197</v>
      </c>
      <c r="DH44" s="165">
        <v>-3.2742</v>
      </c>
      <c r="DI44" s="165">
        <v>-23.7</v>
      </c>
      <c r="DJ44" s="165">
        <v>-22.2</v>
      </c>
      <c r="DK44" s="165">
        <v>-5.2502000000000004</v>
      </c>
      <c r="DL44" s="165">
        <v>0.56689999999999996</v>
      </c>
      <c r="DM44" s="165">
        <v>3.7900999999999998</v>
      </c>
      <c r="DN44" s="165">
        <v>7.9843000000000002</v>
      </c>
      <c r="DO44" s="165">
        <v>1.2</v>
      </c>
      <c r="DP44" s="165">
        <v>-0.64</v>
      </c>
      <c r="DQ44" s="165">
        <v>2.9449999999999998</v>
      </c>
      <c r="DR44" s="165">
        <v>-18.806100000000001</v>
      </c>
      <c r="DS44" s="165">
        <v>-9.6300000000000008</v>
      </c>
      <c r="DT44" s="165">
        <v>-9.86</v>
      </c>
      <c r="DU44" s="165">
        <v>28.72</v>
      </c>
      <c r="DV44" s="165">
        <v>14.14</v>
      </c>
      <c r="DW44" s="165">
        <v>-17.0364</v>
      </c>
      <c r="DX44" s="165">
        <v>-8.6455000000000002</v>
      </c>
      <c r="DY44" s="166"/>
      <c r="DZ44" s="165">
        <v>-22.945499999999999</v>
      </c>
      <c r="EA44" s="166"/>
      <c r="EB44" s="165">
        <v>-4.6989000000000001</v>
      </c>
      <c r="EC44" s="165">
        <v>-13.448</v>
      </c>
      <c r="ED44" s="165">
        <v>-13.421099999999999</v>
      </c>
      <c r="EE44" s="165">
        <v>-17.874300000000002</v>
      </c>
      <c r="EF44" s="165">
        <v>-22.195900000000002</v>
      </c>
      <c r="EG44" s="165">
        <v>-9.5670000000000002</v>
      </c>
      <c r="EH44" s="165">
        <v>-135.97630000000001</v>
      </c>
      <c r="EI44" s="165">
        <v>-23.4985</v>
      </c>
      <c r="EJ44" s="166"/>
      <c r="EK44" s="165">
        <v>-7.1676000000000002</v>
      </c>
      <c r="EL44" s="165">
        <v>-6.2008999999999999</v>
      </c>
      <c r="EM44" s="166"/>
      <c r="EN44" s="165">
        <v>-13.7415</v>
      </c>
      <c r="EO44" s="165">
        <v>-13.0898</v>
      </c>
      <c r="EP44" s="165">
        <v>-7.1719999999999997</v>
      </c>
      <c r="EQ44" s="165">
        <v>-4.0320999999999998</v>
      </c>
      <c r="ER44" s="165">
        <v>-3.5617000000000001</v>
      </c>
      <c r="ES44" s="165">
        <v>-0.3337</v>
      </c>
      <c r="ET44" s="166"/>
      <c r="EU44" s="165">
        <v>-5.77</v>
      </c>
      <c r="EV44" s="165">
        <v>0</v>
      </c>
      <c r="EW44" s="165">
        <v>3.7738</v>
      </c>
      <c r="EX44" s="165">
        <v>-20.5915</v>
      </c>
      <c r="EY44" s="165">
        <v>-14.950699999999999</v>
      </c>
      <c r="EZ44" s="165">
        <v>-9.3694000000000006</v>
      </c>
      <c r="FA44" s="165">
        <v>10.0732</v>
      </c>
      <c r="FB44" s="165">
        <v>2.6341999999999999</v>
      </c>
      <c r="FC44" s="165">
        <v>-17.2989</v>
      </c>
      <c r="FD44" s="165">
        <v>5.7234999999999996</v>
      </c>
      <c r="FE44" s="166"/>
      <c r="FF44" s="165">
        <v>5.4832999999999998</v>
      </c>
      <c r="FG44" s="165">
        <v>3.1259000000000001</v>
      </c>
      <c r="FH44" s="165">
        <v>3.3159000000000001</v>
      </c>
      <c r="FI44" s="165">
        <v>2.4908000000000001</v>
      </c>
      <c r="FJ44" s="165">
        <v>-1.1721999999999999</v>
      </c>
      <c r="FK44" s="165">
        <v>-1.8420000000000001</v>
      </c>
      <c r="FL44" s="165">
        <v>-29.472300000000001</v>
      </c>
      <c r="FM44" s="165">
        <v>6.2370999999999999</v>
      </c>
      <c r="FN44" s="165">
        <v>6.2671000000000001</v>
      </c>
      <c r="FO44" s="165">
        <v>-11.686400000000001</v>
      </c>
      <c r="FP44" s="166"/>
      <c r="FQ44" s="165">
        <v>27.8874</v>
      </c>
      <c r="FR44" s="165">
        <v>-18.63</v>
      </c>
      <c r="FS44" s="165">
        <v>-2.4184000000000001</v>
      </c>
      <c r="FT44" s="165">
        <v>0.20069999999999999</v>
      </c>
      <c r="FU44" s="165">
        <v>1.48</v>
      </c>
      <c r="FV44" s="165">
        <v>-2.2799999999999998</v>
      </c>
      <c r="FW44" s="165">
        <v>-28.777000000000001</v>
      </c>
      <c r="FX44" s="166"/>
      <c r="FY44" s="166"/>
      <c r="FZ44" s="166"/>
      <c r="GA44" s="166"/>
      <c r="GB44" s="165">
        <v>27.24</v>
      </c>
      <c r="GC44" s="165">
        <v>-16.610099999999999</v>
      </c>
      <c r="GD44" s="165">
        <v>-6.0118999999999998</v>
      </c>
      <c r="GE44" s="165">
        <v>-0.14000000000000001</v>
      </c>
      <c r="GF44" s="165">
        <v>14.988099999999999</v>
      </c>
      <c r="GG44" s="166"/>
      <c r="GH44" s="165">
        <v>28.565799999999999</v>
      </c>
      <c r="GI44" s="165">
        <v>-8.9435000000000002</v>
      </c>
      <c r="GJ44" s="165">
        <v>-9.6914999999999996</v>
      </c>
      <c r="GK44" s="165">
        <v>3.032</v>
      </c>
      <c r="GL44" s="165">
        <v>3.0800000000000001E-2</v>
      </c>
      <c r="GM44" s="166"/>
      <c r="GN44" s="165">
        <v>-8.9915000000000003</v>
      </c>
      <c r="GO44" s="165">
        <v>3.4148999999999998</v>
      </c>
      <c r="GP44" s="165">
        <v>4.3276000000000003</v>
      </c>
      <c r="GQ44" s="165">
        <v>-24.645800000000001</v>
      </c>
      <c r="GR44" s="165">
        <v>7.702</v>
      </c>
      <c r="GS44" s="165">
        <v>7.6905999999999999</v>
      </c>
      <c r="GT44" s="165">
        <v>162.14070000000001</v>
      </c>
      <c r="GU44" s="165">
        <v>-6.1295999999999999</v>
      </c>
      <c r="GV44" s="165">
        <v>-9.6975999999999996</v>
      </c>
      <c r="GW44" s="165">
        <v>-12.682700000000001</v>
      </c>
      <c r="GX44" s="165">
        <v>3.3172999999999999</v>
      </c>
      <c r="GY44" s="165">
        <v>7.9414999999999996</v>
      </c>
      <c r="GZ44" s="165">
        <v>8.1100999999999992</v>
      </c>
      <c r="HA44" s="166"/>
      <c r="HB44" s="165">
        <v>14.1401</v>
      </c>
      <c r="HC44" s="165">
        <v>16.008199999999999</v>
      </c>
      <c r="HD44" s="165">
        <v>15.92</v>
      </c>
      <c r="HE44" s="165">
        <v>-13.6145</v>
      </c>
      <c r="HF44" s="166"/>
      <c r="HG44" s="166"/>
      <c r="HH44" s="165">
        <v>82.784700000000001</v>
      </c>
      <c r="HI44" s="166"/>
      <c r="HJ44" s="165">
        <v>36.5017</v>
      </c>
      <c r="HK44" s="165">
        <v>-17.843499999999999</v>
      </c>
      <c r="HL44" s="165">
        <v>-11.7212</v>
      </c>
      <c r="HM44" s="165">
        <v>0</v>
      </c>
      <c r="HN44" s="165">
        <v>-10.446199999999999</v>
      </c>
      <c r="HO44" s="166"/>
      <c r="HP44" s="166"/>
      <c r="HQ44" s="165">
        <v>-10.424799999999999</v>
      </c>
      <c r="HR44" s="165">
        <v>-9.8150999999999993</v>
      </c>
      <c r="HS44" s="165">
        <v>-4.9819000000000004</v>
      </c>
      <c r="HT44" s="165">
        <v>-4.9930000000000003</v>
      </c>
      <c r="HU44" s="165">
        <v>17.3</v>
      </c>
      <c r="HV44" s="165">
        <v>17.62</v>
      </c>
      <c r="HW44" s="165">
        <v>-24.4</v>
      </c>
      <c r="HX44" s="165">
        <v>-24.4</v>
      </c>
      <c r="HY44" s="165">
        <v>0.49349999999999999</v>
      </c>
      <c r="HZ44" s="165">
        <v>-8.9600000000000009</v>
      </c>
      <c r="IA44" s="165">
        <v>60.153300000000002</v>
      </c>
      <c r="IB44" s="165">
        <v>29.808700000000002</v>
      </c>
      <c r="IC44" s="165">
        <v>29.8614</v>
      </c>
      <c r="ID44" s="165">
        <v>-15.2</v>
      </c>
      <c r="IE44" s="165">
        <v>-32</v>
      </c>
      <c r="IF44" s="165">
        <v>-4.5999999999999996</v>
      </c>
      <c r="IG44" s="165">
        <v>-5.4</v>
      </c>
      <c r="IH44" s="165">
        <v>-17.440000000000001</v>
      </c>
      <c r="II44" s="165">
        <v>-17.193999999999999</v>
      </c>
      <c r="IJ44" s="165">
        <v>-163.62620000000001</v>
      </c>
      <c r="IK44" s="165">
        <v>16.413699999999999</v>
      </c>
      <c r="IL44" s="165">
        <v>-256.36239999999998</v>
      </c>
      <c r="IM44" s="165">
        <v>-10.207800000000001</v>
      </c>
      <c r="IN44" s="165">
        <v>-36.144300000000001</v>
      </c>
      <c r="IO44" s="165">
        <v>102.8229</v>
      </c>
      <c r="IP44" s="165">
        <v>62.013800000000003</v>
      </c>
      <c r="IQ44" s="165">
        <v>116.416</v>
      </c>
      <c r="IR44" s="165">
        <v>105.10809999999999</v>
      </c>
      <c r="IS44" s="165">
        <v>41.180300000000003</v>
      </c>
      <c r="IT44" s="165">
        <v>27.2502</v>
      </c>
      <c r="IU44" s="165">
        <v>26.592700000000001</v>
      </c>
      <c r="IV44" s="165">
        <v>-7.1643999999999997</v>
      </c>
      <c r="IW44" s="165">
        <v>194.1114</v>
      </c>
      <c r="IX44" s="165">
        <v>-203.149</v>
      </c>
      <c r="IY44" s="165">
        <v>-8.8537999999999997</v>
      </c>
      <c r="IZ44" s="165">
        <v>18.1493</v>
      </c>
      <c r="JA44" s="165">
        <v>-3.4681000000000002</v>
      </c>
      <c r="JB44" s="166"/>
      <c r="JC44" s="165">
        <v>-6.4</v>
      </c>
      <c r="JD44" s="165">
        <v>-0.52500000000000002</v>
      </c>
      <c r="JE44" s="165">
        <v>-0.54200000000000004</v>
      </c>
      <c r="JF44" s="165">
        <v>2</v>
      </c>
      <c r="JG44" s="165">
        <v>0.96</v>
      </c>
      <c r="JH44" s="165">
        <v>-2.4941</v>
      </c>
      <c r="JI44" s="165">
        <v>-7.0297999999999998</v>
      </c>
      <c r="JJ44" s="165">
        <v>10.5791</v>
      </c>
      <c r="JK44" s="165">
        <v>-4.8905000000000003</v>
      </c>
      <c r="JL44" s="165">
        <v>-2</v>
      </c>
      <c r="JM44" s="165">
        <v>0.08</v>
      </c>
      <c r="JN44" s="165">
        <v>-0.95299999999999996</v>
      </c>
      <c r="JO44" s="166"/>
      <c r="JP44" s="166"/>
      <c r="JQ44" s="165">
        <v>3.1615000000000002</v>
      </c>
      <c r="JR44" s="165">
        <v>3.6497000000000002</v>
      </c>
      <c r="JS44" s="165">
        <v>2.7482000000000002</v>
      </c>
      <c r="JT44" s="166"/>
      <c r="JU44" s="165">
        <v>15.9</v>
      </c>
      <c r="JV44" s="165">
        <v>1.9874000000000001</v>
      </c>
      <c r="JW44" s="165">
        <v>0.59</v>
      </c>
      <c r="JX44" s="166"/>
      <c r="JY44" s="165">
        <v>-10.4274</v>
      </c>
      <c r="JZ44" s="165">
        <v>14.9506</v>
      </c>
      <c r="KA44" s="165">
        <v>-9.9545999999999992</v>
      </c>
      <c r="KB44" s="165">
        <v>-8.2532999999999994</v>
      </c>
      <c r="KC44" s="165">
        <v>-18.8856</v>
      </c>
      <c r="KD44" s="165">
        <v>-12.098800000000001</v>
      </c>
      <c r="KE44" s="165">
        <v>0</v>
      </c>
      <c r="KF44" s="165">
        <v>-15.4</v>
      </c>
      <c r="KG44" s="165">
        <v>-1.6</v>
      </c>
      <c r="KH44" s="165">
        <v>39.895200000000003</v>
      </c>
      <c r="KI44" s="165">
        <v>-151.02260000000001</v>
      </c>
    </row>
    <row r="45" spans="1:295" ht="18" customHeight="1" x14ac:dyDescent="0.3">
      <c r="A45" s="162" t="s">
        <v>85</v>
      </c>
      <c r="B45" s="162" t="s">
        <v>821</v>
      </c>
      <c r="C45" s="165">
        <v>0</v>
      </c>
      <c r="D45" s="165">
        <v>4.0762999999999998</v>
      </c>
      <c r="E45" s="165">
        <v>-9.0393000000000008</v>
      </c>
      <c r="F45" s="165">
        <v>2.1128999999999998</v>
      </c>
      <c r="G45" s="165">
        <v>10.777900000000001</v>
      </c>
      <c r="H45" s="166"/>
      <c r="I45" s="165">
        <v>16.511600000000001</v>
      </c>
      <c r="J45" s="166"/>
      <c r="K45" s="165">
        <v>12.016999999999999</v>
      </c>
      <c r="L45" s="165">
        <v>4.7968999999999999</v>
      </c>
      <c r="M45" s="165">
        <v>6.1986999999999997</v>
      </c>
      <c r="N45" s="165">
        <v>-13.32</v>
      </c>
      <c r="O45" s="165">
        <v>-26.4</v>
      </c>
      <c r="P45" s="165">
        <v>2.2000000000000002</v>
      </c>
      <c r="Q45" s="165">
        <v>2.484</v>
      </c>
      <c r="R45" s="165">
        <v>-17.600000000000001</v>
      </c>
      <c r="S45" s="165">
        <v>4.3589000000000002</v>
      </c>
      <c r="T45" s="165">
        <v>-8.4920000000000009</v>
      </c>
      <c r="U45" s="165">
        <v>6.2385000000000002</v>
      </c>
      <c r="V45" s="165">
        <v>6.391</v>
      </c>
      <c r="W45" s="165">
        <v>11.0364</v>
      </c>
      <c r="X45" s="165">
        <v>2.3024</v>
      </c>
      <c r="Y45" s="165">
        <v>6.2E-2</v>
      </c>
      <c r="Z45" s="165">
        <v>1.4564999999999999</v>
      </c>
      <c r="AA45" s="166"/>
      <c r="AB45" s="165">
        <v>-0.76559999999999995</v>
      </c>
      <c r="AC45" s="165">
        <v>-0.309</v>
      </c>
      <c r="AD45" s="165">
        <v>-0.30199999999999999</v>
      </c>
      <c r="AE45" s="165">
        <v>4.2629999999999999</v>
      </c>
      <c r="AF45" s="165">
        <v>-6.66</v>
      </c>
      <c r="AG45" s="165">
        <v>-8.8000000000000007</v>
      </c>
      <c r="AH45" s="165">
        <v>-0.752</v>
      </c>
      <c r="AI45" s="165">
        <v>0.26200000000000001</v>
      </c>
      <c r="AJ45" s="166"/>
      <c r="AK45" s="165">
        <v>-3.82</v>
      </c>
      <c r="AL45" s="166"/>
      <c r="AM45" s="165">
        <v>-15.66</v>
      </c>
      <c r="AN45" s="165">
        <v>-15.95</v>
      </c>
      <c r="AO45" s="165">
        <v>1.9359</v>
      </c>
      <c r="AP45" s="165">
        <v>3.5535000000000001</v>
      </c>
      <c r="AQ45" s="165">
        <v>16.9815</v>
      </c>
      <c r="AR45" s="165">
        <v>18.075299999999999</v>
      </c>
      <c r="AS45" s="165">
        <v>-17.372699999999998</v>
      </c>
      <c r="AT45" s="165">
        <v>-6.6978999999999997</v>
      </c>
      <c r="AU45" s="165">
        <v>-6.6703000000000001</v>
      </c>
      <c r="AV45" s="165">
        <v>13.764099999999999</v>
      </c>
      <c r="AW45" s="165">
        <v>10.234299999999999</v>
      </c>
      <c r="AX45" s="165">
        <v>-19.022200000000002</v>
      </c>
      <c r="AY45" s="165">
        <v>-17.146799999999999</v>
      </c>
      <c r="AZ45" s="165">
        <v>33.383200000000002</v>
      </c>
      <c r="BA45" s="166"/>
      <c r="BB45" s="165">
        <v>16.8049</v>
      </c>
      <c r="BC45" s="165">
        <v>6.6891999999999996</v>
      </c>
      <c r="BD45" s="165">
        <v>-5.4</v>
      </c>
      <c r="BE45" s="165">
        <v>-5.8</v>
      </c>
      <c r="BF45" s="165">
        <v>-25.2285</v>
      </c>
      <c r="BG45" s="165">
        <v>-24.077300000000001</v>
      </c>
      <c r="BH45" s="165">
        <v>-0.96209999999999996</v>
      </c>
      <c r="BI45" s="166"/>
      <c r="BJ45" s="165">
        <v>0.20300000000000001</v>
      </c>
      <c r="BK45" s="165">
        <v>0</v>
      </c>
      <c r="BL45" s="166"/>
      <c r="BM45" s="165">
        <v>0.35060000000000002</v>
      </c>
      <c r="BN45" s="165">
        <v>-91.372399999999999</v>
      </c>
      <c r="BO45" s="165">
        <v>52.064599999999999</v>
      </c>
      <c r="BP45" s="165">
        <v>52.278199999999998</v>
      </c>
      <c r="BQ45" s="165">
        <v>43.244300000000003</v>
      </c>
      <c r="BR45" s="165">
        <v>-104.28870000000001</v>
      </c>
      <c r="BS45" s="166"/>
      <c r="BT45" s="166"/>
      <c r="BU45" s="166"/>
      <c r="BV45" s="165">
        <v>12.264900000000001</v>
      </c>
      <c r="BW45" s="165">
        <v>8.85</v>
      </c>
      <c r="BX45" s="165">
        <v>6.79</v>
      </c>
      <c r="BY45" s="165">
        <v>-11.43</v>
      </c>
      <c r="BZ45" s="165">
        <v>-0.15</v>
      </c>
      <c r="CA45" s="165">
        <v>1.4777</v>
      </c>
      <c r="CB45" s="165">
        <v>2.0135000000000001</v>
      </c>
      <c r="CC45" s="165">
        <v>25.814800000000002</v>
      </c>
      <c r="CD45" s="165">
        <v>23.802099999999999</v>
      </c>
      <c r="CE45" s="165">
        <v>5.4931999999999999</v>
      </c>
      <c r="CF45" s="165">
        <v>31.162600000000001</v>
      </c>
      <c r="CG45" s="165">
        <v>31.1172</v>
      </c>
      <c r="CH45" s="165">
        <v>0.91890000000000005</v>
      </c>
      <c r="CI45" s="166"/>
      <c r="CJ45" s="166"/>
      <c r="CK45" s="166"/>
      <c r="CL45" s="165">
        <v>-22.9</v>
      </c>
      <c r="CM45" s="165">
        <v>-21.9</v>
      </c>
      <c r="CN45" s="165">
        <v>-1.35</v>
      </c>
      <c r="CO45" s="165">
        <v>32.121099999999998</v>
      </c>
      <c r="CP45" s="165">
        <v>32.005499999999998</v>
      </c>
      <c r="CQ45" s="165">
        <v>30.722899999999999</v>
      </c>
      <c r="CR45" s="165">
        <v>49.391199999999998</v>
      </c>
      <c r="CS45" s="165">
        <v>50.316800000000001</v>
      </c>
      <c r="CT45" s="165">
        <v>-25.983599999999999</v>
      </c>
      <c r="CU45" s="165">
        <v>-28.268799999999999</v>
      </c>
      <c r="CV45" s="165">
        <v>-27.178699999999999</v>
      </c>
      <c r="CW45" s="165">
        <v>3.1225000000000001</v>
      </c>
      <c r="CX45" s="165">
        <v>18.13</v>
      </c>
      <c r="CY45" s="165">
        <v>5.74</v>
      </c>
      <c r="CZ45" s="165">
        <v>15.004899999999999</v>
      </c>
      <c r="DA45" s="165">
        <v>14.9445</v>
      </c>
      <c r="DB45" s="165">
        <v>-7.93</v>
      </c>
      <c r="DC45" s="165">
        <v>-251.19800000000001</v>
      </c>
      <c r="DD45" s="166"/>
      <c r="DE45" s="166"/>
      <c r="DF45" s="165">
        <v>20.432300000000001</v>
      </c>
      <c r="DG45" s="165">
        <v>-9.8628999999999998</v>
      </c>
      <c r="DH45" s="165">
        <v>-4.0049000000000001</v>
      </c>
      <c r="DI45" s="165">
        <v>-26</v>
      </c>
      <c r="DJ45" s="165">
        <v>-24.5</v>
      </c>
      <c r="DK45" s="165">
        <v>-3.9954000000000001</v>
      </c>
      <c r="DL45" s="165">
        <v>2.2498999999999998</v>
      </c>
      <c r="DM45" s="165">
        <v>3.9478</v>
      </c>
      <c r="DN45" s="165">
        <v>9.8398000000000003</v>
      </c>
      <c r="DO45" s="165">
        <v>2.48</v>
      </c>
      <c r="DP45" s="165">
        <v>-0.18</v>
      </c>
      <c r="DQ45" s="165">
        <v>3.8904999999999998</v>
      </c>
      <c r="DR45" s="165">
        <v>-18.831099999999999</v>
      </c>
      <c r="DS45" s="165">
        <v>-9.1199999999999992</v>
      </c>
      <c r="DT45" s="165">
        <v>-9.2899999999999991</v>
      </c>
      <c r="DU45" s="165">
        <v>30.74</v>
      </c>
      <c r="DV45" s="165">
        <v>15.64</v>
      </c>
      <c r="DW45" s="165">
        <v>-17.363600000000002</v>
      </c>
      <c r="DX45" s="165">
        <v>-8.4</v>
      </c>
      <c r="DY45" s="166"/>
      <c r="DZ45" s="165">
        <v>-20.2545</v>
      </c>
      <c r="EA45" s="165">
        <v>16.3169</v>
      </c>
      <c r="EB45" s="165">
        <v>2.4064999999999999</v>
      </c>
      <c r="EC45" s="165">
        <v>-7.4310999999999998</v>
      </c>
      <c r="ED45" s="165">
        <v>-7.0876999999999999</v>
      </c>
      <c r="EE45" s="165">
        <v>-15.8239</v>
      </c>
      <c r="EF45" s="165">
        <v>-21.423100000000002</v>
      </c>
      <c r="EG45" s="165">
        <v>-10.315</v>
      </c>
      <c r="EH45" s="165">
        <v>-128.72790000000001</v>
      </c>
      <c r="EI45" s="165">
        <v>-37.308999999999997</v>
      </c>
      <c r="EJ45" s="166"/>
      <c r="EK45" s="165">
        <v>-8.0441000000000003</v>
      </c>
      <c r="EL45" s="165">
        <v>-7.0415999999999999</v>
      </c>
      <c r="EM45" s="166"/>
      <c r="EN45" s="165">
        <v>-14.6479</v>
      </c>
      <c r="EO45" s="165">
        <v>-13.969799999999999</v>
      </c>
      <c r="EP45" s="165">
        <v>-5.6360000000000001</v>
      </c>
      <c r="EQ45" s="165">
        <v>-4.0556000000000001</v>
      </c>
      <c r="ER45" s="165">
        <v>-3.7410000000000001</v>
      </c>
      <c r="ES45" s="165">
        <v>0.1173</v>
      </c>
      <c r="ET45" s="166"/>
      <c r="EU45" s="165">
        <v>-9.58</v>
      </c>
      <c r="EV45" s="165">
        <v>0</v>
      </c>
      <c r="EW45" s="165">
        <v>3.8475000000000001</v>
      </c>
      <c r="EX45" s="165">
        <v>-22.421199999999999</v>
      </c>
      <c r="EY45" s="165">
        <v>-15.0776</v>
      </c>
      <c r="EZ45" s="165">
        <v>-9.3239000000000001</v>
      </c>
      <c r="FA45" s="165">
        <v>9.4506999999999994</v>
      </c>
      <c r="FB45" s="165">
        <v>2.3700999999999999</v>
      </c>
      <c r="FC45" s="165">
        <v>-16.2974</v>
      </c>
      <c r="FD45" s="165">
        <v>5.7609000000000004</v>
      </c>
      <c r="FE45" s="166"/>
      <c r="FF45" s="165">
        <v>5.5810000000000004</v>
      </c>
      <c r="FG45" s="165">
        <v>2.4550000000000001</v>
      </c>
      <c r="FH45" s="165">
        <v>2.4192</v>
      </c>
      <c r="FI45" s="165">
        <v>0</v>
      </c>
      <c r="FJ45" s="165">
        <v>-5.5260999999999996</v>
      </c>
      <c r="FK45" s="165">
        <v>-5.5260999999999996</v>
      </c>
      <c r="FL45" s="165">
        <v>-15.071099999999999</v>
      </c>
      <c r="FM45" s="165">
        <v>5.8197000000000001</v>
      </c>
      <c r="FN45" s="165">
        <v>5.7666000000000004</v>
      </c>
      <c r="FO45" s="165">
        <v>0.62629999999999997</v>
      </c>
      <c r="FP45" s="165">
        <v>15.1084</v>
      </c>
      <c r="FQ45" s="165">
        <v>27.418600000000001</v>
      </c>
      <c r="FR45" s="165">
        <v>-19.54</v>
      </c>
      <c r="FS45" s="165">
        <v>-1.3088</v>
      </c>
      <c r="FT45" s="165">
        <v>0.25380000000000003</v>
      </c>
      <c r="FU45" s="165">
        <v>0.72</v>
      </c>
      <c r="FV45" s="165">
        <v>0.19</v>
      </c>
      <c r="FW45" s="165">
        <v>-26.616299999999999</v>
      </c>
      <c r="FX45" s="166"/>
      <c r="FY45" s="166"/>
      <c r="FZ45" s="166"/>
      <c r="GA45" s="166"/>
      <c r="GB45" s="165">
        <v>20.64</v>
      </c>
      <c r="GC45" s="165">
        <v>-26.32</v>
      </c>
      <c r="GD45" s="165">
        <v>-15.8628</v>
      </c>
      <c r="GE45" s="165">
        <v>0.32</v>
      </c>
      <c r="GF45" s="165">
        <v>16.736799999999999</v>
      </c>
      <c r="GG45" s="166"/>
      <c r="GH45" s="165">
        <v>31.822900000000001</v>
      </c>
      <c r="GI45" s="165">
        <v>-11.6031</v>
      </c>
      <c r="GJ45" s="165">
        <v>-12.278499999999999</v>
      </c>
      <c r="GK45" s="165">
        <v>3.3685</v>
      </c>
      <c r="GL45" s="166"/>
      <c r="GM45" s="166"/>
      <c r="GN45" s="165">
        <v>-7.5396000000000001</v>
      </c>
      <c r="GO45" s="165">
        <v>3.5055999999999998</v>
      </c>
      <c r="GP45" s="165">
        <v>4.3996000000000004</v>
      </c>
      <c r="GQ45" s="165">
        <v>-21.7682</v>
      </c>
      <c r="GR45" s="165">
        <v>4.6334999999999997</v>
      </c>
      <c r="GS45" s="165">
        <v>5.7096999999999998</v>
      </c>
      <c r="GT45" s="165">
        <v>195.625</v>
      </c>
      <c r="GU45" s="165">
        <v>-3.0249999999999999</v>
      </c>
      <c r="GV45" s="165">
        <v>-8.3286999999999995</v>
      </c>
      <c r="GW45" s="165">
        <v>-15.3339</v>
      </c>
      <c r="GX45" s="165">
        <v>3.7153999999999998</v>
      </c>
      <c r="GY45" s="165">
        <v>9.2453000000000003</v>
      </c>
      <c r="GZ45" s="165">
        <v>9.5182000000000002</v>
      </c>
      <c r="HA45" s="165">
        <v>3.1044</v>
      </c>
      <c r="HB45" s="165">
        <v>12.454700000000001</v>
      </c>
      <c r="HC45" s="165">
        <v>14.033799999999999</v>
      </c>
      <c r="HD45" s="165">
        <v>17.600000000000001</v>
      </c>
      <c r="HE45" s="165">
        <v>-14.3546</v>
      </c>
      <c r="HF45" s="166"/>
      <c r="HG45" s="166"/>
      <c r="HH45" s="165">
        <v>72.1357</v>
      </c>
      <c r="HI45" s="166"/>
      <c r="HJ45" s="165">
        <v>37.358400000000003</v>
      </c>
      <c r="HK45" s="165">
        <v>-17.904399999999999</v>
      </c>
      <c r="HL45" s="165">
        <v>-10.2417</v>
      </c>
      <c r="HM45" s="165">
        <v>-10.757999999999999</v>
      </c>
      <c r="HN45" s="165">
        <v>0</v>
      </c>
      <c r="HO45" s="165">
        <v>54.261200000000002</v>
      </c>
      <c r="HP45" s="166"/>
      <c r="HQ45" s="165">
        <v>-10.507199999999999</v>
      </c>
      <c r="HR45" s="165">
        <v>-10.249000000000001</v>
      </c>
      <c r="HS45" s="165">
        <v>-6.8323</v>
      </c>
      <c r="HT45" s="165">
        <v>-7.0103</v>
      </c>
      <c r="HU45" s="165">
        <v>16.89</v>
      </c>
      <c r="HV45" s="165">
        <v>16.989999999999998</v>
      </c>
      <c r="HW45" s="165">
        <v>-25</v>
      </c>
      <c r="HX45" s="165">
        <v>-25.6</v>
      </c>
      <c r="HY45" s="165">
        <v>0.47520000000000001</v>
      </c>
      <c r="HZ45" s="165">
        <v>-7.36</v>
      </c>
      <c r="IA45" s="165">
        <v>61.984099999999998</v>
      </c>
      <c r="IB45" s="165">
        <v>29.041399999999999</v>
      </c>
      <c r="IC45" s="165">
        <v>29.379300000000001</v>
      </c>
      <c r="ID45" s="165">
        <v>-14.8</v>
      </c>
      <c r="IE45" s="165">
        <v>-31.6</v>
      </c>
      <c r="IF45" s="165">
        <v>-3.7</v>
      </c>
      <c r="IG45" s="165">
        <v>-4.7</v>
      </c>
      <c r="IH45" s="165">
        <v>-17.418299999999999</v>
      </c>
      <c r="II45" s="165">
        <v>-17.367799999999999</v>
      </c>
      <c r="IJ45" s="165">
        <v>-152.38900000000001</v>
      </c>
      <c r="IK45" s="165">
        <v>25.383800000000001</v>
      </c>
      <c r="IL45" s="165">
        <v>-260.34690000000001</v>
      </c>
      <c r="IM45" s="165">
        <v>-16.3809</v>
      </c>
      <c r="IN45" s="165">
        <v>-32.789200000000001</v>
      </c>
      <c r="IO45" s="165">
        <v>104.58759999999999</v>
      </c>
      <c r="IP45" s="165">
        <v>63.971699999999998</v>
      </c>
      <c r="IQ45" s="165">
        <v>114.822</v>
      </c>
      <c r="IR45" s="165">
        <v>102.4619</v>
      </c>
      <c r="IS45" s="165">
        <v>38.238</v>
      </c>
      <c r="IT45" s="165">
        <v>26.700500000000002</v>
      </c>
      <c r="IU45" s="165">
        <v>23.5944</v>
      </c>
      <c r="IV45" s="165">
        <v>-9.9948999999999995</v>
      </c>
      <c r="IW45" s="165">
        <v>192.31780000000001</v>
      </c>
      <c r="IX45" s="165">
        <v>-202.83439999999999</v>
      </c>
      <c r="IY45" s="165">
        <v>-11.718400000000001</v>
      </c>
      <c r="IZ45" s="165">
        <v>18.443100000000001</v>
      </c>
      <c r="JA45" s="165">
        <v>-3.2557</v>
      </c>
      <c r="JB45" s="166"/>
      <c r="JC45" s="165">
        <v>-7.2</v>
      </c>
      <c r="JD45" s="165">
        <v>-0.66600000000000004</v>
      </c>
      <c r="JE45" s="165">
        <v>-0.67100000000000004</v>
      </c>
      <c r="JF45" s="165">
        <v>2.8</v>
      </c>
      <c r="JG45" s="165">
        <v>0.48</v>
      </c>
      <c r="JH45" s="165">
        <v>-3.258</v>
      </c>
      <c r="JI45" s="165">
        <v>-6.2668999999999997</v>
      </c>
      <c r="JJ45" s="165">
        <v>10.460100000000001</v>
      </c>
      <c r="JK45" s="165">
        <v>-4.9210000000000003</v>
      </c>
      <c r="JL45" s="165">
        <v>-2</v>
      </c>
      <c r="JM45" s="165">
        <v>-0.55500000000000005</v>
      </c>
      <c r="JN45" s="165">
        <v>-0.32100000000000001</v>
      </c>
      <c r="JO45" s="166"/>
      <c r="JP45" s="166"/>
      <c r="JQ45" s="165">
        <v>3.5459999999999998</v>
      </c>
      <c r="JR45" s="165">
        <v>2.9159999999999999</v>
      </c>
      <c r="JS45" s="165">
        <v>3.5266999999999999</v>
      </c>
      <c r="JT45" s="166"/>
      <c r="JU45" s="165">
        <v>16.3</v>
      </c>
      <c r="JV45" s="165">
        <v>2.1911999999999998</v>
      </c>
      <c r="JW45" s="165">
        <v>0.68</v>
      </c>
      <c r="JX45" s="166"/>
      <c r="JY45" s="165">
        <v>-10.1983</v>
      </c>
      <c r="JZ45" s="165">
        <v>14.5474</v>
      </c>
      <c r="KA45" s="165">
        <v>-10.6731</v>
      </c>
      <c r="KB45" s="165">
        <v>-8.9989000000000008</v>
      </c>
      <c r="KC45" s="165">
        <v>-18.8188</v>
      </c>
      <c r="KD45" s="165">
        <v>-13.360799999999999</v>
      </c>
      <c r="KE45" s="165">
        <v>0</v>
      </c>
      <c r="KF45" s="165">
        <v>-15.9</v>
      </c>
      <c r="KG45" s="165">
        <v>-1.4</v>
      </c>
      <c r="KH45" s="165">
        <v>25.125699999999998</v>
      </c>
      <c r="KI45" s="165">
        <v>-137.65610000000001</v>
      </c>
    </row>
    <row r="46" spans="1:295" ht="18" customHeight="1" x14ac:dyDescent="0.3">
      <c r="A46" s="162" t="s">
        <v>85</v>
      </c>
      <c r="B46" s="162" t="s">
        <v>822</v>
      </c>
      <c r="C46" s="165">
        <v>0</v>
      </c>
      <c r="D46" s="165">
        <v>4.5118999999999998</v>
      </c>
      <c r="E46" s="165">
        <v>-9.5747</v>
      </c>
      <c r="F46" s="165">
        <v>1.7133</v>
      </c>
      <c r="G46" s="165">
        <v>10.9498</v>
      </c>
      <c r="H46" s="166"/>
      <c r="I46" s="165">
        <v>17.007999999999999</v>
      </c>
      <c r="J46" s="166"/>
      <c r="K46" s="165">
        <v>12.5002</v>
      </c>
      <c r="L46" s="165">
        <v>5.0648</v>
      </c>
      <c r="M46" s="165">
        <v>6.5258000000000003</v>
      </c>
      <c r="N46" s="165">
        <v>-11.1</v>
      </c>
      <c r="O46" s="165">
        <v>-26.4</v>
      </c>
      <c r="P46" s="165">
        <v>4.4000000000000004</v>
      </c>
      <c r="Q46" s="165">
        <v>3.3119999999999998</v>
      </c>
      <c r="R46" s="165">
        <v>-17.600000000000001</v>
      </c>
      <c r="S46" s="165">
        <v>4.8226000000000004</v>
      </c>
      <c r="T46" s="165">
        <v>-8.5983999999999998</v>
      </c>
      <c r="U46" s="165">
        <v>8.2612000000000005</v>
      </c>
      <c r="V46" s="165">
        <v>8.0289999999999999</v>
      </c>
      <c r="W46" s="165">
        <v>13.9815</v>
      </c>
      <c r="X46" s="165">
        <v>6.5719000000000003</v>
      </c>
      <c r="Y46" s="165">
        <v>-5.6899999999999999E-2</v>
      </c>
      <c r="Z46" s="165">
        <v>1.4996</v>
      </c>
      <c r="AA46" s="166"/>
      <c r="AB46" s="165">
        <v>-0.75949999999999995</v>
      </c>
      <c r="AC46" s="165">
        <v>-0.28999999999999998</v>
      </c>
      <c r="AD46" s="165">
        <v>-0.249</v>
      </c>
      <c r="AE46" s="165">
        <v>4.5469999999999997</v>
      </c>
      <c r="AF46" s="165">
        <v>-8.8800000000000008</v>
      </c>
      <c r="AG46" s="165">
        <v>-2.2000000000000002</v>
      </c>
      <c r="AH46" s="165">
        <v>-0.114</v>
      </c>
      <c r="AI46" s="165">
        <v>0.27400000000000002</v>
      </c>
      <c r="AJ46" s="166"/>
      <c r="AK46" s="165">
        <v>-5.34</v>
      </c>
      <c r="AL46" s="165">
        <v>-10</v>
      </c>
      <c r="AM46" s="165">
        <v>-14.06</v>
      </c>
      <c r="AN46" s="165">
        <v>-14.05</v>
      </c>
      <c r="AO46" s="165">
        <v>2.2404000000000002</v>
      </c>
      <c r="AP46" s="165">
        <v>3.2776000000000001</v>
      </c>
      <c r="AQ46" s="165">
        <v>15.9838</v>
      </c>
      <c r="AR46" s="165">
        <v>17.6022</v>
      </c>
      <c r="AS46" s="165">
        <v>-17.825099999999999</v>
      </c>
      <c r="AT46" s="165">
        <v>-8.0374999999999996</v>
      </c>
      <c r="AU46" s="165">
        <v>-8.5526999999999997</v>
      </c>
      <c r="AV46" s="165">
        <v>12.2669</v>
      </c>
      <c r="AW46" s="165">
        <v>10.6526</v>
      </c>
      <c r="AX46" s="165">
        <v>-18.6203</v>
      </c>
      <c r="AY46" s="165">
        <v>-15.8072</v>
      </c>
      <c r="AZ46" s="165">
        <v>39.9619</v>
      </c>
      <c r="BA46" s="166"/>
      <c r="BB46" s="165">
        <v>14.679399999999999</v>
      </c>
      <c r="BC46" s="165">
        <v>4.8369999999999997</v>
      </c>
      <c r="BD46" s="165">
        <v>-3.2</v>
      </c>
      <c r="BE46" s="165">
        <v>-3.6</v>
      </c>
      <c r="BF46" s="165">
        <v>-22.912299999999998</v>
      </c>
      <c r="BG46" s="165">
        <v>-23.837900000000001</v>
      </c>
      <c r="BH46" s="165">
        <v>-1.0112000000000001</v>
      </c>
      <c r="BI46" s="166"/>
      <c r="BJ46" s="165">
        <v>1.9861</v>
      </c>
      <c r="BK46" s="165">
        <v>0</v>
      </c>
      <c r="BL46" s="165">
        <v>0.46329999999999999</v>
      </c>
      <c r="BM46" s="165">
        <v>0.31319999999999998</v>
      </c>
      <c r="BN46" s="165">
        <v>-72.9392</v>
      </c>
      <c r="BO46" s="165">
        <v>42.908999999999999</v>
      </c>
      <c r="BP46" s="165">
        <v>42.908999999999999</v>
      </c>
      <c r="BQ46" s="165">
        <v>40.373699999999999</v>
      </c>
      <c r="BR46" s="165">
        <v>-102.9569</v>
      </c>
      <c r="BS46" s="166"/>
      <c r="BT46" s="166"/>
      <c r="BU46" s="166"/>
      <c r="BV46" s="165">
        <v>11.9954</v>
      </c>
      <c r="BW46" s="165">
        <v>8.7799999999999994</v>
      </c>
      <c r="BX46" s="165">
        <v>7.85</v>
      </c>
      <c r="BY46" s="165">
        <v>-12.39</v>
      </c>
      <c r="BZ46" s="165">
        <v>-3.06</v>
      </c>
      <c r="CA46" s="165">
        <v>-14.061299999999999</v>
      </c>
      <c r="CB46" s="165">
        <v>-13.6594</v>
      </c>
      <c r="CC46" s="165">
        <v>40.6496</v>
      </c>
      <c r="CD46" s="165">
        <v>38.770200000000003</v>
      </c>
      <c r="CE46" s="165">
        <v>2.8079999999999998</v>
      </c>
      <c r="CF46" s="165">
        <v>19.646599999999999</v>
      </c>
      <c r="CG46" s="165">
        <v>18.458600000000001</v>
      </c>
      <c r="CH46" s="165">
        <v>2.0323000000000002</v>
      </c>
      <c r="CI46" s="166"/>
      <c r="CJ46" s="166"/>
      <c r="CK46" s="166"/>
      <c r="CL46" s="165">
        <v>-20.9</v>
      </c>
      <c r="CM46" s="165">
        <v>-20</v>
      </c>
      <c r="CN46" s="165">
        <v>-1.27</v>
      </c>
      <c r="CO46" s="165">
        <v>26.013999999999999</v>
      </c>
      <c r="CP46" s="165">
        <v>25.926500000000001</v>
      </c>
      <c r="CQ46" s="165">
        <v>24.250699999999998</v>
      </c>
      <c r="CR46" s="165">
        <v>47.359200000000001</v>
      </c>
      <c r="CS46" s="165">
        <v>47.692300000000003</v>
      </c>
      <c r="CT46" s="165">
        <v>-23.7178</v>
      </c>
      <c r="CU46" s="165">
        <v>-27.938500000000001</v>
      </c>
      <c r="CV46" s="165">
        <v>-23.7182</v>
      </c>
      <c r="CW46" s="165">
        <v>3.0455000000000001</v>
      </c>
      <c r="CX46" s="165">
        <v>19.98</v>
      </c>
      <c r="CY46" s="165">
        <v>6.58</v>
      </c>
      <c r="CZ46" s="165">
        <v>16.254899999999999</v>
      </c>
      <c r="DA46" s="165">
        <v>16.311599999999999</v>
      </c>
      <c r="DB46" s="165">
        <v>-8.18</v>
      </c>
      <c r="DC46" s="165">
        <v>-7.9980000000000002</v>
      </c>
      <c r="DD46" s="166"/>
      <c r="DE46" s="166"/>
      <c r="DF46" s="165">
        <v>16.550899999999999</v>
      </c>
      <c r="DG46" s="165">
        <v>-10.548</v>
      </c>
      <c r="DH46" s="165">
        <v>-3.8418000000000001</v>
      </c>
      <c r="DI46" s="165">
        <v>-23.6</v>
      </c>
      <c r="DJ46" s="165">
        <v>-22.2</v>
      </c>
      <c r="DK46" s="165">
        <v>-3.1897000000000002</v>
      </c>
      <c r="DL46" s="165">
        <v>2.2498999999999998</v>
      </c>
      <c r="DM46" s="165">
        <v>4.4208999999999996</v>
      </c>
      <c r="DN46" s="165">
        <v>10.0253</v>
      </c>
      <c r="DO46" s="165">
        <v>2.67</v>
      </c>
      <c r="DP46" s="165">
        <v>-0.41</v>
      </c>
      <c r="DQ46" s="165">
        <v>2.2010000000000001</v>
      </c>
      <c r="DR46" s="165">
        <v>-16.010899999999999</v>
      </c>
      <c r="DS46" s="165">
        <v>-11.64</v>
      </c>
      <c r="DT46" s="165">
        <v>-11.87</v>
      </c>
      <c r="DU46" s="165">
        <v>36.049999999999997</v>
      </c>
      <c r="DV46" s="165">
        <v>16.04</v>
      </c>
      <c r="DW46" s="165">
        <v>-15.5273</v>
      </c>
      <c r="DX46" s="165">
        <v>-7.7</v>
      </c>
      <c r="DY46" s="166"/>
      <c r="DZ46" s="165">
        <v>-34.145499999999998</v>
      </c>
      <c r="EA46" s="165">
        <v>9.7718000000000007</v>
      </c>
      <c r="EB46" s="165">
        <v>-3.0514999999999999</v>
      </c>
      <c r="EC46" s="165">
        <v>-12.3109</v>
      </c>
      <c r="ED46" s="165">
        <v>-11.988</v>
      </c>
      <c r="EE46" s="165">
        <v>-22.127099999999999</v>
      </c>
      <c r="EF46" s="165">
        <v>-28.072399999999998</v>
      </c>
      <c r="EG46" s="165">
        <v>-10.614000000000001</v>
      </c>
      <c r="EH46" s="165">
        <v>-127.63549999999999</v>
      </c>
      <c r="EI46" s="165">
        <v>-36.092100000000002</v>
      </c>
      <c r="EJ46" s="166"/>
      <c r="EK46" s="165">
        <v>-7.8936000000000002</v>
      </c>
      <c r="EL46" s="165">
        <v>-6.9164000000000003</v>
      </c>
      <c r="EM46" s="165">
        <v>12.726699999999999</v>
      </c>
      <c r="EN46" s="165">
        <v>-8.8332999999999995</v>
      </c>
      <c r="EO46" s="165">
        <v>-8.5482999999999993</v>
      </c>
      <c r="EP46" s="165">
        <v>-6.66</v>
      </c>
      <c r="EQ46" s="165">
        <v>-21.4207</v>
      </c>
      <c r="ER46" s="165">
        <v>-21.130099999999999</v>
      </c>
      <c r="ES46" s="165">
        <v>7.7610999999999999</v>
      </c>
      <c r="ET46" s="166"/>
      <c r="EU46" s="165">
        <v>-9.11</v>
      </c>
      <c r="EV46" s="165">
        <v>0.2</v>
      </c>
      <c r="EW46" s="165">
        <v>3.9474</v>
      </c>
      <c r="EX46" s="165">
        <v>-10.3675</v>
      </c>
      <c r="EY46" s="165">
        <v>-13.3414</v>
      </c>
      <c r="EZ46" s="165">
        <v>-7.6064999999999996</v>
      </c>
      <c r="FA46" s="165">
        <v>7.2377000000000002</v>
      </c>
      <c r="FB46" s="165">
        <v>9.8735999999999997</v>
      </c>
      <c r="FC46" s="165">
        <v>-24.5032</v>
      </c>
      <c r="FD46" s="165">
        <v>5.7961</v>
      </c>
      <c r="FE46" s="166"/>
      <c r="FF46" s="165">
        <v>5.5495000000000001</v>
      </c>
      <c r="FG46" s="165">
        <v>2.4750000000000001</v>
      </c>
      <c r="FH46" s="165">
        <v>3.3342000000000001</v>
      </c>
      <c r="FI46" s="165">
        <v>0</v>
      </c>
      <c r="FJ46" s="165">
        <v>4.1863999999999999</v>
      </c>
      <c r="FK46" s="165">
        <v>3.8515000000000001</v>
      </c>
      <c r="FL46" s="165">
        <v>0</v>
      </c>
      <c r="FM46" s="165">
        <v>16.871700000000001</v>
      </c>
      <c r="FN46" s="165">
        <v>17.2254</v>
      </c>
      <c r="FO46" s="165">
        <v>12.221</v>
      </c>
      <c r="FP46" s="165">
        <v>26.386500000000002</v>
      </c>
      <c r="FQ46" s="165">
        <v>21.783799999999999</v>
      </c>
      <c r="FR46" s="165">
        <v>-20.11</v>
      </c>
      <c r="FS46" s="165">
        <v>-2.0137</v>
      </c>
      <c r="FT46" s="165">
        <v>0.21809999999999999</v>
      </c>
      <c r="FU46" s="165">
        <v>1.29</v>
      </c>
      <c r="FV46" s="165">
        <v>1.95</v>
      </c>
      <c r="FW46" s="165">
        <v>-22.0854</v>
      </c>
      <c r="FX46" s="166"/>
      <c r="FY46" s="166"/>
      <c r="FZ46" s="166"/>
      <c r="GA46" s="166"/>
      <c r="GB46" s="165">
        <v>15.02</v>
      </c>
      <c r="GC46" s="165">
        <v>-36.064999999999998</v>
      </c>
      <c r="GD46" s="165">
        <v>-25.6858</v>
      </c>
      <c r="GE46" s="165">
        <v>-1.85</v>
      </c>
      <c r="GF46" s="165">
        <v>20.515999999999998</v>
      </c>
      <c r="GG46" s="166"/>
      <c r="GH46" s="165">
        <v>27.530100000000001</v>
      </c>
      <c r="GI46" s="165">
        <v>-9.4027999999999992</v>
      </c>
      <c r="GJ46" s="165">
        <v>-9.8998000000000008</v>
      </c>
      <c r="GK46" s="165">
        <v>3.4704000000000002</v>
      </c>
      <c r="GL46" s="165">
        <v>7.1300000000000002E-2</v>
      </c>
      <c r="GM46" s="166"/>
      <c r="GN46" s="165">
        <v>-10.4773</v>
      </c>
      <c r="GO46" s="165">
        <v>1.0477000000000001</v>
      </c>
      <c r="GP46" s="165">
        <v>3.3540999999999999</v>
      </c>
      <c r="GQ46" s="165">
        <v>-21.368500000000001</v>
      </c>
      <c r="GR46" s="165">
        <v>5.6310000000000002</v>
      </c>
      <c r="GS46" s="165">
        <v>6.4423000000000004</v>
      </c>
      <c r="GT46" s="165">
        <v>187.63290000000001</v>
      </c>
      <c r="GU46" s="165">
        <v>-4.2946</v>
      </c>
      <c r="GV46" s="165">
        <v>-8.0396999999999998</v>
      </c>
      <c r="GW46" s="165">
        <v>-13.1869</v>
      </c>
      <c r="GX46" s="165">
        <v>3.0920999999999998</v>
      </c>
      <c r="GY46" s="165">
        <v>9.8385999999999996</v>
      </c>
      <c r="GZ46" s="165">
        <v>10.1431</v>
      </c>
      <c r="HA46" s="165">
        <v>2.8401999999999998</v>
      </c>
      <c r="HB46" s="165">
        <v>-16.229500000000002</v>
      </c>
      <c r="HC46" s="165">
        <v>-13.8491</v>
      </c>
      <c r="HD46" s="165">
        <v>0.42</v>
      </c>
      <c r="HE46" s="165">
        <v>0</v>
      </c>
      <c r="HF46" s="165">
        <v>52.977499999999999</v>
      </c>
      <c r="HG46" s="165">
        <v>29.203199999999999</v>
      </c>
      <c r="HH46" s="165">
        <v>77.825999999999993</v>
      </c>
      <c r="HI46" s="166"/>
      <c r="HJ46" s="165">
        <v>8.6218000000000004</v>
      </c>
      <c r="HK46" s="165">
        <v>-11.8727</v>
      </c>
      <c r="HL46" s="165">
        <v>0</v>
      </c>
      <c r="HM46" s="165">
        <v>-11.579700000000001</v>
      </c>
      <c r="HN46" s="165">
        <v>-13.3131</v>
      </c>
      <c r="HO46" s="165">
        <v>11.4305</v>
      </c>
      <c r="HP46" s="165">
        <v>11.197100000000001</v>
      </c>
      <c r="HQ46" s="165">
        <v>-11.2158</v>
      </c>
      <c r="HR46" s="165">
        <v>-10.638999999999999</v>
      </c>
      <c r="HS46" s="165">
        <v>-7.5105000000000004</v>
      </c>
      <c r="HT46" s="165">
        <v>-7.9984000000000002</v>
      </c>
      <c r="HU46" s="165">
        <v>25.27</v>
      </c>
      <c r="HV46" s="165">
        <v>25.35</v>
      </c>
      <c r="HW46" s="165">
        <v>-25</v>
      </c>
      <c r="HX46" s="165">
        <v>-24.9</v>
      </c>
      <c r="HY46" s="165">
        <v>0.5978</v>
      </c>
      <c r="HZ46" s="165">
        <v>-7.68</v>
      </c>
      <c r="IA46" s="165">
        <v>76.368700000000004</v>
      </c>
      <c r="IB46" s="165">
        <v>18.5291</v>
      </c>
      <c r="IC46" s="165">
        <v>18.778500000000001</v>
      </c>
      <c r="ID46" s="165">
        <v>-15.2</v>
      </c>
      <c r="IE46" s="165">
        <v>-32</v>
      </c>
      <c r="IF46" s="165">
        <v>-5</v>
      </c>
      <c r="IG46" s="165">
        <v>-5.9</v>
      </c>
      <c r="IH46" s="165">
        <v>-17.7377</v>
      </c>
      <c r="II46" s="165">
        <v>-17.606100000000001</v>
      </c>
      <c r="IJ46" s="165">
        <v>-107.8081</v>
      </c>
      <c r="IK46" s="165">
        <v>2.4731999999999998</v>
      </c>
      <c r="IL46" s="165">
        <v>-262.49689999999998</v>
      </c>
      <c r="IM46" s="165">
        <v>-15.719900000000001</v>
      </c>
      <c r="IN46" s="165">
        <v>-26.2685</v>
      </c>
      <c r="IO46" s="165">
        <v>116.6377</v>
      </c>
      <c r="IP46" s="165">
        <v>55.8645</v>
      </c>
      <c r="IQ46" s="165">
        <v>129.04409999999999</v>
      </c>
      <c r="IR46" s="165">
        <v>112.0615</v>
      </c>
      <c r="IS46" s="165">
        <v>49.479599999999998</v>
      </c>
      <c r="IT46" s="165">
        <v>22.883500000000002</v>
      </c>
      <c r="IU46" s="165">
        <v>20.285599999999999</v>
      </c>
      <c r="IV46" s="165">
        <v>-20.021899999999999</v>
      </c>
      <c r="IW46" s="165">
        <v>211.4092</v>
      </c>
      <c r="IX46" s="165">
        <v>-211.1591</v>
      </c>
      <c r="IY46" s="165">
        <v>6.5404999999999998</v>
      </c>
      <c r="IZ46" s="165">
        <v>5.7153</v>
      </c>
      <c r="JA46" s="165">
        <v>-3.6316000000000002</v>
      </c>
      <c r="JB46" s="166"/>
      <c r="JC46" s="165">
        <v>-7.92</v>
      </c>
      <c r="JD46" s="165">
        <v>-1.0940000000000001</v>
      </c>
      <c r="JE46" s="165">
        <v>-1.087</v>
      </c>
      <c r="JF46" s="165">
        <v>3.76</v>
      </c>
      <c r="JG46" s="165">
        <v>-0.96</v>
      </c>
      <c r="JH46" s="165">
        <v>-2.8559000000000001</v>
      </c>
      <c r="JI46" s="165">
        <v>-4.7439999999999998</v>
      </c>
      <c r="JJ46" s="165">
        <v>5.8914999999999997</v>
      </c>
      <c r="JK46" s="165">
        <v>-3.8956</v>
      </c>
      <c r="JL46" s="165">
        <v>0.6</v>
      </c>
      <c r="JM46" s="165">
        <v>-1.365</v>
      </c>
      <c r="JN46" s="165">
        <v>-1.343</v>
      </c>
      <c r="JO46" s="165">
        <v>2.6551</v>
      </c>
      <c r="JP46" s="165">
        <v>3.0651999999999999</v>
      </c>
      <c r="JQ46" s="165">
        <v>4.8917999999999999</v>
      </c>
      <c r="JR46" s="165">
        <v>3.5306999999999999</v>
      </c>
      <c r="JS46" s="165">
        <v>2.9453999999999998</v>
      </c>
      <c r="JT46" s="166"/>
      <c r="JU46" s="165">
        <v>16.399999999999999</v>
      </c>
      <c r="JV46" s="165">
        <v>1.8977999999999999</v>
      </c>
      <c r="JW46" s="165">
        <v>0.61</v>
      </c>
      <c r="JX46" s="166"/>
      <c r="JY46" s="165">
        <v>0</v>
      </c>
      <c r="JZ46" s="165">
        <v>9.8336000000000006</v>
      </c>
      <c r="KA46" s="165">
        <v>-17.637699999999999</v>
      </c>
      <c r="KB46" s="165">
        <v>2.9256000000000002</v>
      </c>
      <c r="KC46" s="165">
        <v>-14.8582</v>
      </c>
      <c r="KD46" s="165">
        <v>-20.8766</v>
      </c>
      <c r="KE46" s="165">
        <v>2.8902000000000001</v>
      </c>
      <c r="KF46" s="165">
        <v>-14.7</v>
      </c>
      <c r="KG46" s="165">
        <v>-2.4</v>
      </c>
      <c r="KH46" s="165">
        <v>63.683199999999999</v>
      </c>
      <c r="KI46" s="165">
        <v>-142.66380000000001</v>
      </c>
    </row>
    <row r="47" spans="1:295" ht="18" customHeight="1" x14ac:dyDescent="0.3">
      <c r="A47" s="162" t="s">
        <v>85</v>
      </c>
      <c r="B47" s="162" t="s">
        <v>823</v>
      </c>
      <c r="C47" s="165">
        <v>0</v>
      </c>
      <c r="D47" s="165">
        <v>4.7445000000000004</v>
      </c>
      <c r="E47" s="165">
        <v>-9.8439999999999994</v>
      </c>
      <c r="F47" s="165">
        <v>1.3249</v>
      </c>
      <c r="G47" s="165">
        <v>11.216900000000001</v>
      </c>
      <c r="H47" s="166"/>
      <c r="I47" s="165">
        <v>16.467500000000001</v>
      </c>
      <c r="J47" s="166"/>
      <c r="K47" s="165">
        <v>12.659599999999999</v>
      </c>
      <c r="L47" s="165">
        <v>5.0297999999999998</v>
      </c>
      <c r="M47" s="165">
        <v>6.4085999999999999</v>
      </c>
      <c r="N47" s="165">
        <v>-11.1</v>
      </c>
      <c r="O47" s="165">
        <v>-26.4</v>
      </c>
      <c r="P47" s="165">
        <v>4.4000000000000004</v>
      </c>
      <c r="Q47" s="165">
        <v>3.3119999999999998</v>
      </c>
      <c r="R47" s="166"/>
      <c r="S47" s="165">
        <v>5.0778999999999996</v>
      </c>
      <c r="T47" s="165">
        <v>-8.8206000000000007</v>
      </c>
      <c r="U47" s="165">
        <v>7.8021000000000003</v>
      </c>
      <c r="V47" s="165">
        <v>7.8308999999999997</v>
      </c>
      <c r="W47" s="165">
        <v>13.276899999999999</v>
      </c>
      <c r="X47" s="165">
        <v>5.0206</v>
      </c>
      <c r="Y47" s="165">
        <v>0.21809999999999999</v>
      </c>
      <c r="Z47" s="165">
        <v>1.5670999999999999</v>
      </c>
      <c r="AA47" s="166"/>
      <c r="AB47" s="165">
        <v>-0.79620000000000002</v>
      </c>
      <c r="AC47" s="165">
        <v>-0.28199999999999997</v>
      </c>
      <c r="AD47" s="165">
        <v>-0.28100000000000003</v>
      </c>
      <c r="AE47" s="165">
        <v>4.8879999999999999</v>
      </c>
      <c r="AF47" s="165">
        <v>-11.1</v>
      </c>
      <c r="AG47" s="165">
        <v>-4.4000000000000004</v>
      </c>
      <c r="AH47" s="165">
        <v>0.38900000000000001</v>
      </c>
      <c r="AI47" s="165">
        <v>0.27200000000000002</v>
      </c>
      <c r="AJ47" s="166"/>
      <c r="AK47" s="165">
        <v>-5.4</v>
      </c>
      <c r="AL47" s="166"/>
      <c r="AM47" s="165">
        <v>-14.11</v>
      </c>
      <c r="AN47" s="165">
        <v>-13.94</v>
      </c>
      <c r="AO47" s="165">
        <v>2.4777</v>
      </c>
      <c r="AP47" s="165">
        <v>2.7347000000000001</v>
      </c>
      <c r="AQ47" s="165">
        <v>16.646699999999999</v>
      </c>
      <c r="AR47" s="165">
        <v>17.489799999999999</v>
      </c>
      <c r="AS47" s="165">
        <v>-18.8766</v>
      </c>
      <c r="AT47" s="165">
        <v>-8.1715</v>
      </c>
      <c r="AU47" s="165">
        <v>-7.3460000000000001</v>
      </c>
      <c r="AV47" s="165">
        <v>15.3445</v>
      </c>
      <c r="AW47" s="165">
        <v>24.213999999999999</v>
      </c>
      <c r="AX47" s="165">
        <v>-18.888200000000001</v>
      </c>
      <c r="AY47" s="165">
        <v>-18.218399999999999</v>
      </c>
      <c r="AZ47" s="165">
        <v>29.366299999999999</v>
      </c>
      <c r="BA47" s="165">
        <v>0</v>
      </c>
      <c r="BB47" s="165">
        <v>22.2943</v>
      </c>
      <c r="BC47" s="165">
        <v>4.2397</v>
      </c>
      <c r="BD47" s="165">
        <v>-3.3</v>
      </c>
      <c r="BE47" s="165">
        <v>-3.6</v>
      </c>
      <c r="BF47" s="165">
        <v>-22.269300000000001</v>
      </c>
      <c r="BG47" s="165">
        <v>-22.127099999999999</v>
      </c>
      <c r="BH47" s="165">
        <v>-1.0699000000000001</v>
      </c>
      <c r="BI47" s="166"/>
      <c r="BJ47" s="165">
        <v>1.9554</v>
      </c>
      <c r="BK47" s="166"/>
      <c r="BL47" s="165">
        <v>0.5383</v>
      </c>
      <c r="BM47" s="165">
        <v>0.44629999999999997</v>
      </c>
      <c r="BN47" s="165">
        <v>-72.847700000000003</v>
      </c>
      <c r="BO47" s="165">
        <v>42.2376</v>
      </c>
      <c r="BP47" s="165">
        <v>42.2986</v>
      </c>
      <c r="BQ47" s="165">
        <v>40.234000000000002</v>
      </c>
      <c r="BR47" s="165">
        <v>-104.74639999999999</v>
      </c>
      <c r="BS47" s="166"/>
      <c r="BT47" s="166"/>
      <c r="BU47" s="166"/>
      <c r="BV47" s="165">
        <v>10.977499999999999</v>
      </c>
      <c r="BW47" s="165">
        <v>8.7200000000000006</v>
      </c>
      <c r="BX47" s="165">
        <v>7.73</v>
      </c>
      <c r="BY47" s="165">
        <v>-12.25</v>
      </c>
      <c r="BZ47" s="165">
        <v>-2.96</v>
      </c>
      <c r="CA47" s="165">
        <v>-14.865</v>
      </c>
      <c r="CB47" s="165">
        <v>-14.597099999999999</v>
      </c>
      <c r="CC47" s="165">
        <v>41.535800000000002</v>
      </c>
      <c r="CD47" s="165">
        <v>39.710500000000003</v>
      </c>
      <c r="CE47" s="165">
        <v>2.8317000000000001</v>
      </c>
      <c r="CF47" s="165">
        <v>20.63</v>
      </c>
      <c r="CG47" s="165">
        <v>20.669499999999999</v>
      </c>
      <c r="CH47" s="165">
        <v>1.3408</v>
      </c>
      <c r="CI47" s="166"/>
      <c r="CJ47" s="166"/>
      <c r="CK47" s="166"/>
      <c r="CL47" s="165">
        <v>-20.6</v>
      </c>
      <c r="CM47" s="165">
        <v>-19.399999999999999</v>
      </c>
      <c r="CN47" s="165">
        <v>-1.24</v>
      </c>
      <c r="CO47" s="165">
        <v>27.690100000000001</v>
      </c>
      <c r="CP47" s="165">
        <v>27.930599999999998</v>
      </c>
      <c r="CQ47" s="165">
        <v>26.0184</v>
      </c>
      <c r="CR47" s="165">
        <v>46.342500000000001</v>
      </c>
      <c r="CS47" s="165">
        <v>47.078400000000002</v>
      </c>
      <c r="CT47" s="165">
        <v>-23.675899999999999</v>
      </c>
      <c r="CU47" s="165">
        <v>-26.032800000000002</v>
      </c>
      <c r="CV47" s="165">
        <v>-25.082699999999999</v>
      </c>
      <c r="CW47" s="165">
        <v>3.0066999999999999</v>
      </c>
      <c r="CX47" s="165">
        <v>19.899999999999999</v>
      </c>
      <c r="CY47" s="165">
        <v>6.42</v>
      </c>
      <c r="CZ47" s="165">
        <v>16.254899999999999</v>
      </c>
      <c r="DA47" s="165">
        <v>16.311599999999999</v>
      </c>
      <c r="DB47" s="165">
        <v>-8.08</v>
      </c>
      <c r="DC47" s="165">
        <v>-326.55919999999998</v>
      </c>
      <c r="DD47" s="166"/>
      <c r="DE47" s="166"/>
      <c r="DF47" s="165">
        <v>12.986499999999999</v>
      </c>
      <c r="DG47" s="165">
        <v>-10.460100000000001</v>
      </c>
      <c r="DH47" s="165">
        <v>-3.9904000000000002</v>
      </c>
      <c r="DI47" s="166"/>
      <c r="DJ47" s="166"/>
      <c r="DK47" s="165">
        <v>-3.1787000000000001</v>
      </c>
      <c r="DL47" s="165">
        <v>2.2498999999999998</v>
      </c>
      <c r="DM47" s="165">
        <v>4.5787000000000004</v>
      </c>
      <c r="DN47" s="165">
        <v>10.0253</v>
      </c>
      <c r="DO47" s="165">
        <v>2.46</v>
      </c>
      <c r="DP47" s="165">
        <v>-0.59</v>
      </c>
      <c r="DQ47" s="165">
        <v>2.8054999999999999</v>
      </c>
      <c r="DR47" s="165">
        <v>-13.6808</v>
      </c>
      <c r="DS47" s="165">
        <v>-11.7</v>
      </c>
      <c r="DT47" s="165">
        <v>-11.82</v>
      </c>
      <c r="DU47" s="165">
        <v>36.049999999999997</v>
      </c>
      <c r="DV47" s="165">
        <v>16.22</v>
      </c>
      <c r="DW47" s="165">
        <v>-12.3636</v>
      </c>
      <c r="DX47" s="165">
        <v>-6.6273</v>
      </c>
      <c r="DY47" s="166"/>
      <c r="DZ47" s="165">
        <v>-34.6</v>
      </c>
      <c r="EA47" s="165">
        <v>11.775399999999999</v>
      </c>
      <c r="EB47" s="165">
        <v>-1.6148</v>
      </c>
      <c r="EC47" s="165">
        <v>-11.308199999999999</v>
      </c>
      <c r="ED47" s="165">
        <v>-10.647600000000001</v>
      </c>
      <c r="EE47" s="165">
        <v>-22.006</v>
      </c>
      <c r="EF47" s="165">
        <v>-27.434000000000001</v>
      </c>
      <c r="EG47" s="165">
        <v>-10.394</v>
      </c>
      <c r="EH47" s="165">
        <v>-128.2611</v>
      </c>
      <c r="EI47" s="165">
        <v>-31.6295</v>
      </c>
      <c r="EJ47" s="166"/>
      <c r="EK47" s="165">
        <v>-8.3285999999999998</v>
      </c>
      <c r="EL47" s="165">
        <v>-7.4966999999999997</v>
      </c>
      <c r="EM47" s="165">
        <v>12.669700000000001</v>
      </c>
      <c r="EN47" s="165">
        <v>-11.107100000000001</v>
      </c>
      <c r="EO47" s="165">
        <v>-10.7697</v>
      </c>
      <c r="EP47" s="165">
        <v>-4.6120000000000001</v>
      </c>
      <c r="EQ47" s="165">
        <v>-20.7942</v>
      </c>
      <c r="ER47" s="165">
        <v>-20.464700000000001</v>
      </c>
      <c r="ES47" s="165">
        <v>7.8722000000000003</v>
      </c>
      <c r="ET47" s="166"/>
      <c r="EU47" s="165">
        <v>-9.3800000000000008</v>
      </c>
      <c r="EV47" s="165">
        <v>0</v>
      </c>
      <c r="EW47" s="165">
        <v>3.7189000000000001</v>
      </c>
      <c r="EX47" s="165">
        <v>-13.86</v>
      </c>
      <c r="EY47" s="165">
        <v>-14.1264</v>
      </c>
      <c r="EZ47" s="165">
        <v>-8.5271000000000008</v>
      </c>
      <c r="FA47" s="165">
        <v>9.0772999999999993</v>
      </c>
      <c r="FB47" s="165">
        <v>10.5905</v>
      </c>
      <c r="FC47" s="165">
        <v>-24.597300000000001</v>
      </c>
      <c r="FD47" s="165">
        <v>5.2065000000000001</v>
      </c>
      <c r="FE47" s="166"/>
      <c r="FF47" s="165">
        <v>4.9985999999999997</v>
      </c>
      <c r="FG47" s="165">
        <v>0</v>
      </c>
      <c r="FH47" s="165">
        <v>0</v>
      </c>
      <c r="FI47" s="165">
        <v>0</v>
      </c>
      <c r="FJ47" s="165">
        <v>5.5260999999999996</v>
      </c>
      <c r="FK47" s="165">
        <v>5.0236999999999998</v>
      </c>
      <c r="FL47" s="165">
        <v>-2.8468</v>
      </c>
      <c r="FM47" s="165">
        <v>17.340199999999999</v>
      </c>
      <c r="FN47" s="165">
        <v>17.4528</v>
      </c>
      <c r="FO47" s="165">
        <v>10.9878</v>
      </c>
      <c r="FP47" s="165">
        <v>26.423200000000001</v>
      </c>
      <c r="FQ47" s="165">
        <v>25.231100000000001</v>
      </c>
      <c r="FR47" s="165">
        <v>-20.47</v>
      </c>
      <c r="FS47" s="165">
        <v>-2.1198999999999999</v>
      </c>
      <c r="FT47" s="165">
        <v>0.2346</v>
      </c>
      <c r="FU47" s="165">
        <v>1.26</v>
      </c>
      <c r="FV47" s="165">
        <v>0.4</v>
      </c>
      <c r="FW47" s="165">
        <v>-25.498999999999999</v>
      </c>
      <c r="FX47" s="166"/>
      <c r="FY47" s="166"/>
      <c r="FZ47" s="166"/>
      <c r="GA47" s="166"/>
      <c r="GB47" s="165">
        <v>14.18</v>
      </c>
      <c r="GC47" s="165">
        <v>-35.750500000000002</v>
      </c>
      <c r="GD47" s="165">
        <v>-25.447399999999998</v>
      </c>
      <c r="GE47" s="165">
        <v>-1.94</v>
      </c>
      <c r="GF47" s="165">
        <v>20.7987</v>
      </c>
      <c r="GG47" s="166"/>
      <c r="GH47" s="165">
        <v>27.522300000000001</v>
      </c>
      <c r="GI47" s="165">
        <v>-9.2205999999999992</v>
      </c>
      <c r="GJ47" s="165">
        <v>-9.6523000000000003</v>
      </c>
      <c r="GK47" s="165">
        <v>3.5068999999999999</v>
      </c>
      <c r="GL47" s="166"/>
      <c r="GM47" s="166"/>
      <c r="GN47" s="165">
        <v>-10.8041</v>
      </c>
      <c r="GO47" s="165">
        <v>0.43880000000000002</v>
      </c>
      <c r="GP47" s="165">
        <v>3.9643999999999999</v>
      </c>
      <c r="GQ47" s="165">
        <v>-21.737500000000001</v>
      </c>
      <c r="GR47" s="165">
        <v>5.8414999999999999</v>
      </c>
      <c r="GS47" s="165">
        <v>6.0118</v>
      </c>
      <c r="GT47" s="165">
        <v>186.04519999999999</v>
      </c>
      <c r="GU47" s="165">
        <v>-4.5031999999999996</v>
      </c>
      <c r="GV47" s="165">
        <v>-8.4263999999999992</v>
      </c>
      <c r="GW47" s="165">
        <v>-12.846399999999999</v>
      </c>
      <c r="GX47" s="165">
        <v>3.0693000000000001</v>
      </c>
      <c r="GY47" s="165">
        <v>9.8751999999999995</v>
      </c>
      <c r="GZ47" s="165">
        <v>10.238</v>
      </c>
      <c r="HA47" s="165">
        <v>2.6274000000000002</v>
      </c>
      <c r="HB47" s="165">
        <v>-5.2085999999999997</v>
      </c>
      <c r="HC47" s="165">
        <v>-1.9999</v>
      </c>
      <c r="HD47" s="165">
        <v>2.93</v>
      </c>
      <c r="HE47" s="165">
        <v>0</v>
      </c>
      <c r="HF47" s="165">
        <v>47.099899999999998</v>
      </c>
      <c r="HG47" s="165">
        <v>33.659199999999998</v>
      </c>
      <c r="HH47" s="165">
        <v>79.771000000000001</v>
      </c>
      <c r="HI47" s="165">
        <v>48.538400000000003</v>
      </c>
      <c r="HJ47" s="165">
        <v>49.818899999999999</v>
      </c>
      <c r="HK47" s="165">
        <v>-7.3487</v>
      </c>
      <c r="HL47" s="166"/>
      <c r="HM47" s="165">
        <v>-10.1007</v>
      </c>
      <c r="HN47" s="165">
        <v>-11.885999999999999</v>
      </c>
      <c r="HO47" s="165">
        <v>33.950099999999999</v>
      </c>
      <c r="HP47" s="165">
        <v>31.843399999999999</v>
      </c>
      <c r="HQ47" s="165">
        <v>-10.4358</v>
      </c>
      <c r="HR47" s="165">
        <v>-9.8424999999999994</v>
      </c>
      <c r="HS47" s="165">
        <v>-6.5263</v>
      </c>
      <c r="HT47" s="165">
        <v>-6.2832999999999997</v>
      </c>
      <c r="HU47" s="165">
        <v>21.33</v>
      </c>
      <c r="HV47" s="165">
        <v>21.21</v>
      </c>
      <c r="HW47" s="165">
        <v>-24.2</v>
      </c>
      <c r="HX47" s="165">
        <v>-23.8</v>
      </c>
      <c r="HY47" s="165">
        <v>0.49349999999999999</v>
      </c>
      <c r="HZ47" s="165">
        <v>-7.92</v>
      </c>
      <c r="IA47" s="165">
        <v>79.067899999999995</v>
      </c>
      <c r="IB47" s="165">
        <v>18.0138</v>
      </c>
      <c r="IC47" s="165">
        <v>17.944700000000001</v>
      </c>
      <c r="ID47" s="165">
        <v>-15.2</v>
      </c>
      <c r="IE47" s="165">
        <v>-31.2</v>
      </c>
      <c r="IF47" s="165">
        <v>-5.3</v>
      </c>
      <c r="IG47" s="165">
        <v>-5.9</v>
      </c>
      <c r="IH47" s="165">
        <v>-17.527000000000001</v>
      </c>
      <c r="II47" s="166"/>
      <c r="IJ47" s="165">
        <v>-96.100700000000003</v>
      </c>
      <c r="IK47" s="165">
        <v>6.7106000000000003</v>
      </c>
      <c r="IL47" s="165">
        <v>-259.70740000000001</v>
      </c>
      <c r="IM47" s="165">
        <v>-15.291700000000001</v>
      </c>
      <c r="IN47" s="165">
        <v>-23.232099999999999</v>
      </c>
      <c r="IO47" s="165">
        <v>114.9401</v>
      </c>
      <c r="IP47" s="165">
        <v>49.4407</v>
      </c>
      <c r="IQ47" s="165">
        <v>125.5198</v>
      </c>
      <c r="IR47" s="165">
        <v>115.197</v>
      </c>
      <c r="IS47" s="165">
        <v>51.003700000000002</v>
      </c>
      <c r="IT47" s="165">
        <v>27.3261</v>
      </c>
      <c r="IU47" s="165">
        <v>24.103000000000002</v>
      </c>
      <c r="IV47" s="165">
        <v>-14.7925</v>
      </c>
      <c r="IW47" s="165">
        <v>211.97030000000001</v>
      </c>
      <c r="IX47" s="165">
        <v>-211.7987</v>
      </c>
      <c r="IY47" s="165">
        <v>4.5932000000000004</v>
      </c>
      <c r="IZ47" s="165">
        <v>7.0796999999999999</v>
      </c>
      <c r="JA47" s="165">
        <v>-3.8660000000000001</v>
      </c>
      <c r="JB47" s="166"/>
      <c r="JC47" s="165">
        <v>-6.56</v>
      </c>
      <c r="JD47" s="165">
        <v>-1.006</v>
      </c>
      <c r="JE47" s="165">
        <v>-1.0169999999999999</v>
      </c>
      <c r="JF47" s="165">
        <v>2.56</v>
      </c>
      <c r="JG47" s="165">
        <v>-0.32</v>
      </c>
      <c r="JH47" s="165">
        <v>-3.0609999999999999</v>
      </c>
      <c r="JI47" s="165">
        <v>-6.2668999999999997</v>
      </c>
      <c r="JJ47" s="165">
        <v>7.7378</v>
      </c>
      <c r="JK47" s="165">
        <v>-4.3625999999999996</v>
      </c>
      <c r="JL47" s="165">
        <v>-0.1</v>
      </c>
      <c r="JM47" s="165">
        <v>5.7000000000000002E-2</v>
      </c>
      <c r="JN47" s="165">
        <v>-0.86299999999999999</v>
      </c>
      <c r="JO47" s="165">
        <v>2.4942000000000002</v>
      </c>
      <c r="JP47" s="165">
        <v>2.7723</v>
      </c>
      <c r="JQ47" s="165">
        <v>3.3488000000000002</v>
      </c>
      <c r="JR47" s="165">
        <v>3.3328000000000002</v>
      </c>
      <c r="JS47" s="165">
        <v>3.1568999999999998</v>
      </c>
      <c r="JT47" s="166"/>
      <c r="JU47" s="165">
        <v>14.8</v>
      </c>
      <c r="JV47" s="165">
        <v>2.4308999999999998</v>
      </c>
      <c r="JW47" s="165">
        <v>0.68</v>
      </c>
      <c r="JX47" s="166"/>
      <c r="JY47" s="165">
        <v>-22.7624</v>
      </c>
      <c r="JZ47" s="165">
        <v>4.2674000000000003</v>
      </c>
      <c r="KA47" s="165">
        <v>-19.6158</v>
      </c>
      <c r="KB47" s="165">
        <v>-20.8719</v>
      </c>
      <c r="KC47" s="165">
        <v>-7.6360000000000001</v>
      </c>
      <c r="KD47" s="165">
        <v>-22.340800000000002</v>
      </c>
      <c r="KE47" s="165">
        <v>0</v>
      </c>
      <c r="KF47" s="165">
        <v>-14.3</v>
      </c>
      <c r="KG47" s="165">
        <v>-1.9</v>
      </c>
      <c r="KH47" s="165">
        <v>62.8904</v>
      </c>
      <c r="KI47" s="165">
        <v>-146.7783</v>
      </c>
    </row>
    <row r="48" spans="1:295" ht="18" customHeight="1" x14ac:dyDescent="0.3">
      <c r="A48" s="162" t="s">
        <v>85</v>
      </c>
      <c r="B48" s="162" t="s">
        <v>824</v>
      </c>
      <c r="C48" s="168">
        <v>0</v>
      </c>
      <c r="D48" s="168">
        <v>4.7598000000000003</v>
      </c>
      <c r="E48" s="168">
        <v>-10.034800000000001</v>
      </c>
      <c r="F48" s="168">
        <v>1.8149999999999999</v>
      </c>
      <c r="G48" s="168">
        <v>11.0878</v>
      </c>
      <c r="H48" s="169"/>
      <c r="I48" s="168">
        <v>15.915699999999999</v>
      </c>
      <c r="J48" s="169"/>
      <c r="K48" s="168">
        <v>12.2767</v>
      </c>
      <c r="L48" s="168">
        <v>4.8349000000000002</v>
      </c>
      <c r="M48" s="168">
        <v>6.2279</v>
      </c>
      <c r="N48" s="168">
        <v>-11.1</v>
      </c>
      <c r="O48" s="168">
        <v>-24.2</v>
      </c>
      <c r="P48" s="168">
        <v>2.2000000000000002</v>
      </c>
      <c r="Q48" s="168">
        <v>4.1399999999999997</v>
      </c>
      <c r="R48" s="168">
        <v>-15.4</v>
      </c>
      <c r="S48" s="168">
        <v>5.0350999999999999</v>
      </c>
      <c r="T48" s="168">
        <v>-8.4285999999999994</v>
      </c>
      <c r="U48" s="168">
        <v>7.5118999999999998</v>
      </c>
      <c r="V48" s="168">
        <v>7.4649999999999999</v>
      </c>
      <c r="W48" s="168">
        <v>12.966799999999999</v>
      </c>
      <c r="X48" s="168">
        <v>5.1653000000000002</v>
      </c>
      <c r="Y48" s="168">
        <v>-3.7999999999999999E-2</v>
      </c>
      <c r="Z48" s="168">
        <v>1.5626</v>
      </c>
      <c r="AA48" s="169"/>
      <c r="AB48" s="168">
        <v>-0.7722</v>
      </c>
      <c r="AC48" s="168">
        <v>-0.32600000000000001</v>
      </c>
      <c r="AD48" s="168">
        <v>-0.309</v>
      </c>
      <c r="AE48" s="168">
        <v>4.6310000000000002</v>
      </c>
      <c r="AF48" s="168">
        <v>-11.1</v>
      </c>
      <c r="AG48" s="168">
        <v>-6.6</v>
      </c>
      <c r="AH48" s="168">
        <v>0.42299999999999999</v>
      </c>
      <c r="AI48" s="168">
        <v>0.27500000000000002</v>
      </c>
      <c r="AJ48" s="169"/>
      <c r="AK48" s="168">
        <v>-6.05</v>
      </c>
      <c r="AL48" s="169"/>
      <c r="AM48" s="168">
        <v>-14.75</v>
      </c>
      <c r="AN48" s="168">
        <v>-14.71</v>
      </c>
      <c r="AO48" s="168">
        <v>4.3357999999999999</v>
      </c>
      <c r="AP48" s="168">
        <v>3.3690000000000002</v>
      </c>
      <c r="AQ48" s="168">
        <v>17.283100000000001</v>
      </c>
      <c r="AR48" s="168">
        <v>18.771799999999999</v>
      </c>
      <c r="AS48" s="168">
        <v>-18.11</v>
      </c>
      <c r="AT48" s="168">
        <v>-7.6356999999999999</v>
      </c>
      <c r="AU48" s="168">
        <v>-6.9813999999999998</v>
      </c>
      <c r="AV48" s="168">
        <v>2.0790999999999999</v>
      </c>
      <c r="AW48" s="168">
        <v>2.3174999999999999</v>
      </c>
      <c r="AX48" s="168">
        <v>-17.012799999999999</v>
      </c>
      <c r="AY48" s="168">
        <v>-14.333600000000001</v>
      </c>
      <c r="AZ48" s="168">
        <v>22.6022</v>
      </c>
      <c r="BA48" s="169"/>
      <c r="BB48" s="168">
        <v>22.607500000000002</v>
      </c>
      <c r="BC48" s="168">
        <v>4.8192000000000004</v>
      </c>
      <c r="BD48" s="168">
        <v>-3.4</v>
      </c>
      <c r="BE48" s="168">
        <v>-3.8</v>
      </c>
      <c r="BF48" s="168">
        <v>-24.069400000000002</v>
      </c>
      <c r="BG48" s="168">
        <v>-24.1935</v>
      </c>
      <c r="BH48" s="168">
        <v>-1.3640000000000001</v>
      </c>
      <c r="BI48" s="169"/>
      <c r="BJ48" s="168">
        <v>2.5436000000000001</v>
      </c>
      <c r="BK48" s="168">
        <v>0.15359999999999999</v>
      </c>
      <c r="BL48" s="168">
        <v>0.67079999999999995</v>
      </c>
      <c r="BM48" s="168">
        <v>0.39989999999999998</v>
      </c>
      <c r="BN48" s="168">
        <v>-84.353099999999998</v>
      </c>
      <c r="BO48" s="168">
        <v>41.627200000000002</v>
      </c>
      <c r="BP48" s="168">
        <v>41.230499999999999</v>
      </c>
      <c r="BQ48" s="168">
        <v>48.761800000000001</v>
      </c>
      <c r="BR48" s="168">
        <v>-110.27160000000001</v>
      </c>
      <c r="BS48" s="169"/>
      <c r="BT48" s="169"/>
      <c r="BU48" s="169"/>
      <c r="BV48" s="168">
        <v>10.967499999999999</v>
      </c>
      <c r="BW48" s="168">
        <v>8.6</v>
      </c>
      <c r="BX48" s="168">
        <v>7.51</v>
      </c>
      <c r="BY48" s="168">
        <v>-12.03</v>
      </c>
      <c r="BZ48" s="168">
        <v>-2.69</v>
      </c>
      <c r="CA48" s="168">
        <v>-16.070699999999999</v>
      </c>
      <c r="CB48" s="168">
        <v>-16.070699999999999</v>
      </c>
      <c r="CC48" s="168">
        <v>41.388599999999997</v>
      </c>
      <c r="CD48" s="168">
        <v>40.300800000000002</v>
      </c>
      <c r="CE48" s="168">
        <v>2.9346999999999999</v>
      </c>
      <c r="CF48" s="168">
        <v>23.1097</v>
      </c>
      <c r="CG48" s="168">
        <v>22.7971</v>
      </c>
      <c r="CH48" s="168">
        <v>2.4165999999999999</v>
      </c>
      <c r="CI48" s="169"/>
      <c r="CJ48" s="169"/>
      <c r="CK48" s="169"/>
      <c r="CL48" s="168">
        <v>-21.5</v>
      </c>
      <c r="CM48" s="168">
        <v>-20.5</v>
      </c>
      <c r="CN48" s="168">
        <v>-1.42</v>
      </c>
      <c r="CO48" s="168">
        <v>28.1845</v>
      </c>
      <c r="CP48" s="168">
        <v>28.168600000000001</v>
      </c>
      <c r="CQ48" s="168">
        <v>26.240400000000001</v>
      </c>
      <c r="CR48" s="168">
        <v>48.206200000000003</v>
      </c>
      <c r="CS48" s="168">
        <v>48.412399999999998</v>
      </c>
      <c r="CT48" s="168">
        <v>-25.636900000000001</v>
      </c>
      <c r="CU48" s="168">
        <v>-26.711400000000001</v>
      </c>
      <c r="CV48" s="168">
        <v>-26.677099999999999</v>
      </c>
      <c r="CW48" s="168">
        <v>3.0110000000000001</v>
      </c>
      <c r="CX48" s="168">
        <v>18.05</v>
      </c>
      <c r="CY48" s="168">
        <v>5.59</v>
      </c>
      <c r="CZ48" s="168">
        <v>16.254899999999999</v>
      </c>
      <c r="DA48" s="168">
        <v>16.018699999999999</v>
      </c>
      <c r="DB48" s="168">
        <v>-7.91</v>
      </c>
      <c r="DC48" s="168">
        <v>-326.55919999999998</v>
      </c>
      <c r="DD48" s="169"/>
      <c r="DE48" s="169"/>
      <c r="DF48" s="168">
        <v>14.8863</v>
      </c>
      <c r="DG48" s="168">
        <v>-10.4232</v>
      </c>
      <c r="DH48" s="168">
        <v>-3.7837000000000001</v>
      </c>
      <c r="DI48" s="169"/>
      <c r="DJ48" s="169"/>
      <c r="DK48" s="168">
        <v>-3.1762999999999999</v>
      </c>
      <c r="DL48" s="168">
        <v>1.8758999999999999</v>
      </c>
      <c r="DM48" s="168">
        <v>3.7900999999999998</v>
      </c>
      <c r="DN48" s="168">
        <v>9.6541999999999994</v>
      </c>
      <c r="DO48" s="168">
        <v>2.2999999999999998</v>
      </c>
      <c r="DP48" s="168">
        <v>-0.2</v>
      </c>
      <c r="DQ48" s="168">
        <v>2.9449999999999998</v>
      </c>
      <c r="DR48" s="168">
        <v>-15.1684</v>
      </c>
      <c r="DS48" s="168">
        <v>-11.96</v>
      </c>
      <c r="DT48" s="168">
        <v>-12.15</v>
      </c>
      <c r="DU48" s="168">
        <v>35.92</v>
      </c>
      <c r="DV48" s="168">
        <v>16.27</v>
      </c>
      <c r="DW48" s="168">
        <v>-14.654500000000001</v>
      </c>
      <c r="DX48" s="168">
        <v>-7.3182</v>
      </c>
      <c r="DY48" s="169"/>
      <c r="DZ48" s="168">
        <v>-35.390900000000002</v>
      </c>
      <c r="EA48" s="168">
        <v>10.316000000000001</v>
      </c>
      <c r="EB48" s="168">
        <v>-3.5981000000000001</v>
      </c>
      <c r="EC48" s="168">
        <v>-12.8261</v>
      </c>
      <c r="ED48" s="168">
        <v>-12.3878</v>
      </c>
      <c r="EE48" s="168">
        <v>-21.951499999999999</v>
      </c>
      <c r="EF48" s="168">
        <v>-27.008400000000002</v>
      </c>
      <c r="EG48" s="168">
        <v>-10.647</v>
      </c>
      <c r="EH48" s="168">
        <v>-136.4357</v>
      </c>
      <c r="EI48" s="168">
        <v>-25.036200000000001</v>
      </c>
      <c r="EJ48" s="169"/>
      <c r="EK48" s="168">
        <v>-8.7675000000000001</v>
      </c>
      <c r="EL48" s="168">
        <v>-7.9317000000000002</v>
      </c>
      <c r="EM48" s="168">
        <v>14.1206</v>
      </c>
      <c r="EN48" s="168">
        <v>-12.460100000000001</v>
      </c>
      <c r="EO48" s="168">
        <v>-12.402100000000001</v>
      </c>
      <c r="EP48" s="168">
        <v>-5.1239999999999997</v>
      </c>
      <c r="EQ48" s="168">
        <v>-21.593399999999999</v>
      </c>
      <c r="ER48" s="168">
        <v>-21.4024</v>
      </c>
      <c r="ES48" s="168">
        <v>8.7551000000000005</v>
      </c>
      <c r="ET48" s="169"/>
      <c r="EU48" s="168">
        <v>-9.75</v>
      </c>
      <c r="EV48" s="168">
        <v>0.1</v>
      </c>
      <c r="EW48" s="168">
        <v>3.5493000000000001</v>
      </c>
      <c r="EX48" s="168">
        <v>-16.299900000000001</v>
      </c>
      <c r="EY48" s="168">
        <v>-13.5242</v>
      </c>
      <c r="EZ48" s="168">
        <v>-7.8137999999999996</v>
      </c>
      <c r="FA48" s="168">
        <v>7.0869999999999997</v>
      </c>
      <c r="FB48" s="168">
        <v>10.952199999999999</v>
      </c>
      <c r="FC48" s="168">
        <v>-26.367100000000001</v>
      </c>
      <c r="FD48" s="168">
        <v>5.2861000000000002</v>
      </c>
      <c r="FE48" s="169"/>
      <c r="FF48" s="168">
        <v>5.0182000000000002</v>
      </c>
      <c r="FG48" s="168">
        <v>0</v>
      </c>
      <c r="FH48" s="168">
        <v>0</v>
      </c>
      <c r="FI48" s="168">
        <v>0</v>
      </c>
      <c r="FJ48" s="168">
        <v>5.5260999999999996</v>
      </c>
      <c r="FK48" s="168">
        <v>5.3586</v>
      </c>
      <c r="FL48" s="168">
        <v>-1.3396999999999999</v>
      </c>
      <c r="FM48" s="168">
        <v>18.1081</v>
      </c>
      <c r="FN48" s="168">
        <v>17.904299999999999</v>
      </c>
      <c r="FO48" s="168">
        <v>11.0945</v>
      </c>
      <c r="FP48" s="168">
        <v>26.067</v>
      </c>
      <c r="FQ48" s="168">
        <v>25.0016</v>
      </c>
      <c r="FR48" s="168">
        <v>-20.04</v>
      </c>
      <c r="FS48" s="168">
        <v>-2.3140000000000001</v>
      </c>
      <c r="FT48" s="168">
        <v>0.2364</v>
      </c>
      <c r="FU48" s="168">
        <v>1.43</v>
      </c>
      <c r="FV48" s="168">
        <v>0.08</v>
      </c>
      <c r="FW48" s="168">
        <v>-24.598600000000001</v>
      </c>
      <c r="FX48" s="169"/>
      <c r="FY48" s="169"/>
      <c r="FZ48" s="169"/>
      <c r="GA48" s="169"/>
      <c r="GB48" s="168">
        <v>14.72</v>
      </c>
      <c r="GC48" s="168">
        <v>-35.620899999999999</v>
      </c>
      <c r="GD48" s="168">
        <v>-24.8873</v>
      </c>
      <c r="GE48" s="168">
        <v>-1.61</v>
      </c>
      <c r="GF48" s="168">
        <v>21.709900000000001</v>
      </c>
      <c r="GG48" s="169"/>
      <c r="GH48" s="168">
        <v>27.4619</v>
      </c>
      <c r="GI48" s="168">
        <v>-9.0333000000000006</v>
      </c>
      <c r="GJ48" s="168">
        <v>-9.5561000000000007</v>
      </c>
      <c r="GK48" s="168">
        <v>3.4512</v>
      </c>
      <c r="GL48" s="169"/>
      <c r="GM48" s="169"/>
      <c r="GN48" s="168">
        <v>-10.007300000000001</v>
      </c>
      <c r="GO48" s="168">
        <v>0.33539999999999998</v>
      </c>
      <c r="GP48" s="168">
        <v>4.5877999999999997</v>
      </c>
      <c r="GQ48" s="168">
        <v>-22.232600000000001</v>
      </c>
      <c r="GR48" s="168">
        <v>6.8244999999999996</v>
      </c>
      <c r="GS48" s="168">
        <v>6.9939</v>
      </c>
      <c r="GT48" s="168">
        <v>183.749</v>
      </c>
      <c r="GU48" s="168">
        <v>-4.7305999999999999</v>
      </c>
      <c r="GV48" s="168">
        <v>-8.6463999999999999</v>
      </c>
      <c r="GW48" s="168">
        <v>-12.829700000000001</v>
      </c>
      <c r="GX48" s="169"/>
      <c r="GY48" s="168">
        <v>9.7579999999999991</v>
      </c>
      <c r="GZ48" s="168">
        <v>10.0482</v>
      </c>
      <c r="HA48" s="168">
        <v>2</v>
      </c>
      <c r="HB48" s="168">
        <v>0</v>
      </c>
      <c r="HC48" s="168">
        <v>0</v>
      </c>
      <c r="HD48" s="168">
        <v>4.1900000000000004</v>
      </c>
      <c r="HE48" s="168">
        <v>0</v>
      </c>
      <c r="HF48" s="168">
        <v>45.814900000000002</v>
      </c>
      <c r="HG48" s="168">
        <v>39.281799999999997</v>
      </c>
      <c r="HH48" s="168">
        <v>84.077699999999993</v>
      </c>
      <c r="HI48" s="168">
        <v>49.848399999999998</v>
      </c>
      <c r="HJ48" s="168">
        <v>49.8337</v>
      </c>
      <c r="HK48" s="168">
        <v>-9.4214000000000002</v>
      </c>
      <c r="HL48" s="169"/>
      <c r="HM48" s="168">
        <v>0</v>
      </c>
      <c r="HN48" s="168">
        <v>-10.6812</v>
      </c>
      <c r="HO48" s="169"/>
      <c r="HP48" s="169"/>
      <c r="HQ48" s="168">
        <v>-10.0458</v>
      </c>
      <c r="HR48" s="168">
        <v>-9.4085999999999999</v>
      </c>
      <c r="HS48" s="168">
        <v>-5.9404000000000003</v>
      </c>
      <c r="HT48" s="168">
        <v>-5.9553000000000003</v>
      </c>
      <c r="HU48" s="168">
        <v>21.28</v>
      </c>
      <c r="HV48" s="168">
        <v>21.5</v>
      </c>
      <c r="HW48" s="168">
        <v>-24</v>
      </c>
      <c r="HX48" s="168">
        <v>-24.6</v>
      </c>
      <c r="HY48" s="168">
        <v>0.49349999999999999</v>
      </c>
      <c r="HZ48" s="168">
        <v>-7.6</v>
      </c>
      <c r="IA48" s="168">
        <v>74.833600000000004</v>
      </c>
      <c r="IB48" s="168">
        <v>19.7593</v>
      </c>
      <c r="IC48" s="168">
        <v>19.709299999999999</v>
      </c>
      <c r="ID48" s="169"/>
      <c r="IE48" s="168">
        <v>-32.9</v>
      </c>
      <c r="IF48" s="168">
        <v>-5.5</v>
      </c>
      <c r="IG48" s="168">
        <v>-6.4</v>
      </c>
      <c r="IH48" s="169"/>
      <c r="II48" s="168">
        <v>-17.543800000000001</v>
      </c>
      <c r="IJ48" s="168">
        <v>-87.507599999999996</v>
      </c>
      <c r="IK48" s="168">
        <v>11.1167</v>
      </c>
      <c r="IL48" s="168">
        <v>-259.45530000000002</v>
      </c>
      <c r="IM48" s="168">
        <v>-19.337599999999998</v>
      </c>
      <c r="IN48" s="168">
        <v>-21.666499999999999</v>
      </c>
      <c r="IO48" s="168">
        <v>122.7144</v>
      </c>
      <c r="IP48" s="168">
        <v>39.164900000000003</v>
      </c>
      <c r="IQ48" s="168">
        <v>116.3386</v>
      </c>
      <c r="IR48" s="168">
        <v>115.3083</v>
      </c>
      <c r="IS48" s="168">
        <v>56.526800000000001</v>
      </c>
      <c r="IT48" s="168">
        <v>30.5945</v>
      </c>
      <c r="IU48" s="168">
        <v>24.9681</v>
      </c>
      <c r="IV48" s="168">
        <v>-10.930899999999999</v>
      </c>
      <c r="IW48" s="168">
        <v>219.89359999999999</v>
      </c>
      <c r="IX48" s="168">
        <v>-211.8416</v>
      </c>
      <c r="IY48" s="168">
        <v>12.924300000000001</v>
      </c>
      <c r="IZ48" s="168">
        <v>2.3028</v>
      </c>
      <c r="JA48" s="168">
        <v>-4.4276</v>
      </c>
      <c r="JB48" s="169"/>
      <c r="JC48" s="168">
        <v>-6.56</v>
      </c>
      <c r="JD48" s="168">
        <v>-1.002</v>
      </c>
      <c r="JE48" s="168">
        <v>-1.004</v>
      </c>
      <c r="JF48" s="168">
        <v>2.72</v>
      </c>
      <c r="JG48" s="168">
        <v>-0.64</v>
      </c>
      <c r="JH48" s="168">
        <v>-2.8906999999999998</v>
      </c>
      <c r="JI48" s="168">
        <v>-5.7694000000000001</v>
      </c>
      <c r="JJ48" s="168">
        <v>7.8232999999999997</v>
      </c>
      <c r="JK48" s="168">
        <v>-4.4816000000000003</v>
      </c>
      <c r="JL48" s="168">
        <v>-0.6</v>
      </c>
      <c r="JM48" s="168">
        <v>-1.0089999999999999</v>
      </c>
      <c r="JN48" s="168">
        <v>-1.7609999999999999</v>
      </c>
      <c r="JO48" s="169"/>
      <c r="JP48" s="169"/>
      <c r="JQ48" s="168">
        <v>3.5853999999999999</v>
      </c>
      <c r="JR48" s="168">
        <v>4.3164999999999996</v>
      </c>
      <c r="JS48" s="168">
        <v>4.1773999999999996</v>
      </c>
      <c r="JT48" s="169"/>
      <c r="JU48" s="168">
        <v>17.100000000000001</v>
      </c>
      <c r="JV48" s="168">
        <v>2.1280999999999999</v>
      </c>
      <c r="JW48" s="168">
        <v>0.61</v>
      </c>
      <c r="JX48" s="169"/>
      <c r="JY48" s="168">
        <v>-24.221299999999999</v>
      </c>
      <c r="JZ48" s="168">
        <v>5.3917000000000002</v>
      </c>
      <c r="KA48" s="168">
        <v>-17.981000000000002</v>
      </c>
      <c r="KB48" s="168">
        <v>-22.526299999999999</v>
      </c>
      <c r="KC48" s="168">
        <v>-8.9631000000000007</v>
      </c>
      <c r="KD48" s="168">
        <v>-19.303999999999998</v>
      </c>
      <c r="KE48" s="168">
        <v>-1.6473</v>
      </c>
      <c r="KF48" s="168">
        <v>-16.7</v>
      </c>
      <c r="KG48" s="168">
        <v>-1.1000000000000001</v>
      </c>
      <c r="KH48" s="168">
        <v>65.09</v>
      </c>
      <c r="KI48" s="168">
        <v>-150.626</v>
      </c>
    </row>
    <row r="49" spans="1:295" ht="18" customHeight="1" x14ac:dyDescent="0.3">
      <c r="A49" s="162" t="s">
        <v>85</v>
      </c>
      <c r="B49" s="162" t="s">
        <v>825</v>
      </c>
      <c r="C49" s="163">
        <v>0</v>
      </c>
      <c r="D49" s="163">
        <v>4.6593999999999998</v>
      </c>
      <c r="E49" s="163">
        <v>-9.5658999999999992</v>
      </c>
      <c r="F49" s="163">
        <v>1.7847999999999999</v>
      </c>
      <c r="G49" s="163">
        <v>11.011900000000001</v>
      </c>
      <c r="H49" s="164"/>
      <c r="I49" s="163">
        <v>15.241400000000001</v>
      </c>
      <c r="J49" s="164"/>
      <c r="K49" s="163">
        <v>11.1463</v>
      </c>
      <c r="L49" s="163">
        <v>4.2828999999999997</v>
      </c>
      <c r="M49" s="163">
        <v>5.6967999999999996</v>
      </c>
      <c r="N49" s="163">
        <v>-11.1</v>
      </c>
      <c r="O49" s="163">
        <v>-26.4</v>
      </c>
      <c r="P49" s="163">
        <v>2.2000000000000002</v>
      </c>
      <c r="Q49" s="163">
        <v>3.3119999999999998</v>
      </c>
      <c r="R49" s="163">
        <v>-17.600000000000001</v>
      </c>
      <c r="S49" s="163">
        <v>4.8384</v>
      </c>
      <c r="T49" s="163">
        <v>-8.6326999999999998</v>
      </c>
      <c r="U49" s="163">
        <v>7.1199000000000003</v>
      </c>
      <c r="V49" s="163">
        <v>7.0598000000000001</v>
      </c>
      <c r="W49" s="163">
        <v>12.1622</v>
      </c>
      <c r="X49" s="163">
        <v>5.2157</v>
      </c>
      <c r="Y49" s="163">
        <v>7.2599999999999998E-2</v>
      </c>
      <c r="Z49" s="163">
        <v>1.4750000000000001</v>
      </c>
      <c r="AA49" s="164"/>
      <c r="AB49" s="163">
        <v>-0.94710000000000005</v>
      </c>
      <c r="AC49" s="163">
        <v>-0.32400000000000001</v>
      </c>
      <c r="AD49" s="163">
        <v>-0.307</v>
      </c>
      <c r="AE49" s="163">
        <v>5.0170000000000003</v>
      </c>
      <c r="AF49" s="163">
        <v>-11.1</v>
      </c>
      <c r="AG49" s="163">
        <v>-4.4000000000000004</v>
      </c>
      <c r="AH49" s="163">
        <v>0.505</v>
      </c>
      <c r="AI49" s="163">
        <v>0.27600000000000002</v>
      </c>
      <c r="AJ49" s="164"/>
      <c r="AK49" s="163">
        <v>-5.31</v>
      </c>
      <c r="AL49" s="164"/>
      <c r="AM49" s="163">
        <v>-14.61</v>
      </c>
      <c r="AN49" s="163">
        <v>-14.6</v>
      </c>
      <c r="AO49" s="163">
        <v>4.6022999999999996</v>
      </c>
      <c r="AP49" s="163">
        <v>3.3738999999999999</v>
      </c>
      <c r="AQ49" s="163">
        <v>16.727900000000002</v>
      </c>
      <c r="AR49" s="163">
        <v>17.855399999999999</v>
      </c>
      <c r="AS49" s="163">
        <v>-19.3537</v>
      </c>
      <c r="AT49" s="163">
        <v>-7.9036</v>
      </c>
      <c r="AU49" s="163">
        <v>-7.4278000000000004</v>
      </c>
      <c r="AV49" s="163">
        <v>13.6082</v>
      </c>
      <c r="AW49" s="163">
        <v>16.357900000000001</v>
      </c>
      <c r="AX49" s="163">
        <v>-18.754300000000001</v>
      </c>
      <c r="AY49" s="163">
        <v>-16.744900000000001</v>
      </c>
      <c r="AZ49" s="163">
        <v>33.003</v>
      </c>
      <c r="BA49" s="164"/>
      <c r="BB49" s="163">
        <v>22.697800000000001</v>
      </c>
      <c r="BC49" s="163">
        <v>3.3877000000000002</v>
      </c>
      <c r="BD49" s="163">
        <v>-3.4</v>
      </c>
      <c r="BE49" s="163">
        <v>-3.6</v>
      </c>
      <c r="BF49" s="163">
        <v>-22.858499999999999</v>
      </c>
      <c r="BG49" s="163">
        <v>-22.656500000000001</v>
      </c>
      <c r="BH49" s="163">
        <v>-1.2306999999999999</v>
      </c>
      <c r="BI49" s="164"/>
      <c r="BJ49" s="163">
        <v>3.0285000000000002</v>
      </c>
      <c r="BK49" s="163">
        <v>0.17399999999999999</v>
      </c>
      <c r="BL49" s="163">
        <v>0.4677</v>
      </c>
      <c r="BM49" s="163">
        <v>0.37830000000000003</v>
      </c>
      <c r="BN49" s="163">
        <v>-80.873999999999995</v>
      </c>
      <c r="BO49" s="163">
        <v>41.413600000000002</v>
      </c>
      <c r="BP49" s="163">
        <v>41.596699999999998</v>
      </c>
      <c r="BQ49" s="163">
        <v>50.37</v>
      </c>
      <c r="BR49" s="163">
        <v>-106.45</v>
      </c>
      <c r="BS49" s="164"/>
      <c r="BT49" s="164"/>
      <c r="BU49" s="164"/>
      <c r="BV49" s="164"/>
      <c r="BW49" s="163">
        <v>8.25</v>
      </c>
      <c r="BX49" s="163">
        <v>7.14</v>
      </c>
      <c r="BY49" s="163">
        <v>-12.61</v>
      </c>
      <c r="BZ49" s="163">
        <v>-3.45</v>
      </c>
      <c r="CA49" s="163">
        <v>-16.740400000000001</v>
      </c>
      <c r="CB49" s="163">
        <v>-16.070699999999999</v>
      </c>
      <c r="CC49" s="163">
        <v>42.914900000000003</v>
      </c>
      <c r="CD49" s="163">
        <v>40.554000000000002</v>
      </c>
      <c r="CE49" s="163">
        <v>2.9868000000000001</v>
      </c>
      <c r="CF49" s="163">
        <v>20.862200000000001</v>
      </c>
      <c r="CG49" s="163">
        <v>20.769600000000001</v>
      </c>
      <c r="CH49" s="163">
        <v>1.8823000000000001</v>
      </c>
      <c r="CI49" s="164"/>
      <c r="CJ49" s="164"/>
      <c r="CK49" s="164"/>
      <c r="CL49" s="163">
        <v>-22.4</v>
      </c>
      <c r="CM49" s="163">
        <v>-21.1</v>
      </c>
      <c r="CN49" s="163">
        <v>-1.1299999999999999</v>
      </c>
      <c r="CO49" s="163">
        <v>26.349599999999999</v>
      </c>
      <c r="CP49" s="163">
        <v>26.589200000000002</v>
      </c>
      <c r="CQ49" s="163">
        <v>24.6525</v>
      </c>
      <c r="CR49" s="163">
        <v>50.133699999999997</v>
      </c>
      <c r="CS49" s="163">
        <v>50.384</v>
      </c>
      <c r="CT49" s="163">
        <v>-25.725200000000001</v>
      </c>
      <c r="CU49" s="163">
        <v>-28.117799999999999</v>
      </c>
      <c r="CV49" s="163">
        <v>-27.303100000000001</v>
      </c>
      <c r="CW49" s="163">
        <v>2.8471000000000002</v>
      </c>
      <c r="CX49" s="163">
        <v>18.100000000000001</v>
      </c>
      <c r="CY49" s="163">
        <v>5.53</v>
      </c>
      <c r="CZ49" s="163">
        <v>15.786099999999999</v>
      </c>
      <c r="DA49" s="163">
        <v>15.7257</v>
      </c>
      <c r="DB49" s="163">
        <v>-7.61</v>
      </c>
      <c r="DC49" s="163">
        <v>-326.55919999999998</v>
      </c>
      <c r="DD49" s="164"/>
      <c r="DE49" s="164"/>
      <c r="DF49" s="163">
        <v>13.646599999999999</v>
      </c>
      <c r="DG49" s="163">
        <v>-10.593500000000001</v>
      </c>
      <c r="DH49" s="163">
        <v>-3.7221000000000002</v>
      </c>
      <c r="DI49" s="164"/>
      <c r="DJ49" s="164"/>
      <c r="DK49" s="163">
        <v>-3.1909000000000001</v>
      </c>
      <c r="DL49" s="163">
        <v>1.5019</v>
      </c>
      <c r="DM49" s="163">
        <v>3.7900999999999998</v>
      </c>
      <c r="DN49" s="163">
        <v>8.7264999999999997</v>
      </c>
      <c r="DO49" s="163">
        <v>1.68</v>
      </c>
      <c r="DP49" s="163">
        <v>-0.18</v>
      </c>
      <c r="DQ49" s="163">
        <v>2.6970000000000001</v>
      </c>
      <c r="DR49" s="163">
        <v>-13.7058</v>
      </c>
      <c r="DS49" s="163">
        <v>-11.36</v>
      </c>
      <c r="DT49" s="163">
        <v>-11.49</v>
      </c>
      <c r="DU49" s="163">
        <v>34.869999999999997</v>
      </c>
      <c r="DV49" s="163">
        <v>16.149999999999999</v>
      </c>
      <c r="DW49" s="163">
        <v>-12.654500000000001</v>
      </c>
      <c r="DX49" s="163">
        <v>-7.0273000000000003</v>
      </c>
      <c r="DY49" s="164"/>
      <c r="DZ49" s="163">
        <v>-35.390900000000002</v>
      </c>
      <c r="EA49" s="163">
        <v>10.243399999999999</v>
      </c>
      <c r="EB49" s="163">
        <v>-3.0164</v>
      </c>
      <c r="EC49" s="163">
        <v>-12.456099999999999</v>
      </c>
      <c r="ED49" s="163">
        <v>-12.1203</v>
      </c>
      <c r="EE49" s="163">
        <v>-22.502700000000001</v>
      </c>
      <c r="EF49" s="163">
        <v>-27.668399999999998</v>
      </c>
      <c r="EG49" s="163">
        <v>-10.795</v>
      </c>
      <c r="EH49" s="163">
        <v>-135.98259999999999</v>
      </c>
      <c r="EI49" s="163">
        <v>-24.402100000000001</v>
      </c>
      <c r="EJ49" s="164"/>
      <c r="EK49" s="163">
        <v>-8.7786000000000008</v>
      </c>
      <c r="EL49" s="163">
        <v>-8.0190999999999999</v>
      </c>
      <c r="EM49" s="163">
        <v>14.826700000000001</v>
      </c>
      <c r="EN49" s="163">
        <v>-13.815899999999999</v>
      </c>
      <c r="EO49" s="163">
        <v>-13.2713</v>
      </c>
      <c r="EP49" s="163">
        <v>-5.6360000000000001</v>
      </c>
      <c r="EQ49" s="163">
        <v>-21.472899999999999</v>
      </c>
      <c r="ER49" s="163">
        <v>-21.125699999999998</v>
      </c>
      <c r="ES49" s="163">
        <v>9.6925000000000008</v>
      </c>
      <c r="ET49" s="164"/>
      <c r="EU49" s="163">
        <v>-8.65</v>
      </c>
      <c r="EV49" s="163">
        <v>0</v>
      </c>
      <c r="EW49" s="163">
        <v>3.4203000000000001</v>
      </c>
      <c r="EX49" s="163">
        <v>-18.787099999999999</v>
      </c>
      <c r="EY49" s="163">
        <v>-15.268800000000001</v>
      </c>
      <c r="EZ49" s="163">
        <v>-9.6103000000000005</v>
      </c>
      <c r="FA49" s="163">
        <v>9.5120000000000005</v>
      </c>
      <c r="FB49" s="163">
        <v>12.0951</v>
      </c>
      <c r="FC49" s="163">
        <v>-27.5946</v>
      </c>
      <c r="FD49" s="163">
        <v>5.5366999999999997</v>
      </c>
      <c r="FE49" s="164"/>
      <c r="FF49" s="163">
        <v>5.2336999999999998</v>
      </c>
      <c r="FG49" s="163">
        <v>2.5707</v>
      </c>
      <c r="FH49" s="163">
        <v>0</v>
      </c>
      <c r="FI49" s="164"/>
      <c r="FJ49" s="163">
        <v>6.0284000000000004</v>
      </c>
      <c r="FK49" s="163">
        <v>5.3586</v>
      </c>
      <c r="FL49" s="163">
        <v>-1.0046999999999999</v>
      </c>
      <c r="FM49" s="163">
        <v>17.681100000000001</v>
      </c>
      <c r="FN49" s="163">
        <v>17.6419</v>
      </c>
      <c r="FO49" s="163">
        <v>11.9002</v>
      </c>
      <c r="FP49" s="163">
        <v>25.8858</v>
      </c>
      <c r="FQ49" s="163">
        <v>22.6236</v>
      </c>
      <c r="FR49" s="163">
        <v>-19.25</v>
      </c>
      <c r="FS49" s="163">
        <v>-1.5212000000000001</v>
      </c>
      <c r="FT49" s="163">
        <v>0.2273</v>
      </c>
      <c r="FU49" s="163">
        <v>0.89</v>
      </c>
      <c r="FV49" s="163">
        <v>2.0299999999999998</v>
      </c>
      <c r="FW49" s="163">
        <v>-21.1829</v>
      </c>
      <c r="FX49" s="164"/>
      <c r="FY49" s="164"/>
      <c r="FZ49" s="164"/>
      <c r="GA49" s="164"/>
      <c r="GB49" s="163">
        <v>16.77</v>
      </c>
      <c r="GC49" s="163">
        <v>-35.148299999999999</v>
      </c>
      <c r="GD49" s="163">
        <v>-25.5031</v>
      </c>
      <c r="GE49" s="163">
        <v>-1.46</v>
      </c>
      <c r="GF49" s="163">
        <v>22.987400000000001</v>
      </c>
      <c r="GG49" s="164"/>
      <c r="GH49" s="163">
        <v>28.181899999999999</v>
      </c>
      <c r="GI49" s="163">
        <v>-9.0656999999999996</v>
      </c>
      <c r="GJ49" s="163">
        <v>-9.6626999999999992</v>
      </c>
      <c r="GK49" s="163">
        <v>3.4104999999999999</v>
      </c>
      <c r="GL49" s="164"/>
      <c r="GM49" s="164"/>
      <c r="GN49" s="163">
        <v>-10.7888</v>
      </c>
      <c r="GO49" s="163">
        <v>1.554</v>
      </c>
      <c r="GP49" s="163">
        <v>4.218</v>
      </c>
      <c r="GQ49" s="163">
        <v>-23.040500000000002</v>
      </c>
      <c r="GR49" s="163">
        <v>6.5317999999999996</v>
      </c>
      <c r="GS49" s="163">
        <v>6.8319000000000001</v>
      </c>
      <c r="GT49" s="163">
        <v>184.97020000000001</v>
      </c>
      <c r="GU49" s="163">
        <v>-4.6954000000000002</v>
      </c>
      <c r="GV49" s="163">
        <v>-8.9725000000000001</v>
      </c>
      <c r="GW49" s="163">
        <v>-12.7843</v>
      </c>
      <c r="GX49" s="163">
        <v>2.4672000000000001</v>
      </c>
      <c r="GY49" s="163">
        <v>9.6334999999999997</v>
      </c>
      <c r="GZ49" s="163">
        <v>9.9057999999999993</v>
      </c>
      <c r="HA49" s="163">
        <v>1.9416</v>
      </c>
      <c r="HB49" s="163">
        <v>0</v>
      </c>
      <c r="HC49" s="163">
        <v>0</v>
      </c>
      <c r="HD49" s="163">
        <v>5.45</v>
      </c>
      <c r="HE49" s="163">
        <v>0</v>
      </c>
      <c r="HF49" s="163">
        <v>43.605800000000002</v>
      </c>
      <c r="HG49" s="163">
        <v>40.593400000000003</v>
      </c>
      <c r="HH49" s="163">
        <v>83.911900000000003</v>
      </c>
      <c r="HI49" s="163">
        <v>49.822699999999998</v>
      </c>
      <c r="HJ49" s="163">
        <v>49.863199999999999</v>
      </c>
      <c r="HK49" s="163">
        <v>-9.3345000000000002</v>
      </c>
      <c r="HL49" s="163">
        <v>0</v>
      </c>
      <c r="HM49" s="163">
        <v>-9.6536000000000008</v>
      </c>
      <c r="HN49" s="163">
        <v>-11.8607</v>
      </c>
      <c r="HO49" s="164"/>
      <c r="HP49" s="163">
        <v>39.748800000000003</v>
      </c>
      <c r="HQ49" s="163">
        <v>-9.5898000000000003</v>
      </c>
      <c r="HR49" s="163">
        <v>-9.1448999999999998</v>
      </c>
      <c r="HS49" s="163">
        <v>-6.1269</v>
      </c>
      <c r="HT49" s="163">
        <v>-6.2971000000000004</v>
      </c>
      <c r="HU49" s="163">
        <v>16.63</v>
      </c>
      <c r="HV49" s="163">
        <v>16.57</v>
      </c>
      <c r="HW49" s="163">
        <v>-25.8</v>
      </c>
      <c r="HX49" s="163">
        <v>-25.6</v>
      </c>
      <c r="HY49" s="163">
        <v>0.49349999999999999</v>
      </c>
      <c r="HZ49" s="163">
        <v>-7.36</v>
      </c>
      <c r="IA49" s="163">
        <v>74.1083</v>
      </c>
      <c r="IB49" s="163">
        <v>20.049199999999999</v>
      </c>
      <c r="IC49" s="163">
        <v>20.160599999999999</v>
      </c>
      <c r="ID49" s="163">
        <v>-15.7</v>
      </c>
      <c r="IE49" s="163">
        <v>-33.299999999999997</v>
      </c>
      <c r="IF49" s="163">
        <v>-5.8</v>
      </c>
      <c r="IG49" s="163">
        <v>-6.3</v>
      </c>
      <c r="IH49" s="164"/>
      <c r="II49" s="164"/>
      <c r="IJ49" s="163">
        <v>-81.200599999999994</v>
      </c>
      <c r="IK49" s="163">
        <v>18.389299999999999</v>
      </c>
      <c r="IL49" s="163">
        <v>-264.80130000000003</v>
      </c>
      <c r="IM49" s="163">
        <v>-22.147200000000002</v>
      </c>
      <c r="IN49" s="163">
        <v>-22.391400000000001</v>
      </c>
      <c r="IO49" s="163">
        <v>126.224</v>
      </c>
      <c r="IP49" s="163">
        <v>39.806199999999997</v>
      </c>
      <c r="IQ49" s="163">
        <v>112.7428</v>
      </c>
      <c r="IR49" s="163">
        <v>118.2856</v>
      </c>
      <c r="IS49" s="163">
        <v>61.810099999999998</v>
      </c>
      <c r="IT49" s="163">
        <v>32.660899999999998</v>
      </c>
      <c r="IU49" s="163">
        <v>33.012900000000002</v>
      </c>
      <c r="IV49" s="163">
        <v>-2.6503999999999999</v>
      </c>
      <c r="IW49" s="163">
        <v>220.72909999999999</v>
      </c>
      <c r="IX49" s="163">
        <v>-214.28389999999999</v>
      </c>
      <c r="IY49" s="163">
        <v>12.854799999999999</v>
      </c>
      <c r="IZ49" s="163">
        <v>-0.6804</v>
      </c>
      <c r="JA49" s="163">
        <v>-4.6619000000000002</v>
      </c>
      <c r="JB49" s="164"/>
      <c r="JC49" s="163">
        <v>-6.88</v>
      </c>
      <c r="JD49" s="163">
        <v>-1.0609999999999999</v>
      </c>
      <c r="JE49" s="163">
        <v>-1.0680000000000001</v>
      </c>
      <c r="JF49" s="163">
        <v>2.48</v>
      </c>
      <c r="JG49" s="163">
        <v>-0.72</v>
      </c>
      <c r="JH49" s="163">
        <v>-2.3662999999999998</v>
      </c>
      <c r="JI49" s="163">
        <v>-5.3879999999999999</v>
      </c>
      <c r="JJ49" s="163">
        <v>7.9423000000000004</v>
      </c>
      <c r="JK49" s="163">
        <v>-4.2465999999999999</v>
      </c>
      <c r="JL49" s="163">
        <v>-1.3</v>
      </c>
      <c r="JM49" s="163">
        <v>-1.726</v>
      </c>
      <c r="JN49" s="163">
        <v>-1.8320000000000001</v>
      </c>
      <c r="JO49" s="164"/>
      <c r="JP49" s="164"/>
      <c r="JQ49" s="163">
        <v>4.2903000000000002</v>
      </c>
      <c r="JR49" s="163">
        <v>3.1783000000000001</v>
      </c>
      <c r="JS49" s="163">
        <v>3.4510999999999998</v>
      </c>
      <c r="JT49" s="164"/>
      <c r="JU49" s="163">
        <v>17.600000000000001</v>
      </c>
      <c r="JV49" s="163">
        <v>2.3672</v>
      </c>
      <c r="JW49" s="163">
        <v>0.48</v>
      </c>
      <c r="JX49" s="164"/>
      <c r="JY49" s="163">
        <v>-24.3886</v>
      </c>
      <c r="JZ49" s="163">
        <v>4.8041</v>
      </c>
      <c r="KA49" s="163">
        <v>-17.9023</v>
      </c>
      <c r="KB49" s="163">
        <v>-21.68</v>
      </c>
      <c r="KC49" s="163">
        <v>-8.7184000000000008</v>
      </c>
      <c r="KD49" s="163">
        <v>-19.307400000000001</v>
      </c>
      <c r="KE49" s="163">
        <v>-2.1962999999999999</v>
      </c>
      <c r="KF49" s="163">
        <v>-17.2</v>
      </c>
      <c r="KG49" s="163">
        <v>0</v>
      </c>
      <c r="KH49" s="163">
        <v>63.256100000000004</v>
      </c>
      <c r="KI49" s="163">
        <v>-146.98429999999999</v>
      </c>
    </row>
    <row r="50" spans="1:295" ht="18" customHeight="1" x14ac:dyDescent="0.3">
      <c r="A50" s="162" t="s">
        <v>85</v>
      </c>
      <c r="B50" s="162" t="s">
        <v>826</v>
      </c>
      <c r="C50" s="165">
        <v>0</v>
      </c>
      <c r="D50" s="165">
        <v>4.2706</v>
      </c>
      <c r="E50" s="165">
        <v>-9.4812999999999992</v>
      </c>
      <c r="F50" s="165">
        <v>2.4883000000000002</v>
      </c>
      <c r="G50" s="165">
        <v>10.5847</v>
      </c>
      <c r="H50" s="166"/>
      <c r="I50" s="165">
        <v>14.6881</v>
      </c>
      <c r="J50" s="166"/>
      <c r="K50" s="165">
        <v>10.583399999999999</v>
      </c>
      <c r="L50" s="165">
        <v>4.0008999999999997</v>
      </c>
      <c r="M50" s="165">
        <v>5.444</v>
      </c>
      <c r="N50" s="165">
        <v>-8.8800000000000008</v>
      </c>
      <c r="O50" s="165">
        <v>-26.4</v>
      </c>
      <c r="P50" s="166"/>
      <c r="Q50" s="166"/>
      <c r="R50" s="165">
        <v>-15.4</v>
      </c>
      <c r="S50" s="165">
        <v>4.3536000000000001</v>
      </c>
      <c r="T50" s="165">
        <v>-8.5288000000000004</v>
      </c>
      <c r="U50" s="165">
        <v>6.6906999999999996</v>
      </c>
      <c r="V50" s="165">
        <v>6.5871000000000004</v>
      </c>
      <c r="W50" s="165">
        <v>11.0061</v>
      </c>
      <c r="X50" s="165">
        <v>5.3010999999999999</v>
      </c>
      <c r="Y50" s="165">
        <v>0.2074</v>
      </c>
      <c r="Z50" s="165">
        <v>1.6664000000000001</v>
      </c>
      <c r="AA50" s="166"/>
      <c r="AB50" s="165">
        <v>-0.65310000000000001</v>
      </c>
      <c r="AC50" s="165">
        <v>-0.29299999999999998</v>
      </c>
      <c r="AD50" s="165">
        <v>-0.27700000000000002</v>
      </c>
      <c r="AE50" s="165">
        <v>4.593</v>
      </c>
      <c r="AF50" s="165">
        <v>-11.1</v>
      </c>
      <c r="AG50" s="165">
        <v>-6.6</v>
      </c>
      <c r="AH50" s="165">
        <v>0.28999999999999998</v>
      </c>
      <c r="AI50" s="165">
        <v>0.26800000000000002</v>
      </c>
      <c r="AJ50" s="166"/>
      <c r="AK50" s="165">
        <v>-5.2</v>
      </c>
      <c r="AL50" s="165">
        <v>-10</v>
      </c>
      <c r="AM50" s="165">
        <v>-14.66</v>
      </c>
      <c r="AN50" s="165">
        <v>-14.87</v>
      </c>
      <c r="AO50" s="165">
        <v>4.5689000000000002</v>
      </c>
      <c r="AP50" s="165">
        <v>3.6055000000000001</v>
      </c>
      <c r="AQ50" s="165">
        <v>15.676</v>
      </c>
      <c r="AR50" s="165">
        <v>17.378699999999998</v>
      </c>
      <c r="AS50" s="165">
        <v>-19.058199999999999</v>
      </c>
      <c r="AT50" s="165">
        <v>-8.5733999999999995</v>
      </c>
      <c r="AU50" s="165">
        <v>-7.1266999999999996</v>
      </c>
      <c r="AV50" s="165">
        <v>20.1267</v>
      </c>
      <c r="AW50" s="165">
        <v>20.081099999999999</v>
      </c>
      <c r="AX50" s="165">
        <v>-19.959900000000001</v>
      </c>
      <c r="AY50" s="165">
        <v>-16.610900000000001</v>
      </c>
      <c r="AZ50" s="165">
        <v>39.929400000000001</v>
      </c>
      <c r="BA50" s="166"/>
      <c r="BB50" s="165">
        <v>20.068000000000001</v>
      </c>
      <c r="BC50" s="165">
        <v>4.7287999999999997</v>
      </c>
      <c r="BD50" s="165">
        <v>-2.8</v>
      </c>
      <c r="BE50" s="165">
        <v>-3.1</v>
      </c>
      <c r="BF50" s="165">
        <v>-23.527699999999999</v>
      </c>
      <c r="BG50" s="165">
        <v>-22.217600000000001</v>
      </c>
      <c r="BH50" s="165">
        <v>-1.1833</v>
      </c>
      <c r="BI50" s="166"/>
      <c r="BJ50" s="165">
        <v>0.55189999999999995</v>
      </c>
      <c r="BK50" s="165">
        <v>0.14419999999999999</v>
      </c>
      <c r="BL50" s="165">
        <v>0.18010000000000001</v>
      </c>
      <c r="BM50" s="165">
        <v>0.38290000000000002</v>
      </c>
      <c r="BN50" s="165">
        <v>-81.179199999999994</v>
      </c>
      <c r="BO50" s="165">
        <v>40.620100000000001</v>
      </c>
      <c r="BP50" s="165">
        <v>41.1389</v>
      </c>
      <c r="BQ50" s="165">
        <v>56.020299999999999</v>
      </c>
      <c r="BR50" s="165">
        <v>-104.90130000000001</v>
      </c>
      <c r="BS50" s="166"/>
      <c r="BT50" s="166"/>
      <c r="BU50" s="166"/>
      <c r="BV50" s="165">
        <v>9.9396000000000004</v>
      </c>
      <c r="BW50" s="165">
        <v>8.43</v>
      </c>
      <c r="BX50" s="165">
        <v>7.21</v>
      </c>
      <c r="BY50" s="165">
        <v>-12.93</v>
      </c>
      <c r="BZ50" s="165">
        <v>-3.37</v>
      </c>
      <c r="CA50" s="165">
        <v>-12.7217</v>
      </c>
      <c r="CB50" s="165">
        <v>-12.453799999999999</v>
      </c>
      <c r="CC50" s="165">
        <v>40.500799999999998</v>
      </c>
      <c r="CD50" s="165">
        <v>37.960599999999999</v>
      </c>
      <c r="CE50" s="165">
        <v>5.4259000000000004</v>
      </c>
      <c r="CF50" s="165">
        <v>14.8607</v>
      </c>
      <c r="CG50" s="165">
        <v>14.4726</v>
      </c>
      <c r="CH50" s="165">
        <v>1.0587</v>
      </c>
      <c r="CI50" s="166"/>
      <c r="CJ50" s="166"/>
      <c r="CK50" s="166"/>
      <c r="CL50" s="165">
        <v>-21.8</v>
      </c>
      <c r="CM50" s="165">
        <v>-20.8</v>
      </c>
      <c r="CN50" s="165">
        <v>-1.33</v>
      </c>
      <c r="CO50" s="165">
        <v>22.9817</v>
      </c>
      <c r="CP50" s="165">
        <v>23.303999999999998</v>
      </c>
      <c r="CQ50" s="165">
        <v>21.894200000000001</v>
      </c>
      <c r="CR50" s="165">
        <v>49.653500000000001</v>
      </c>
      <c r="CS50" s="165">
        <v>48.218600000000002</v>
      </c>
      <c r="CT50" s="165">
        <v>-24.0518</v>
      </c>
      <c r="CU50" s="165">
        <v>-27.697600000000001</v>
      </c>
      <c r="CV50" s="165">
        <v>-25.6065</v>
      </c>
      <c r="CW50" s="165">
        <v>2.7404999999999999</v>
      </c>
      <c r="CX50" s="165">
        <v>15.85</v>
      </c>
      <c r="CY50" s="165">
        <v>4.72</v>
      </c>
      <c r="CZ50" s="165">
        <v>9.6923999999999992</v>
      </c>
      <c r="DA50" s="165">
        <v>9.8663000000000007</v>
      </c>
      <c r="DB50" s="165">
        <v>-7.59</v>
      </c>
      <c r="DC50" s="165">
        <v>63.188299999999998</v>
      </c>
      <c r="DD50" s="166"/>
      <c r="DE50" s="166"/>
      <c r="DF50" s="165">
        <v>16.696300000000001</v>
      </c>
      <c r="DG50" s="165">
        <v>-8.4098000000000006</v>
      </c>
      <c r="DH50" s="165">
        <v>-3.6476999999999999</v>
      </c>
      <c r="DI50" s="165">
        <v>-21.3</v>
      </c>
      <c r="DJ50" s="166"/>
      <c r="DK50" s="165">
        <v>-4.6154999999999999</v>
      </c>
      <c r="DL50" s="165">
        <v>0.94089999999999996</v>
      </c>
      <c r="DM50" s="165">
        <v>2.6861000000000002</v>
      </c>
      <c r="DN50" s="165">
        <v>8.1699000000000002</v>
      </c>
      <c r="DO50" s="165">
        <v>1.26</v>
      </c>
      <c r="DP50" s="165">
        <v>-0.02</v>
      </c>
      <c r="DQ50" s="165">
        <v>2.5884999999999998</v>
      </c>
      <c r="DR50" s="165">
        <v>-17.168500000000002</v>
      </c>
      <c r="DS50" s="165">
        <v>-11.17</v>
      </c>
      <c r="DT50" s="165">
        <v>-11.35</v>
      </c>
      <c r="DU50" s="165">
        <v>33.880000000000003</v>
      </c>
      <c r="DV50" s="165">
        <v>16.04</v>
      </c>
      <c r="DW50" s="165">
        <v>-16.563600000000001</v>
      </c>
      <c r="DX50" s="165">
        <v>-8.2363999999999997</v>
      </c>
      <c r="DY50" s="166"/>
      <c r="DZ50" s="165">
        <v>-32.299999999999997</v>
      </c>
      <c r="EA50" s="165">
        <v>9.6858000000000004</v>
      </c>
      <c r="EB50" s="165">
        <v>-5.5225</v>
      </c>
      <c r="EC50" s="165">
        <v>-14.4221</v>
      </c>
      <c r="ED50" s="165">
        <v>-14.293100000000001</v>
      </c>
      <c r="EE50" s="165">
        <v>-21.781600000000001</v>
      </c>
      <c r="EF50" s="165">
        <v>-27.2254</v>
      </c>
      <c r="EG50" s="165">
        <v>-10.55</v>
      </c>
      <c r="EH50" s="165">
        <v>-142.125</v>
      </c>
      <c r="EI50" s="165">
        <v>-21.1067</v>
      </c>
      <c r="EJ50" s="166"/>
      <c r="EK50" s="165">
        <v>-8.6677</v>
      </c>
      <c r="EL50" s="165">
        <v>-7.6150000000000002</v>
      </c>
      <c r="EM50" s="165">
        <v>14.1814</v>
      </c>
      <c r="EN50" s="165">
        <v>-13.8908</v>
      </c>
      <c r="EO50" s="165">
        <v>-13.1356</v>
      </c>
      <c r="EP50" s="165">
        <v>-5.6360000000000001</v>
      </c>
      <c r="EQ50" s="165">
        <v>-20.308199999999999</v>
      </c>
      <c r="ER50" s="165">
        <v>-20.017700000000001</v>
      </c>
      <c r="ES50" s="165">
        <v>9.3004999999999995</v>
      </c>
      <c r="ET50" s="166"/>
      <c r="EU50" s="165">
        <v>-9.42</v>
      </c>
      <c r="EV50" s="165">
        <v>0</v>
      </c>
      <c r="EW50" s="165">
        <v>2.6817000000000002</v>
      </c>
      <c r="EX50" s="165">
        <v>-17.371200000000002</v>
      </c>
      <c r="EY50" s="165">
        <v>-14.553100000000001</v>
      </c>
      <c r="EZ50" s="165">
        <v>-9.0053000000000001</v>
      </c>
      <c r="FA50" s="165">
        <v>9.2791999999999994</v>
      </c>
      <c r="FB50" s="165">
        <v>11.534000000000001</v>
      </c>
      <c r="FC50" s="165">
        <v>-27.2468</v>
      </c>
      <c r="FD50" s="165">
        <v>4.7481</v>
      </c>
      <c r="FE50" s="166"/>
      <c r="FF50" s="165">
        <v>4.5049000000000001</v>
      </c>
      <c r="FG50" s="165">
        <v>0</v>
      </c>
      <c r="FH50" s="165">
        <v>0</v>
      </c>
      <c r="FI50" s="165">
        <v>0</v>
      </c>
      <c r="FJ50" s="165">
        <v>2.3443999999999998</v>
      </c>
      <c r="FK50" s="165">
        <v>2.3443999999999998</v>
      </c>
      <c r="FL50" s="165">
        <v>5.3586</v>
      </c>
      <c r="FM50" s="165">
        <v>15.583</v>
      </c>
      <c r="FN50" s="165">
        <v>15.0106</v>
      </c>
      <c r="FO50" s="165">
        <v>16.331</v>
      </c>
      <c r="FP50" s="165">
        <v>29.5046</v>
      </c>
      <c r="FQ50" s="165">
        <v>21.94</v>
      </c>
      <c r="FR50" s="165">
        <v>-17.96</v>
      </c>
      <c r="FS50" s="165">
        <v>-1.9075</v>
      </c>
      <c r="FT50" s="165">
        <v>0.22819999999999999</v>
      </c>
      <c r="FU50" s="165">
        <v>0.87</v>
      </c>
      <c r="FV50" s="165">
        <v>0.97</v>
      </c>
      <c r="FW50" s="165">
        <v>-22.968399999999999</v>
      </c>
      <c r="FX50" s="166"/>
      <c r="FY50" s="166"/>
      <c r="FZ50" s="166"/>
      <c r="GA50" s="166"/>
      <c r="GB50" s="165">
        <v>17.36</v>
      </c>
      <c r="GC50" s="165">
        <v>-37.950099999999999</v>
      </c>
      <c r="GD50" s="165">
        <v>-28.107700000000001</v>
      </c>
      <c r="GE50" s="165">
        <v>-1.4</v>
      </c>
      <c r="GF50" s="165">
        <v>23.604399999999998</v>
      </c>
      <c r="GG50" s="166"/>
      <c r="GH50" s="165">
        <v>28.501899999999999</v>
      </c>
      <c r="GI50" s="165">
        <v>-9.0289000000000001</v>
      </c>
      <c r="GJ50" s="165">
        <v>-9.5045000000000002</v>
      </c>
      <c r="GK50" s="165">
        <v>3.2793000000000001</v>
      </c>
      <c r="GL50" s="166"/>
      <c r="GM50" s="166"/>
      <c r="GN50" s="166"/>
      <c r="GO50" s="165">
        <v>2.7566000000000002</v>
      </c>
      <c r="GP50" s="165">
        <v>5.2202999999999999</v>
      </c>
      <c r="GQ50" s="165">
        <v>-24.227699999999999</v>
      </c>
      <c r="GR50" s="165">
        <v>7.07</v>
      </c>
      <c r="GS50" s="165">
        <v>5.3193000000000001</v>
      </c>
      <c r="GT50" s="165">
        <v>185.72479999999999</v>
      </c>
      <c r="GU50" s="165">
        <v>-5.0382999999999996</v>
      </c>
      <c r="GV50" s="165">
        <v>-9.4567999999999994</v>
      </c>
      <c r="GW50" s="165">
        <v>-12.710100000000001</v>
      </c>
      <c r="GX50" s="165">
        <v>2.2052</v>
      </c>
      <c r="GY50" s="165">
        <v>9.3039000000000005</v>
      </c>
      <c r="GZ50" s="165">
        <v>9.6288999999999998</v>
      </c>
      <c r="HA50" s="165">
        <v>1.5962000000000001</v>
      </c>
      <c r="HB50" s="165">
        <v>0</v>
      </c>
      <c r="HC50" s="165">
        <v>2.1413000000000002</v>
      </c>
      <c r="HD50" s="165">
        <v>5.87</v>
      </c>
      <c r="HE50" s="165">
        <v>0</v>
      </c>
      <c r="HF50" s="165">
        <v>43.087200000000003</v>
      </c>
      <c r="HG50" s="165">
        <v>44.508400000000002</v>
      </c>
      <c r="HH50" s="165">
        <v>85.593999999999994</v>
      </c>
      <c r="HI50" s="165">
        <v>49.949300000000001</v>
      </c>
      <c r="HJ50" s="165">
        <v>49.604199999999999</v>
      </c>
      <c r="HK50" s="165">
        <v>-9.3428000000000004</v>
      </c>
      <c r="HL50" s="165">
        <v>0</v>
      </c>
      <c r="HM50" s="165">
        <v>0</v>
      </c>
      <c r="HN50" s="165">
        <v>-11.587999999999999</v>
      </c>
      <c r="HO50" s="165">
        <v>40.716000000000001</v>
      </c>
      <c r="HP50" s="166"/>
      <c r="HQ50" s="165">
        <v>-8.7439</v>
      </c>
      <c r="HR50" s="165">
        <v>-8.1506000000000007</v>
      </c>
      <c r="HS50" s="165">
        <v>-3.2452000000000001</v>
      </c>
      <c r="HT50" s="165">
        <v>-3.5554000000000001</v>
      </c>
      <c r="HU50" s="165">
        <v>15.99</v>
      </c>
      <c r="HV50" s="165">
        <v>16.440000000000001</v>
      </c>
      <c r="HW50" s="165">
        <v>-26</v>
      </c>
      <c r="HX50" s="165">
        <v>-25.7</v>
      </c>
      <c r="HY50" s="165">
        <v>0.52829999999999999</v>
      </c>
      <c r="HZ50" s="165">
        <v>-8.32</v>
      </c>
      <c r="IA50" s="165">
        <v>73.280699999999996</v>
      </c>
      <c r="IB50" s="165">
        <v>20.388400000000001</v>
      </c>
      <c r="IC50" s="165">
        <v>19.948499999999999</v>
      </c>
      <c r="ID50" s="165">
        <v>-16</v>
      </c>
      <c r="IE50" s="165">
        <v>-33.700000000000003</v>
      </c>
      <c r="IF50" s="165">
        <v>-6.3</v>
      </c>
      <c r="IG50" s="165">
        <v>-6.8</v>
      </c>
      <c r="IH50" s="166"/>
      <c r="II50" s="165">
        <v>-17.558399999999999</v>
      </c>
      <c r="IJ50" s="165">
        <v>-78.774199999999993</v>
      </c>
      <c r="IK50" s="165">
        <v>19.2166</v>
      </c>
      <c r="IL50" s="165">
        <v>-265.65190000000001</v>
      </c>
      <c r="IM50" s="165">
        <v>-20.6874</v>
      </c>
      <c r="IN50" s="165">
        <v>-20.3477</v>
      </c>
      <c r="IO50" s="165">
        <v>127.3302</v>
      </c>
      <c r="IP50" s="165">
        <v>38.561999999999998</v>
      </c>
      <c r="IQ50" s="165">
        <v>114.28789999999999</v>
      </c>
      <c r="IR50" s="165">
        <v>121.3389</v>
      </c>
      <c r="IS50" s="165">
        <v>62.983400000000003</v>
      </c>
      <c r="IT50" s="165">
        <v>26.6997</v>
      </c>
      <c r="IU50" s="165">
        <v>30.017700000000001</v>
      </c>
      <c r="IV50" s="165">
        <v>-3.8894000000000002</v>
      </c>
      <c r="IW50" s="165">
        <v>225.5179</v>
      </c>
      <c r="IX50" s="165">
        <v>-214.7174</v>
      </c>
      <c r="IY50" s="165">
        <v>12.787800000000001</v>
      </c>
      <c r="IZ50" s="165">
        <v>0.80549999999999999</v>
      </c>
      <c r="JA50" s="165">
        <v>-4.5228000000000002</v>
      </c>
      <c r="JB50" s="166"/>
      <c r="JC50" s="165">
        <v>-6</v>
      </c>
      <c r="JD50" s="165">
        <v>-1.069</v>
      </c>
      <c r="JE50" s="165">
        <v>-1.075</v>
      </c>
      <c r="JF50" s="165">
        <v>1.52</v>
      </c>
      <c r="JG50" s="165">
        <v>-0.16</v>
      </c>
      <c r="JH50" s="165">
        <v>-2.2303000000000002</v>
      </c>
      <c r="JI50" s="165">
        <v>-5.742</v>
      </c>
      <c r="JJ50" s="165">
        <v>8.2628000000000004</v>
      </c>
      <c r="JK50" s="165">
        <v>-4.2465999999999999</v>
      </c>
      <c r="JL50" s="165">
        <v>-1.3</v>
      </c>
      <c r="JM50" s="165">
        <v>-1.651</v>
      </c>
      <c r="JN50" s="165">
        <v>-2.2989999999999999</v>
      </c>
      <c r="JO50" s="166"/>
      <c r="JP50" s="166"/>
      <c r="JQ50" s="165">
        <v>3.0009999999999999</v>
      </c>
      <c r="JR50" s="165">
        <v>4.3159000000000001</v>
      </c>
      <c r="JS50" s="165">
        <v>3.0024000000000002</v>
      </c>
      <c r="JT50" s="166"/>
      <c r="JU50" s="165">
        <v>17.899999999999999</v>
      </c>
      <c r="JV50" s="165">
        <v>2.2612000000000001</v>
      </c>
      <c r="JW50" s="165">
        <v>0.43</v>
      </c>
      <c r="JX50" s="166"/>
      <c r="JY50" s="165">
        <v>-25.462</v>
      </c>
      <c r="JZ50" s="165">
        <v>4.8041999999999998</v>
      </c>
      <c r="KA50" s="165">
        <v>-18.077999999999999</v>
      </c>
      <c r="KB50" s="165">
        <v>-23.279</v>
      </c>
      <c r="KC50" s="165">
        <v>-8.7606999999999999</v>
      </c>
      <c r="KD50" s="165">
        <v>-19.6496</v>
      </c>
      <c r="KE50" s="165">
        <v>-2.3294000000000001</v>
      </c>
      <c r="KF50" s="165">
        <v>-17.8</v>
      </c>
      <c r="KG50" s="165">
        <v>-0.2</v>
      </c>
      <c r="KH50" s="165">
        <v>66.987300000000005</v>
      </c>
      <c r="KI50" s="165">
        <v>-151.3672</v>
      </c>
    </row>
    <row r="51" spans="1:295" ht="18" customHeight="1" x14ac:dyDescent="0.3">
      <c r="A51" s="162" t="s">
        <v>85</v>
      </c>
      <c r="B51" s="162" t="s">
        <v>827</v>
      </c>
      <c r="C51" s="165">
        <v>0</v>
      </c>
      <c r="D51" s="165">
        <v>3.9916999999999998</v>
      </c>
      <c r="E51" s="165">
        <v>-9.1216000000000008</v>
      </c>
      <c r="F51" s="165">
        <v>3.2673999999999999</v>
      </c>
      <c r="G51" s="165">
        <v>10.348699999999999</v>
      </c>
      <c r="H51" s="166"/>
      <c r="I51" s="165">
        <v>14.2516</v>
      </c>
      <c r="J51" s="166"/>
      <c r="K51" s="165">
        <v>9.7013999999999996</v>
      </c>
      <c r="L51" s="165">
        <v>3.8169</v>
      </c>
      <c r="M51" s="165">
        <v>5.2664999999999997</v>
      </c>
      <c r="N51" s="165">
        <v>-8.8800000000000008</v>
      </c>
      <c r="O51" s="165">
        <v>-24.2</v>
      </c>
      <c r="P51" s="166"/>
      <c r="Q51" s="166"/>
      <c r="R51" s="165">
        <v>-15.4</v>
      </c>
      <c r="S51" s="165">
        <v>4.4573999999999998</v>
      </c>
      <c r="T51" s="165">
        <v>-8.3926999999999996</v>
      </c>
      <c r="U51" s="165">
        <v>5.8947000000000003</v>
      </c>
      <c r="V51" s="165">
        <v>5.7888999999999999</v>
      </c>
      <c r="W51" s="165">
        <v>10.0806</v>
      </c>
      <c r="X51" s="165">
        <v>5.2765000000000004</v>
      </c>
      <c r="Y51" s="165">
        <v>0.31259999999999999</v>
      </c>
      <c r="Z51" s="165">
        <v>1.57</v>
      </c>
      <c r="AA51" s="166"/>
      <c r="AB51" s="165">
        <v>-0.79630000000000001</v>
      </c>
      <c r="AC51" s="165">
        <v>-0.47499999999999998</v>
      </c>
      <c r="AD51" s="165">
        <v>-0.40500000000000003</v>
      </c>
      <c r="AE51" s="165">
        <v>4.383</v>
      </c>
      <c r="AF51" s="165">
        <v>-11.1</v>
      </c>
      <c r="AG51" s="165">
        <v>-6.6</v>
      </c>
      <c r="AH51" s="165">
        <v>0.53100000000000003</v>
      </c>
      <c r="AI51" s="165">
        <v>0.26500000000000001</v>
      </c>
      <c r="AJ51" s="166"/>
      <c r="AK51" s="165">
        <v>-6.81</v>
      </c>
      <c r="AL51" s="166"/>
      <c r="AM51" s="165">
        <v>-14.89</v>
      </c>
      <c r="AN51" s="165">
        <v>-15.09</v>
      </c>
      <c r="AO51" s="165">
        <v>4.0968999999999998</v>
      </c>
      <c r="AP51" s="165">
        <v>3.5017</v>
      </c>
      <c r="AQ51" s="165">
        <v>16.610199999999999</v>
      </c>
      <c r="AR51" s="165">
        <v>18.142700000000001</v>
      </c>
      <c r="AS51" s="165">
        <v>-17.083200000000001</v>
      </c>
      <c r="AT51" s="165">
        <v>-9.2431999999999999</v>
      </c>
      <c r="AU51" s="165">
        <v>-7.8784000000000001</v>
      </c>
      <c r="AV51" s="165">
        <v>21.944299999999998</v>
      </c>
      <c r="AW51" s="165">
        <v>18.335899999999999</v>
      </c>
      <c r="AX51" s="165">
        <v>-19.290099999999999</v>
      </c>
      <c r="AY51" s="165">
        <v>-14.467599999999999</v>
      </c>
      <c r="AZ51" s="165">
        <v>48.999899999999997</v>
      </c>
      <c r="BA51" s="166"/>
      <c r="BB51" s="165">
        <v>16.2057</v>
      </c>
      <c r="BC51" s="165">
        <v>5.9249999999999998</v>
      </c>
      <c r="BD51" s="165">
        <v>-3.4</v>
      </c>
      <c r="BE51" s="165">
        <v>-3.7</v>
      </c>
      <c r="BF51" s="165">
        <v>-22.682600000000001</v>
      </c>
      <c r="BG51" s="165">
        <v>-23.7532</v>
      </c>
      <c r="BH51" s="165">
        <v>-1.3138000000000001</v>
      </c>
      <c r="BI51" s="166"/>
      <c r="BJ51" s="165">
        <v>-0.15</v>
      </c>
      <c r="BK51" s="165">
        <v>4.3499999999999997E-2</v>
      </c>
      <c r="BL51" s="165">
        <v>0</v>
      </c>
      <c r="BM51" s="165">
        <v>0.46029999999999999</v>
      </c>
      <c r="BN51" s="165">
        <v>-89.144499999999994</v>
      </c>
      <c r="BO51" s="165">
        <v>41.749299999999998</v>
      </c>
      <c r="BP51" s="165">
        <v>41.261000000000003</v>
      </c>
      <c r="BQ51" s="165">
        <v>63.8279</v>
      </c>
      <c r="BR51" s="165">
        <v>-112.1841</v>
      </c>
      <c r="BS51" s="166"/>
      <c r="BT51" s="166"/>
      <c r="BU51" s="166"/>
      <c r="BV51" s="166"/>
      <c r="BW51" s="165">
        <v>8.35</v>
      </c>
      <c r="BX51" s="165">
        <v>6.54</v>
      </c>
      <c r="BY51" s="165">
        <v>-13.54</v>
      </c>
      <c r="BZ51" s="165">
        <v>-2.3199999999999998</v>
      </c>
      <c r="CA51" s="165">
        <v>-12.319900000000001</v>
      </c>
      <c r="CB51" s="165">
        <v>-11.917999999999999</v>
      </c>
      <c r="CC51" s="165">
        <v>40.148600000000002</v>
      </c>
      <c r="CD51" s="165">
        <v>38.654699999999998</v>
      </c>
      <c r="CE51" s="165">
        <v>5.3715000000000002</v>
      </c>
      <c r="CF51" s="165">
        <v>12.6632</v>
      </c>
      <c r="CG51" s="165">
        <v>12.112</v>
      </c>
      <c r="CH51" s="165">
        <v>0.3402</v>
      </c>
      <c r="CI51" s="166"/>
      <c r="CJ51" s="166"/>
      <c r="CK51" s="166"/>
      <c r="CL51" s="165">
        <v>-22.8</v>
      </c>
      <c r="CM51" s="165">
        <v>-22</v>
      </c>
      <c r="CN51" s="165">
        <v>-1.32</v>
      </c>
      <c r="CO51" s="165">
        <v>21.734300000000001</v>
      </c>
      <c r="CP51" s="165">
        <v>22.063300000000002</v>
      </c>
      <c r="CQ51" s="165">
        <v>20.636900000000001</v>
      </c>
      <c r="CR51" s="165">
        <v>51.1541</v>
      </c>
      <c r="CS51" s="165">
        <v>51.279800000000002</v>
      </c>
      <c r="CT51" s="165">
        <v>-25.868099999999998</v>
      </c>
      <c r="CU51" s="165">
        <v>-28.514199999999999</v>
      </c>
      <c r="CV51" s="165">
        <v>-27.063700000000001</v>
      </c>
      <c r="CW51" s="165">
        <v>2.7067999999999999</v>
      </c>
      <c r="CX51" s="165">
        <v>15.63</v>
      </c>
      <c r="CY51" s="165">
        <v>4.54</v>
      </c>
      <c r="CZ51" s="165">
        <v>9.3798999999999992</v>
      </c>
      <c r="DA51" s="165">
        <v>9.6709999999999994</v>
      </c>
      <c r="DB51" s="165">
        <v>-7.15</v>
      </c>
      <c r="DC51" s="165">
        <v>2.9714999999999998</v>
      </c>
      <c r="DD51" s="166"/>
      <c r="DE51" s="166"/>
      <c r="DF51" s="165">
        <v>17.210799999999999</v>
      </c>
      <c r="DG51" s="165">
        <v>-8.4484999999999992</v>
      </c>
      <c r="DH51" s="165">
        <v>-3.2435</v>
      </c>
      <c r="DI51" s="166"/>
      <c r="DJ51" s="166"/>
      <c r="DK51" s="165">
        <v>-4.3529999999999998</v>
      </c>
      <c r="DL51" s="165">
        <v>0.37990000000000002</v>
      </c>
      <c r="DM51" s="165">
        <v>2.0552000000000001</v>
      </c>
      <c r="DN51" s="165">
        <v>7.4276999999999997</v>
      </c>
      <c r="DO51" s="165">
        <v>0.71</v>
      </c>
      <c r="DP51" s="165">
        <v>0.25</v>
      </c>
      <c r="DQ51" s="165">
        <v>2.5110000000000001</v>
      </c>
      <c r="DR51" s="165">
        <v>-18.551100000000002</v>
      </c>
      <c r="DS51" s="165">
        <v>-10.98</v>
      </c>
      <c r="DT51" s="165">
        <v>-11.17</v>
      </c>
      <c r="DU51" s="165">
        <v>33.28</v>
      </c>
      <c r="DV51" s="165">
        <v>15.65</v>
      </c>
      <c r="DW51" s="165">
        <v>-18.545500000000001</v>
      </c>
      <c r="DX51" s="165">
        <v>-9.4454999999999991</v>
      </c>
      <c r="DY51" s="166"/>
      <c r="DZ51" s="165">
        <v>-32.354500000000002</v>
      </c>
      <c r="EA51" s="166"/>
      <c r="EB51" s="165">
        <v>-7.2125000000000004</v>
      </c>
      <c r="EC51" s="165">
        <v>-16.208500000000001</v>
      </c>
      <c r="ED51" s="165">
        <v>-16.1891</v>
      </c>
      <c r="EE51" s="165">
        <v>-22.950399999999998</v>
      </c>
      <c r="EF51" s="165">
        <v>-26.7926</v>
      </c>
      <c r="EG51" s="165">
        <v>-10.403</v>
      </c>
      <c r="EH51" s="165">
        <v>-150.63390000000001</v>
      </c>
      <c r="EI51" s="165">
        <v>-11.4504</v>
      </c>
      <c r="EJ51" s="166"/>
      <c r="EK51" s="165">
        <v>-8.6969999999999992</v>
      </c>
      <c r="EL51" s="165">
        <v>-7.8822999999999999</v>
      </c>
      <c r="EM51" s="165">
        <v>15.4404</v>
      </c>
      <c r="EN51" s="165">
        <v>-13.143000000000001</v>
      </c>
      <c r="EO51" s="165">
        <v>-12.589399999999999</v>
      </c>
      <c r="EP51" s="165">
        <v>-8.1959999999999997</v>
      </c>
      <c r="EQ51" s="165">
        <v>-20.084199999999999</v>
      </c>
      <c r="ER51" s="165">
        <v>-19.693999999999999</v>
      </c>
      <c r="ES51" s="165">
        <v>8.8013999999999992</v>
      </c>
      <c r="ET51" s="166"/>
      <c r="EU51" s="165">
        <v>-5.68</v>
      </c>
      <c r="EV51" s="165">
        <v>0</v>
      </c>
      <c r="EW51" s="165">
        <v>2.6576</v>
      </c>
      <c r="EX51" s="165">
        <v>-15.932600000000001</v>
      </c>
      <c r="EY51" s="165">
        <v>-14.459300000000001</v>
      </c>
      <c r="EZ51" s="165">
        <v>-8.8552999999999997</v>
      </c>
      <c r="FA51" s="165">
        <v>9.5100999999999996</v>
      </c>
      <c r="FB51" s="165">
        <v>11.297599999999999</v>
      </c>
      <c r="FC51" s="165">
        <v>-28.7026</v>
      </c>
      <c r="FD51" s="165">
        <v>4.7996999999999996</v>
      </c>
      <c r="FE51" s="166"/>
      <c r="FF51" s="165">
        <v>4.4835000000000003</v>
      </c>
      <c r="FG51" s="165">
        <v>3.2321</v>
      </c>
      <c r="FH51" s="165">
        <v>0</v>
      </c>
      <c r="FI51" s="165">
        <v>0</v>
      </c>
      <c r="FJ51" s="165">
        <v>2.0095000000000001</v>
      </c>
      <c r="FK51" s="165">
        <v>2.0095000000000001</v>
      </c>
      <c r="FL51" s="165">
        <v>2.8468</v>
      </c>
      <c r="FM51" s="165">
        <v>14.1248</v>
      </c>
      <c r="FN51" s="165">
        <v>14.7926</v>
      </c>
      <c r="FO51" s="165">
        <v>15.825699999999999</v>
      </c>
      <c r="FP51" s="165">
        <v>31.358599999999999</v>
      </c>
      <c r="FQ51" s="165">
        <v>23.092400000000001</v>
      </c>
      <c r="FR51" s="165">
        <v>-16.690000000000001</v>
      </c>
      <c r="FS51" s="165">
        <v>-1.8196000000000001</v>
      </c>
      <c r="FT51" s="165">
        <v>0.21809999999999999</v>
      </c>
      <c r="FU51" s="165">
        <v>1.28</v>
      </c>
      <c r="FV51" s="165">
        <v>0.28999999999999998</v>
      </c>
      <c r="FW51" s="165">
        <v>-23.051300000000001</v>
      </c>
      <c r="FX51" s="166"/>
      <c r="FY51" s="166"/>
      <c r="FZ51" s="166"/>
      <c r="GA51" s="166"/>
      <c r="GB51" s="165">
        <v>18.89</v>
      </c>
      <c r="GC51" s="165">
        <v>-38.569899999999997</v>
      </c>
      <c r="GD51" s="165">
        <v>-27.820599999999999</v>
      </c>
      <c r="GE51" s="165">
        <v>-1.51</v>
      </c>
      <c r="GF51" s="165">
        <v>25.446100000000001</v>
      </c>
      <c r="GG51" s="166"/>
      <c r="GH51" s="165">
        <v>28.423999999999999</v>
      </c>
      <c r="GI51" s="165">
        <v>-8.3781999999999996</v>
      </c>
      <c r="GJ51" s="165">
        <v>-8.9837000000000007</v>
      </c>
      <c r="GK51" s="165">
        <v>3.2235</v>
      </c>
      <c r="GL51" s="166"/>
      <c r="GM51" s="166"/>
      <c r="GN51" s="165">
        <v>-10.330500000000001</v>
      </c>
      <c r="GO51" s="165">
        <v>2.7566999999999999</v>
      </c>
      <c r="GP51" s="165">
        <v>6.2232000000000003</v>
      </c>
      <c r="GQ51" s="165">
        <v>-25.529900000000001</v>
      </c>
      <c r="GR51" s="165">
        <v>5.2084000000000001</v>
      </c>
      <c r="GS51" s="165">
        <v>5.7355999999999998</v>
      </c>
      <c r="GT51" s="165">
        <v>181.32550000000001</v>
      </c>
      <c r="GU51" s="165">
        <v>-5.9625000000000004</v>
      </c>
      <c r="GV51" s="165">
        <v>-10.7517</v>
      </c>
      <c r="GW51" s="165">
        <v>-11.3607</v>
      </c>
      <c r="GX51" s="165">
        <v>2.2665999999999999</v>
      </c>
      <c r="GY51" s="165">
        <v>9.0254999999999992</v>
      </c>
      <c r="GZ51" s="165">
        <v>9.2729999999999997</v>
      </c>
      <c r="HA51" s="165">
        <v>1.5325</v>
      </c>
      <c r="HB51" s="165">
        <v>1.6657999999999999</v>
      </c>
      <c r="HC51" s="165">
        <v>2.6246999999999998</v>
      </c>
      <c r="HD51" s="165">
        <v>4.6100000000000003</v>
      </c>
      <c r="HE51" s="165">
        <v>0</v>
      </c>
      <c r="HF51" s="165">
        <v>47.396500000000003</v>
      </c>
      <c r="HG51" s="165">
        <v>41.813699999999997</v>
      </c>
      <c r="HH51" s="165">
        <v>89.085300000000004</v>
      </c>
      <c r="HI51" s="166"/>
      <c r="HJ51" s="166"/>
      <c r="HK51" s="165">
        <v>-9.7248999999999999</v>
      </c>
      <c r="HL51" s="165">
        <v>0</v>
      </c>
      <c r="HM51" s="165">
        <v>0</v>
      </c>
      <c r="HN51" s="165">
        <v>0</v>
      </c>
      <c r="HO51" s="166"/>
      <c r="HP51" s="166"/>
      <c r="HQ51" s="165">
        <v>-9.9468999999999994</v>
      </c>
      <c r="HR51" s="165">
        <v>-8.6998999999999995</v>
      </c>
      <c r="HS51" s="165">
        <v>-2.9253999999999998</v>
      </c>
      <c r="HT51" s="165">
        <v>-2.7488000000000001</v>
      </c>
      <c r="HU51" s="165">
        <v>17.07</v>
      </c>
      <c r="HV51" s="165">
        <v>17.489999999999998</v>
      </c>
      <c r="HW51" s="165">
        <v>-24.1</v>
      </c>
      <c r="HX51" s="165">
        <v>-24.1</v>
      </c>
      <c r="HY51" s="165">
        <v>0.81030000000000002</v>
      </c>
      <c r="HZ51" s="165">
        <v>-8.9600000000000009</v>
      </c>
      <c r="IA51" s="165">
        <v>78.516300000000001</v>
      </c>
      <c r="IB51" s="165">
        <v>19.351199999999999</v>
      </c>
      <c r="IC51" s="165">
        <v>19.073699999999999</v>
      </c>
      <c r="ID51" s="165">
        <v>-16.100000000000001</v>
      </c>
      <c r="IE51" s="165">
        <v>-34.1</v>
      </c>
      <c r="IF51" s="165">
        <v>-5.3</v>
      </c>
      <c r="IG51" s="165">
        <v>-5.8</v>
      </c>
      <c r="IH51" s="165">
        <v>-17.512499999999999</v>
      </c>
      <c r="II51" s="165">
        <v>-17.448399999999999</v>
      </c>
      <c r="IJ51" s="165">
        <v>-79.599400000000003</v>
      </c>
      <c r="IK51" s="165">
        <v>16.8309</v>
      </c>
      <c r="IL51" s="165">
        <v>-265.8861</v>
      </c>
      <c r="IM51" s="165">
        <v>-21.414300000000001</v>
      </c>
      <c r="IN51" s="165">
        <v>-18.966699999999999</v>
      </c>
      <c r="IO51" s="165">
        <v>122.14230000000001</v>
      </c>
      <c r="IP51" s="165">
        <v>35.895400000000002</v>
      </c>
      <c r="IQ51" s="165">
        <v>116.5971</v>
      </c>
      <c r="IR51" s="165">
        <v>120.6568</v>
      </c>
      <c r="IS51" s="165">
        <v>63.768000000000001</v>
      </c>
      <c r="IT51" s="165">
        <v>31.848800000000001</v>
      </c>
      <c r="IU51" s="165">
        <v>28.937799999999999</v>
      </c>
      <c r="IV51" s="165">
        <v>-9.1126000000000005</v>
      </c>
      <c r="IW51" s="165">
        <v>226.84880000000001</v>
      </c>
      <c r="IX51" s="165">
        <v>-215.54849999999999</v>
      </c>
      <c r="IY51" s="165">
        <v>8.1018000000000008</v>
      </c>
      <c r="IZ51" s="165">
        <v>2.1364000000000001</v>
      </c>
      <c r="JA51" s="165">
        <v>-4.4984000000000002</v>
      </c>
      <c r="JB51" s="166"/>
      <c r="JC51" s="165">
        <v>-6.24</v>
      </c>
      <c r="JD51" s="165">
        <v>-1.097</v>
      </c>
      <c r="JE51" s="165">
        <v>-1.1020000000000001</v>
      </c>
      <c r="JF51" s="165">
        <v>1.44</v>
      </c>
      <c r="JG51" s="165">
        <v>0.32</v>
      </c>
      <c r="JH51" s="165">
        <v>-2.1720999999999999</v>
      </c>
      <c r="JI51" s="165">
        <v>-6.2668999999999997</v>
      </c>
      <c r="JJ51" s="165">
        <v>7.6188000000000002</v>
      </c>
      <c r="JK51" s="165">
        <v>-4.4511000000000003</v>
      </c>
      <c r="JL51" s="165">
        <v>-0.5</v>
      </c>
      <c r="JM51" s="165">
        <v>-0.71</v>
      </c>
      <c r="JN51" s="165">
        <v>-1.1859999999999999</v>
      </c>
      <c r="JO51" s="166"/>
      <c r="JP51" s="165">
        <v>3.1101999999999999</v>
      </c>
      <c r="JQ51" s="165">
        <v>3.9721000000000002</v>
      </c>
      <c r="JR51" s="165">
        <v>3.3593000000000002</v>
      </c>
      <c r="JS51" s="165">
        <v>2.4786999999999999</v>
      </c>
      <c r="JT51" s="166"/>
      <c r="JU51" s="165">
        <v>17.899999999999999</v>
      </c>
      <c r="JV51" s="165">
        <v>2.5114000000000001</v>
      </c>
      <c r="JW51" s="165">
        <v>0.39</v>
      </c>
      <c r="JX51" s="166"/>
      <c r="JY51" s="165">
        <v>-25.1708</v>
      </c>
      <c r="JZ51" s="165">
        <v>4.4790000000000001</v>
      </c>
      <c r="KA51" s="165">
        <v>-18.201899999999998</v>
      </c>
      <c r="KB51" s="165">
        <v>-23.122699999999998</v>
      </c>
      <c r="KC51" s="165">
        <v>-8.6011000000000006</v>
      </c>
      <c r="KD51" s="165">
        <v>-19.766300000000001</v>
      </c>
      <c r="KE51" s="165">
        <v>-3.0089999999999999</v>
      </c>
      <c r="KF51" s="165">
        <v>-17.399999999999999</v>
      </c>
      <c r="KG51" s="165">
        <v>-0.1</v>
      </c>
      <c r="KH51" s="165">
        <v>73.428100000000001</v>
      </c>
      <c r="KI51" s="165">
        <v>-156.97470000000001</v>
      </c>
    </row>
    <row r="52" spans="1:295" ht="18" customHeight="1" x14ac:dyDescent="0.3">
      <c r="A52" s="162" t="s">
        <v>85</v>
      </c>
      <c r="B52" s="162" t="s">
        <v>828</v>
      </c>
      <c r="C52" s="165">
        <v>0</v>
      </c>
      <c r="D52" s="165">
        <v>3.7366000000000001</v>
      </c>
      <c r="E52" s="165">
        <v>-8.7436000000000007</v>
      </c>
      <c r="F52" s="165">
        <v>3.2383999999999999</v>
      </c>
      <c r="G52" s="165">
        <v>9.7045999999999992</v>
      </c>
      <c r="H52" s="166"/>
      <c r="I52" s="165">
        <v>14.0853</v>
      </c>
      <c r="J52" s="166"/>
      <c r="K52" s="165">
        <v>8.7399000000000004</v>
      </c>
      <c r="L52" s="165">
        <v>3.1859000000000002</v>
      </c>
      <c r="M52" s="165">
        <v>4.5556999999999999</v>
      </c>
      <c r="N52" s="165">
        <v>-11.1</v>
      </c>
      <c r="O52" s="165">
        <v>-26.4</v>
      </c>
      <c r="P52" s="165">
        <v>2.2000000000000002</v>
      </c>
      <c r="Q52" s="165">
        <v>3.3119999999999998</v>
      </c>
      <c r="R52" s="165">
        <v>-17.600000000000001</v>
      </c>
      <c r="S52" s="165">
        <v>4.2348999999999997</v>
      </c>
      <c r="T52" s="165">
        <v>-7.2247000000000003</v>
      </c>
      <c r="U52" s="165">
        <v>4.3621999999999996</v>
      </c>
      <c r="V52" s="165">
        <v>4.2857000000000003</v>
      </c>
      <c r="W52" s="165">
        <v>7.5480999999999998</v>
      </c>
      <c r="X52" s="165">
        <v>4.3818999999999999</v>
      </c>
      <c r="Y52" s="165">
        <v>0.18540000000000001</v>
      </c>
      <c r="Z52" s="165">
        <v>0.50239999999999996</v>
      </c>
      <c r="AA52" s="166"/>
      <c r="AB52" s="165">
        <v>-0.58069999999999999</v>
      </c>
      <c r="AC52" s="165">
        <v>-0.66200000000000003</v>
      </c>
      <c r="AD52" s="165">
        <v>-0.65500000000000003</v>
      </c>
      <c r="AE52" s="165">
        <v>4.165</v>
      </c>
      <c r="AF52" s="165">
        <v>-8.8800000000000008</v>
      </c>
      <c r="AG52" s="165">
        <v>-6.6</v>
      </c>
      <c r="AH52" s="165">
        <v>0.20499999999999999</v>
      </c>
      <c r="AI52" s="165">
        <v>0.25</v>
      </c>
      <c r="AJ52" s="166"/>
      <c r="AK52" s="165">
        <v>-8.32</v>
      </c>
      <c r="AL52" s="166"/>
      <c r="AM52" s="165">
        <v>-15.22</v>
      </c>
      <c r="AN52" s="165">
        <v>-15.29</v>
      </c>
      <c r="AO52" s="165">
        <v>4.3369</v>
      </c>
      <c r="AP52" s="165">
        <v>3.4935999999999998</v>
      </c>
      <c r="AQ52" s="165">
        <v>18.512699999999999</v>
      </c>
      <c r="AR52" s="165">
        <v>20.090900000000001</v>
      </c>
      <c r="AS52" s="165">
        <v>-14.2822</v>
      </c>
      <c r="AT52" s="165">
        <v>-9.1091999999999995</v>
      </c>
      <c r="AU52" s="165">
        <v>-8.4638000000000009</v>
      </c>
      <c r="AV52" s="165">
        <v>2.2248999999999999</v>
      </c>
      <c r="AW52" s="165">
        <v>2.6484000000000001</v>
      </c>
      <c r="AX52" s="165">
        <v>-15.539300000000001</v>
      </c>
      <c r="AY52" s="165">
        <v>-12.994</v>
      </c>
      <c r="AZ52" s="165">
        <v>28.8277</v>
      </c>
      <c r="BA52" s="166"/>
      <c r="BB52" s="165">
        <v>6.8765000000000001</v>
      </c>
      <c r="BC52" s="165">
        <v>7.3883999999999999</v>
      </c>
      <c r="BD52" s="165">
        <v>-3.3</v>
      </c>
      <c r="BE52" s="165">
        <v>-3.5</v>
      </c>
      <c r="BF52" s="165">
        <v>-25.894100000000002</v>
      </c>
      <c r="BG52" s="165">
        <v>-25.470199999999998</v>
      </c>
      <c r="BH52" s="165">
        <v>-1.3293999999999999</v>
      </c>
      <c r="BI52" s="166"/>
      <c r="BJ52" s="165">
        <v>0.23930000000000001</v>
      </c>
      <c r="BK52" s="165">
        <v>3.2099999999999997E-2</v>
      </c>
      <c r="BL52" s="166"/>
      <c r="BM52" s="165">
        <v>0.5796</v>
      </c>
      <c r="BN52" s="165">
        <v>-111.423</v>
      </c>
      <c r="BO52" s="165">
        <v>46.7849</v>
      </c>
      <c r="BP52" s="165">
        <v>46.449199999999998</v>
      </c>
      <c r="BQ52" s="165">
        <v>56.616999999999997</v>
      </c>
      <c r="BR52" s="165">
        <v>-128.1472</v>
      </c>
      <c r="BS52" s="166"/>
      <c r="BT52" s="166"/>
      <c r="BU52" s="166"/>
      <c r="BV52" s="165">
        <v>10.448600000000001</v>
      </c>
      <c r="BW52" s="165">
        <v>8.6199999999999992</v>
      </c>
      <c r="BX52" s="165">
        <v>5.84</v>
      </c>
      <c r="BY52" s="165">
        <v>-14.26</v>
      </c>
      <c r="BZ52" s="165">
        <v>-0.14000000000000001</v>
      </c>
      <c r="CA52" s="165">
        <v>-10.712400000000001</v>
      </c>
      <c r="CB52" s="165">
        <v>-10.176500000000001</v>
      </c>
      <c r="CC52" s="165">
        <v>37.935099999999998</v>
      </c>
      <c r="CD52" s="165">
        <v>36.733400000000003</v>
      </c>
      <c r="CE52" s="165">
        <v>6.1593999999999998</v>
      </c>
      <c r="CF52" s="165">
        <v>10.795500000000001</v>
      </c>
      <c r="CG52" s="165">
        <v>10.507400000000001</v>
      </c>
      <c r="CH52" s="165">
        <v>0.3735</v>
      </c>
      <c r="CI52" s="166"/>
      <c r="CJ52" s="166"/>
      <c r="CK52" s="166"/>
      <c r="CL52" s="165">
        <v>-25.5</v>
      </c>
      <c r="CM52" s="165">
        <v>-24</v>
      </c>
      <c r="CN52" s="165">
        <v>-1.37</v>
      </c>
      <c r="CO52" s="165">
        <v>19.622599999999998</v>
      </c>
      <c r="CP52" s="165">
        <v>19.7425</v>
      </c>
      <c r="CQ52" s="165">
        <v>18.2714</v>
      </c>
      <c r="CR52" s="165">
        <v>54.973399999999998</v>
      </c>
      <c r="CS52" s="165">
        <v>55.573399999999999</v>
      </c>
      <c r="CT52" s="165">
        <v>-26.148499999999999</v>
      </c>
      <c r="CU52" s="165">
        <v>-32.563600000000001</v>
      </c>
      <c r="CV52" s="165">
        <v>-26.433800000000002</v>
      </c>
      <c r="CW52" s="165">
        <v>2.4308000000000001</v>
      </c>
      <c r="CX52" s="165">
        <v>14.57</v>
      </c>
      <c r="CY52" s="165">
        <v>4.17</v>
      </c>
      <c r="CZ52" s="165">
        <v>8.4423999999999992</v>
      </c>
      <c r="DA52" s="165">
        <v>8.7920999999999996</v>
      </c>
      <c r="DB52" s="165">
        <v>-6.73</v>
      </c>
      <c r="DC52" s="165">
        <v>125.98779999999999</v>
      </c>
      <c r="DD52" s="166"/>
      <c r="DE52" s="166"/>
      <c r="DF52" s="165">
        <v>19.0535</v>
      </c>
      <c r="DG52" s="165">
        <v>-8.4167000000000005</v>
      </c>
      <c r="DH52" s="165">
        <v>-3.1974</v>
      </c>
      <c r="DI52" s="166"/>
      <c r="DJ52" s="166"/>
      <c r="DK52" s="165">
        <v>-4.8291000000000004</v>
      </c>
      <c r="DL52" s="165">
        <v>-0.374</v>
      </c>
      <c r="DM52" s="165">
        <v>1.1089</v>
      </c>
      <c r="DN52" s="165">
        <v>6.6855000000000002</v>
      </c>
      <c r="DO52" s="165">
        <v>0.09</v>
      </c>
      <c r="DP52" s="165">
        <v>0.5</v>
      </c>
      <c r="DQ52" s="165">
        <v>2.5265</v>
      </c>
      <c r="DR52" s="165">
        <v>-18.5136</v>
      </c>
      <c r="DS52" s="165">
        <v>-11.18</v>
      </c>
      <c r="DT52" s="165">
        <v>-11.31</v>
      </c>
      <c r="DU52" s="165">
        <v>32.299999999999997</v>
      </c>
      <c r="DV52" s="165">
        <v>14.87</v>
      </c>
      <c r="DW52" s="165">
        <v>-18.7818</v>
      </c>
      <c r="DX52" s="165">
        <v>-9.8544999999999998</v>
      </c>
      <c r="DY52" s="166"/>
      <c r="DZ52" s="165">
        <v>-30.381799999999998</v>
      </c>
      <c r="EA52" s="166"/>
      <c r="EB52" s="165">
        <v>-10.742100000000001</v>
      </c>
      <c r="EC52" s="165">
        <v>-19.019400000000001</v>
      </c>
      <c r="ED52" s="165">
        <v>-18.855799999999999</v>
      </c>
      <c r="EE52" s="165">
        <v>-22.269500000000001</v>
      </c>
      <c r="EF52" s="165">
        <v>-26.425999999999998</v>
      </c>
      <c r="EG52" s="165">
        <v>-10.893000000000001</v>
      </c>
      <c r="EH52" s="165">
        <v>-148.07149999999999</v>
      </c>
      <c r="EI52" s="165">
        <v>-12.4041</v>
      </c>
      <c r="EJ52" s="166"/>
      <c r="EK52" s="165">
        <v>-8.6195000000000004</v>
      </c>
      <c r="EL52" s="165">
        <v>-7.6733000000000002</v>
      </c>
      <c r="EM52" s="165">
        <v>14.8286</v>
      </c>
      <c r="EN52" s="165">
        <v>-13.023899999999999</v>
      </c>
      <c r="EO52" s="165">
        <v>-12.1912</v>
      </c>
      <c r="EP52" s="165">
        <v>-7.6840000000000002</v>
      </c>
      <c r="EQ52" s="165">
        <v>-19.364699999999999</v>
      </c>
      <c r="ER52" s="165">
        <v>-18.974900000000002</v>
      </c>
      <c r="ES52" s="165">
        <v>7.9367000000000001</v>
      </c>
      <c r="ET52" s="166"/>
      <c r="EU52" s="165">
        <v>-5.55</v>
      </c>
      <c r="EV52" s="165">
        <v>0.1</v>
      </c>
      <c r="EW52" s="165">
        <v>2.4409999999999998</v>
      </c>
      <c r="EX52" s="165">
        <v>-15.0321</v>
      </c>
      <c r="EY52" s="165">
        <v>-14.4955</v>
      </c>
      <c r="EZ52" s="165">
        <v>-8.8566000000000003</v>
      </c>
      <c r="FA52" s="165">
        <v>9.6440000000000001</v>
      </c>
      <c r="FB52" s="165">
        <v>10.301500000000001</v>
      </c>
      <c r="FC52" s="165">
        <v>-28.151399999999999</v>
      </c>
      <c r="FD52" s="165">
        <v>4.8178000000000001</v>
      </c>
      <c r="FE52" s="166"/>
      <c r="FF52" s="165">
        <v>4.6127000000000002</v>
      </c>
      <c r="FG52" s="165">
        <v>3.0104000000000002</v>
      </c>
      <c r="FH52" s="165">
        <v>0</v>
      </c>
      <c r="FI52" s="165">
        <v>2.5501</v>
      </c>
      <c r="FJ52" s="165">
        <v>-0.16750000000000001</v>
      </c>
      <c r="FK52" s="165">
        <v>-0.16750000000000001</v>
      </c>
      <c r="FL52" s="165">
        <v>5.8609999999999998</v>
      </c>
      <c r="FM52" s="165">
        <v>12.551</v>
      </c>
      <c r="FN52" s="165">
        <v>12.6477</v>
      </c>
      <c r="FO52" s="165">
        <v>18.1218</v>
      </c>
      <c r="FP52" s="165">
        <v>32.883400000000002</v>
      </c>
      <c r="FQ52" s="165">
        <v>22.110900000000001</v>
      </c>
      <c r="FR52" s="165">
        <v>-16.420000000000002</v>
      </c>
      <c r="FS52" s="165">
        <v>-2.2078000000000002</v>
      </c>
      <c r="FT52" s="165">
        <v>0.25380000000000003</v>
      </c>
      <c r="FU52" s="165">
        <v>1.1599999999999999</v>
      </c>
      <c r="FV52" s="165">
        <v>-0.56999999999999995</v>
      </c>
      <c r="FW52" s="165">
        <v>-22.823</v>
      </c>
      <c r="FX52" s="166"/>
      <c r="FY52" s="166"/>
      <c r="FZ52" s="166"/>
      <c r="GA52" s="166"/>
      <c r="GB52" s="165">
        <v>18.86</v>
      </c>
      <c r="GC52" s="165">
        <v>-39.170400000000001</v>
      </c>
      <c r="GD52" s="165">
        <v>-28.481999999999999</v>
      </c>
      <c r="GE52" s="165">
        <v>-1.25</v>
      </c>
      <c r="GF52" s="165">
        <v>26.101299999999998</v>
      </c>
      <c r="GG52" s="166"/>
      <c r="GH52" s="165">
        <v>24.1569</v>
      </c>
      <c r="GI52" s="165">
        <v>-5.9451999999999998</v>
      </c>
      <c r="GJ52" s="165">
        <v>-6.3407</v>
      </c>
      <c r="GK52" s="165">
        <v>3.0019999999999998</v>
      </c>
      <c r="GL52" s="166"/>
      <c r="GM52" s="166"/>
      <c r="GN52" s="165">
        <v>-10.5875</v>
      </c>
      <c r="GO52" s="165">
        <v>0.3211</v>
      </c>
      <c r="GP52" s="165">
        <v>5.1745999999999999</v>
      </c>
      <c r="GQ52" s="165">
        <v>-23.2012</v>
      </c>
      <c r="GR52" s="165">
        <v>5.5677000000000003</v>
      </c>
      <c r="GS52" s="165">
        <v>5.4574999999999996</v>
      </c>
      <c r="GT52" s="165">
        <v>170.71780000000001</v>
      </c>
      <c r="GU52" s="165">
        <v>-7.7228000000000003</v>
      </c>
      <c r="GV52" s="165">
        <v>-11.129899999999999</v>
      </c>
      <c r="GW52" s="165">
        <v>-8.0507000000000009</v>
      </c>
      <c r="GX52" s="165">
        <v>1.8956</v>
      </c>
      <c r="GY52" s="165">
        <v>8.7251999999999992</v>
      </c>
      <c r="GZ52" s="165">
        <v>8.8536999999999999</v>
      </c>
      <c r="HA52" s="165">
        <v>0.9506</v>
      </c>
      <c r="HB52" s="165">
        <v>0.70830000000000004</v>
      </c>
      <c r="HC52" s="165">
        <v>2.0310000000000001</v>
      </c>
      <c r="HD52" s="165">
        <v>3.35</v>
      </c>
      <c r="HE52" s="165">
        <v>0</v>
      </c>
      <c r="HF52" s="165">
        <v>52.5563</v>
      </c>
      <c r="HG52" s="165">
        <v>34.109499999999997</v>
      </c>
      <c r="HH52" s="165">
        <v>89.337299999999999</v>
      </c>
      <c r="HI52" s="165">
        <v>49.982100000000003</v>
      </c>
      <c r="HJ52" s="166"/>
      <c r="HK52" s="165">
        <v>-9.0947999999999993</v>
      </c>
      <c r="HL52" s="165">
        <v>0</v>
      </c>
      <c r="HM52" s="165">
        <v>0</v>
      </c>
      <c r="HN52" s="165">
        <v>0</v>
      </c>
      <c r="HO52" s="166"/>
      <c r="HP52" s="166"/>
      <c r="HQ52" s="165">
        <v>-11.2873</v>
      </c>
      <c r="HR52" s="165">
        <v>-10.6775</v>
      </c>
      <c r="HS52" s="165">
        <v>-1.4208000000000001</v>
      </c>
      <c r="HT52" s="165">
        <v>-1.3445</v>
      </c>
      <c r="HU52" s="165">
        <v>17.670000000000002</v>
      </c>
      <c r="HV52" s="165">
        <v>17.93</v>
      </c>
      <c r="HW52" s="165">
        <v>-25.2</v>
      </c>
      <c r="HX52" s="165">
        <v>-25.2</v>
      </c>
      <c r="HY52" s="165">
        <v>0.68569999999999998</v>
      </c>
      <c r="HZ52" s="165">
        <v>-9.52</v>
      </c>
      <c r="IA52" s="165">
        <v>75.768900000000002</v>
      </c>
      <c r="IB52" s="165">
        <v>22.634899999999998</v>
      </c>
      <c r="IC52" s="165">
        <v>22.4206</v>
      </c>
      <c r="ID52" s="165">
        <v>-16.899999999999999</v>
      </c>
      <c r="IE52" s="165">
        <v>-32.9</v>
      </c>
      <c r="IF52" s="165">
        <v>-3.7</v>
      </c>
      <c r="IG52" s="165">
        <v>-4.3</v>
      </c>
      <c r="IH52" s="165">
        <v>-17.305299999999999</v>
      </c>
      <c r="II52" s="165">
        <v>-17.036899999999999</v>
      </c>
      <c r="IJ52" s="165">
        <v>-78.325699999999998</v>
      </c>
      <c r="IK52" s="165">
        <v>9.9809999999999999</v>
      </c>
      <c r="IL52" s="165">
        <v>-264.93029999999999</v>
      </c>
      <c r="IM52" s="165">
        <v>-24.470500000000001</v>
      </c>
      <c r="IN52" s="165">
        <v>-22.789200000000001</v>
      </c>
      <c r="IO52" s="165">
        <v>123.92659999999999</v>
      </c>
      <c r="IP52" s="165">
        <v>41.566899999999997</v>
      </c>
      <c r="IQ52" s="165">
        <v>120.3104</v>
      </c>
      <c r="IR52" s="165">
        <v>119.73950000000001</v>
      </c>
      <c r="IS52" s="165">
        <v>59.051499999999997</v>
      </c>
      <c r="IT52" s="165">
        <v>32.8247</v>
      </c>
      <c r="IU52" s="165">
        <v>30.6737</v>
      </c>
      <c r="IV52" s="165">
        <v>-10.644</v>
      </c>
      <c r="IW52" s="165">
        <v>216.38759999999999</v>
      </c>
      <c r="IX52" s="165">
        <v>-215.10040000000001</v>
      </c>
      <c r="IY52" s="165">
        <v>8.3005999999999993</v>
      </c>
      <c r="IZ52" s="165">
        <v>5.4194000000000004</v>
      </c>
      <c r="JA52" s="165">
        <v>-4.3103999999999996</v>
      </c>
      <c r="JB52" s="166"/>
      <c r="JC52" s="165">
        <v>-5.92</v>
      </c>
      <c r="JD52" s="165">
        <v>-0.90200000000000002</v>
      </c>
      <c r="JE52" s="165">
        <v>-0.90800000000000003</v>
      </c>
      <c r="JF52" s="165">
        <v>1.2</v>
      </c>
      <c r="JG52" s="165">
        <v>0.48</v>
      </c>
      <c r="JH52" s="165">
        <v>-2.5154999999999998</v>
      </c>
      <c r="JI52" s="165">
        <v>-6.6208999999999998</v>
      </c>
      <c r="JJ52" s="165">
        <v>7.8842999999999996</v>
      </c>
      <c r="JK52" s="165">
        <v>-4.5975000000000001</v>
      </c>
      <c r="JL52" s="165">
        <v>-1.2</v>
      </c>
      <c r="JM52" s="165">
        <v>-1.373</v>
      </c>
      <c r="JN52" s="165">
        <v>-0.81</v>
      </c>
      <c r="JO52" s="166"/>
      <c r="JP52" s="166"/>
      <c r="JQ52" s="165">
        <v>4.4823000000000004</v>
      </c>
      <c r="JR52" s="165">
        <v>3.4622999999999999</v>
      </c>
      <c r="JS52" s="165">
        <v>2.8935</v>
      </c>
      <c r="JT52" s="166"/>
      <c r="JU52" s="165">
        <v>17.2</v>
      </c>
      <c r="JV52" s="165">
        <v>2.6421000000000001</v>
      </c>
      <c r="JW52" s="165">
        <v>0.36</v>
      </c>
      <c r="JX52" s="166"/>
      <c r="JY52" s="165">
        <v>-25.437999999999999</v>
      </c>
      <c r="JZ52" s="165">
        <v>4.2625000000000002</v>
      </c>
      <c r="KA52" s="165">
        <v>-16.780999999999999</v>
      </c>
      <c r="KB52" s="165">
        <v>-23.131399999999999</v>
      </c>
      <c r="KC52" s="165">
        <v>-8.5906000000000002</v>
      </c>
      <c r="KD52" s="165">
        <v>-18.934899999999999</v>
      </c>
      <c r="KE52" s="165">
        <v>-3.5145</v>
      </c>
      <c r="KF52" s="165">
        <v>-17</v>
      </c>
      <c r="KG52" s="165">
        <v>0</v>
      </c>
      <c r="KH52" s="165">
        <v>79.898499999999999</v>
      </c>
      <c r="KI52" s="165">
        <v>-167.024</v>
      </c>
    </row>
    <row r="53" spans="1:295" ht="18" customHeight="1" x14ac:dyDescent="0.3">
      <c r="A53" s="162" t="s">
        <v>85</v>
      </c>
      <c r="B53" s="162" t="s">
        <v>829</v>
      </c>
      <c r="C53" s="165">
        <v>0</v>
      </c>
      <c r="D53" s="165">
        <v>3.4346000000000001</v>
      </c>
      <c r="E53" s="165">
        <v>-8.3224</v>
      </c>
      <c r="F53" s="165">
        <v>4.9089999999999998</v>
      </c>
      <c r="G53" s="165">
        <v>9.8422000000000001</v>
      </c>
      <c r="H53" s="166"/>
      <c r="I53" s="165">
        <v>12.7798</v>
      </c>
      <c r="J53" s="166"/>
      <c r="K53" s="165">
        <v>7.7290999999999999</v>
      </c>
      <c r="L53" s="165">
        <v>2.5798999999999999</v>
      </c>
      <c r="M53" s="165">
        <v>4.0652999999999997</v>
      </c>
      <c r="N53" s="165">
        <v>-13.32</v>
      </c>
      <c r="O53" s="165">
        <v>-22</v>
      </c>
      <c r="P53" s="165">
        <v>-2.2000000000000002</v>
      </c>
      <c r="Q53" s="165">
        <v>0.82799999999999996</v>
      </c>
      <c r="R53" s="165">
        <v>-13.2</v>
      </c>
      <c r="S53" s="165">
        <v>3.9681999999999999</v>
      </c>
      <c r="T53" s="165">
        <v>-7.5098000000000003</v>
      </c>
      <c r="U53" s="165">
        <v>3.8388</v>
      </c>
      <c r="V53" s="165">
        <v>3.6494</v>
      </c>
      <c r="W53" s="165">
        <v>6.7476000000000003</v>
      </c>
      <c r="X53" s="165">
        <v>4.4260000000000002</v>
      </c>
      <c r="Y53" s="165">
        <v>0.14829999999999999</v>
      </c>
      <c r="Z53" s="165">
        <v>0.7601</v>
      </c>
      <c r="AA53" s="166"/>
      <c r="AB53" s="165">
        <v>-0.60840000000000005</v>
      </c>
      <c r="AC53" s="165">
        <v>-0.69099999999999995</v>
      </c>
      <c r="AD53" s="165">
        <v>-0.67700000000000005</v>
      </c>
      <c r="AE53" s="165">
        <v>3.9180000000000001</v>
      </c>
      <c r="AF53" s="165">
        <v>-8.8800000000000008</v>
      </c>
      <c r="AG53" s="165">
        <v>-13.2</v>
      </c>
      <c r="AH53" s="165">
        <v>0.33100000000000002</v>
      </c>
      <c r="AI53" s="165">
        <v>0.24299999999999999</v>
      </c>
      <c r="AJ53" s="166"/>
      <c r="AK53" s="165">
        <v>-8.76</v>
      </c>
      <c r="AL53" s="166"/>
      <c r="AM53" s="165">
        <v>-14.8</v>
      </c>
      <c r="AN53" s="165">
        <v>-14.85</v>
      </c>
      <c r="AO53" s="165">
        <v>3.8308</v>
      </c>
      <c r="AP53" s="165">
        <v>3.5455999999999999</v>
      </c>
      <c r="AQ53" s="165">
        <v>17.729500000000002</v>
      </c>
      <c r="AR53" s="165">
        <v>19.314499999999999</v>
      </c>
      <c r="AS53" s="165">
        <v>-14.984400000000001</v>
      </c>
      <c r="AT53" s="165">
        <v>-9.7789999999999999</v>
      </c>
      <c r="AU53" s="165">
        <v>-8.9270999999999994</v>
      </c>
      <c r="AV53" s="165">
        <v>11.965999999999999</v>
      </c>
      <c r="AW53" s="165">
        <v>18.587399999999999</v>
      </c>
      <c r="AX53" s="165">
        <v>-17.950500000000002</v>
      </c>
      <c r="AY53" s="165">
        <v>-15.2713</v>
      </c>
      <c r="AZ53" s="165">
        <v>48.229500000000002</v>
      </c>
      <c r="BA53" s="166"/>
      <c r="BB53" s="165">
        <v>2.9045000000000001</v>
      </c>
      <c r="BC53" s="165">
        <v>8.0138999999999996</v>
      </c>
      <c r="BD53" s="165">
        <v>-3.7</v>
      </c>
      <c r="BE53" s="165">
        <v>-4.0999999999999996</v>
      </c>
      <c r="BF53" s="165">
        <v>-24.730799999999999</v>
      </c>
      <c r="BG53" s="165">
        <v>-24.373799999999999</v>
      </c>
      <c r="BH53" s="165">
        <v>-1.2262999999999999</v>
      </c>
      <c r="BI53" s="166"/>
      <c r="BJ53" s="165">
        <v>-0.1298</v>
      </c>
      <c r="BK53" s="165">
        <v>-0.11310000000000001</v>
      </c>
      <c r="BL53" s="166"/>
      <c r="BM53" s="165">
        <v>0.21229999999999999</v>
      </c>
      <c r="BN53" s="165">
        <v>-104.0376</v>
      </c>
      <c r="BO53" s="165">
        <v>45.228400000000001</v>
      </c>
      <c r="BP53" s="165">
        <v>45.503100000000003</v>
      </c>
      <c r="BQ53" s="165">
        <v>58.949100000000001</v>
      </c>
      <c r="BR53" s="165">
        <v>-125.4256</v>
      </c>
      <c r="BS53" s="166"/>
      <c r="BT53" s="166"/>
      <c r="BU53" s="166"/>
      <c r="BV53" s="165">
        <v>8.3130000000000006</v>
      </c>
      <c r="BW53" s="165">
        <v>8.2200000000000006</v>
      </c>
      <c r="BX53" s="165">
        <v>5.48</v>
      </c>
      <c r="BY53" s="165">
        <v>-14.71</v>
      </c>
      <c r="BZ53" s="165">
        <v>-0.55000000000000004</v>
      </c>
      <c r="CA53" s="165">
        <v>-11.248200000000001</v>
      </c>
      <c r="CB53" s="165">
        <v>-11.1142</v>
      </c>
      <c r="CC53" s="165">
        <v>38.643300000000004</v>
      </c>
      <c r="CD53" s="165">
        <v>37.073</v>
      </c>
      <c r="CE53" s="165">
        <v>3.7665999999999999</v>
      </c>
      <c r="CF53" s="165">
        <v>9.4131999999999998</v>
      </c>
      <c r="CG53" s="165">
        <v>9.3512000000000004</v>
      </c>
      <c r="CH53" s="165">
        <v>-5.0000000000000001E-3</v>
      </c>
      <c r="CI53" s="166"/>
      <c r="CJ53" s="166"/>
      <c r="CK53" s="166"/>
      <c r="CL53" s="165">
        <v>-27.2</v>
      </c>
      <c r="CM53" s="165">
        <v>-25.7</v>
      </c>
      <c r="CN53" s="165">
        <v>-1.34</v>
      </c>
      <c r="CO53" s="165">
        <v>17.691099999999999</v>
      </c>
      <c r="CP53" s="165">
        <v>17.9313</v>
      </c>
      <c r="CQ53" s="165">
        <v>16.251100000000001</v>
      </c>
      <c r="CR53" s="165">
        <v>55.356699999999996</v>
      </c>
      <c r="CS53" s="165">
        <v>56.215499999999999</v>
      </c>
      <c r="CT53" s="165">
        <v>-24.599699999999999</v>
      </c>
      <c r="CU53" s="165">
        <v>-33.391800000000003</v>
      </c>
      <c r="CV53" s="165">
        <v>-25.3323</v>
      </c>
      <c r="CW53" s="165">
        <v>2.3005</v>
      </c>
      <c r="CX53" s="165">
        <v>14.46</v>
      </c>
      <c r="CY53" s="165">
        <v>3.96</v>
      </c>
      <c r="CZ53" s="165">
        <v>8.1298999999999992</v>
      </c>
      <c r="DA53" s="165">
        <v>8.4991000000000003</v>
      </c>
      <c r="DB53" s="165">
        <v>-6.36</v>
      </c>
      <c r="DC53" s="165">
        <v>125.98779999999999</v>
      </c>
      <c r="DD53" s="166"/>
      <c r="DE53" s="166"/>
      <c r="DF53" s="165">
        <v>19.153300000000002</v>
      </c>
      <c r="DG53" s="165">
        <v>-8.9344999999999999</v>
      </c>
      <c r="DH53" s="165">
        <v>-2.9432999999999998</v>
      </c>
      <c r="DI53" s="166"/>
      <c r="DJ53" s="165">
        <v>-19.899999999999999</v>
      </c>
      <c r="DK53" s="165">
        <v>-5.3014999999999999</v>
      </c>
      <c r="DL53" s="165">
        <v>-1.1220000000000001</v>
      </c>
      <c r="DM53" s="165">
        <v>1.8975</v>
      </c>
      <c r="DN53" s="165">
        <v>5.3867000000000003</v>
      </c>
      <c r="DO53" s="165">
        <v>-0.87</v>
      </c>
      <c r="DP53" s="165">
        <v>-0.36</v>
      </c>
      <c r="DQ53" s="165">
        <v>1.7669999999999999</v>
      </c>
      <c r="DR53" s="165">
        <v>-19.246099999999998</v>
      </c>
      <c r="DS53" s="165">
        <v>-10.71</v>
      </c>
      <c r="DT53" s="165">
        <v>-10.94</v>
      </c>
      <c r="DU53" s="165">
        <v>29.06</v>
      </c>
      <c r="DV53" s="165">
        <v>14.11</v>
      </c>
      <c r="DW53" s="165">
        <v>-19.945499999999999</v>
      </c>
      <c r="DX53" s="165">
        <v>-10.2273</v>
      </c>
      <c r="DY53" s="166"/>
      <c r="DZ53" s="165">
        <v>-31.109100000000002</v>
      </c>
      <c r="EA53" s="166"/>
      <c r="EB53" s="165">
        <v>-15.3447</v>
      </c>
      <c r="EC53" s="165">
        <v>-23.309000000000001</v>
      </c>
      <c r="ED53" s="165">
        <v>-23.002600000000001</v>
      </c>
      <c r="EE53" s="165">
        <v>-17.5762</v>
      </c>
      <c r="EF53" s="165">
        <v>-21.972000000000001</v>
      </c>
      <c r="EG53" s="165">
        <v>-10.948</v>
      </c>
      <c r="EH53" s="165">
        <v>-150.42500000000001</v>
      </c>
      <c r="EI53" s="165">
        <v>-8.8914000000000009</v>
      </c>
      <c r="EJ53" s="166"/>
      <c r="EK53" s="165">
        <v>-7.8936999999999999</v>
      </c>
      <c r="EL53" s="165">
        <v>-6.8875999999999999</v>
      </c>
      <c r="EM53" s="165">
        <v>15.1294</v>
      </c>
      <c r="EN53" s="165">
        <v>-17.413499999999999</v>
      </c>
      <c r="EO53" s="165">
        <v>-16.732399999999998</v>
      </c>
      <c r="EP53" s="165">
        <v>7.1840000000000002</v>
      </c>
      <c r="EQ53" s="165">
        <v>-19.497399999999999</v>
      </c>
      <c r="ER53" s="165">
        <v>-18.704599999999999</v>
      </c>
      <c r="ES53" s="165">
        <v>6.4381000000000004</v>
      </c>
      <c r="ET53" s="166"/>
      <c r="EU53" s="165">
        <v>-9.1300000000000008</v>
      </c>
      <c r="EV53" s="165">
        <v>0.5</v>
      </c>
      <c r="EW53" s="165">
        <v>2.0701999999999998</v>
      </c>
      <c r="EX53" s="165">
        <v>-21.642900000000001</v>
      </c>
      <c r="EY53" s="165">
        <v>-14.2736</v>
      </c>
      <c r="EZ53" s="165">
        <v>-8.5426000000000002</v>
      </c>
      <c r="FA53" s="165">
        <v>9.3214000000000006</v>
      </c>
      <c r="FB53" s="165">
        <v>8.0731000000000002</v>
      </c>
      <c r="FC53" s="165">
        <v>-27.389700000000001</v>
      </c>
      <c r="FD53" s="165">
        <v>4.8517999999999999</v>
      </c>
      <c r="FE53" s="166"/>
      <c r="FF53" s="165">
        <v>4.5701000000000001</v>
      </c>
      <c r="FG53" s="165">
        <v>3.2326000000000001</v>
      </c>
      <c r="FH53" s="165">
        <v>2.5716999999999999</v>
      </c>
      <c r="FI53" s="165">
        <v>0</v>
      </c>
      <c r="FJ53" s="165">
        <v>0</v>
      </c>
      <c r="FK53" s="165">
        <v>-0.16750000000000001</v>
      </c>
      <c r="FL53" s="165">
        <v>4.1863999999999999</v>
      </c>
      <c r="FM53" s="165">
        <v>12.7501</v>
      </c>
      <c r="FN53" s="165">
        <v>12.7379</v>
      </c>
      <c r="FO53" s="165">
        <v>15.7803</v>
      </c>
      <c r="FP53" s="165">
        <v>30.774999999999999</v>
      </c>
      <c r="FQ53" s="165">
        <v>22.491800000000001</v>
      </c>
      <c r="FR53" s="165">
        <v>-15.75</v>
      </c>
      <c r="FS53" s="165">
        <v>-2.1198999999999999</v>
      </c>
      <c r="FT53" s="165">
        <v>0.23549999999999999</v>
      </c>
      <c r="FU53" s="165">
        <v>1.25</v>
      </c>
      <c r="FV53" s="165">
        <v>-0.56999999999999995</v>
      </c>
      <c r="FW53" s="165">
        <v>-22.653500000000001</v>
      </c>
      <c r="FX53" s="166"/>
      <c r="FY53" s="166"/>
      <c r="FZ53" s="166"/>
      <c r="GA53" s="166"/>
      <c r="GB53" s="165">
        <v>19.38</v>
      </c>
      <c r="GC53" s="165">
        <v>-38.681600000000003</v>
      </c>
      <c r="GD53" s="165">
        <v>-27.242899999999999</v>
      </c>
      <c r="GE53" s="165">
        <v>-1.41</v>
      </c>
      <c r="GF53" s="165">
        <v>25.0212</v>
      </c>
      <c r="GG53" s="166"/>
      <c r="GH53" s="165">
        <v>22.802600000000002</v>
      </c>
      <c r="GI53" s="165">
        <v>-5.9561999999999999</v>
      </c>
      <c r="GJ53" s="165">
        <v>-6.2893999999999997</v>
      </c>
      <c r="GK53" s="165">
        <v>2.7924000000000002</v>
      </c>
      <c r="GL53" s="166"/>
      <c r="GM53" s="166"/>
      <c r="GN53" s="165">
        <v>-10.432</v>
      </c>
      <c r="GO53" s="165">
        <v>1.0407999999999999</v>
      </c>
      <c r="GP53" s="165">
        <v>4.9855999999999998</v>
      </c>
      <c r="GQ53" s="165">
        <v>-23.645099999999999</v>
      </c>
      <c r="GR53" s="165">
        <v>6.2283999999999997</v>
      </c>
      <c r="GS53" s="165">
        <v>5.4413999999999998</v>
      </c>
      <c r="GT53" s="165">
        <v>163.40309999999999</v>
      </c>
      <c r="GU53" s="165">
        <v>-8.4783000000000008</v>
      </c>
      <c r="GV53" s="165">
        <v>-9.3214000000000006</v>
      </c>
      <c r="GW53" s="165">
        <v>-7.8438999999999997</v>
      </c>
      <c r="GX53" s="165">
        <v>1.8452</v>
      </c>
      <c r="GY53" s="165">
        <v>8.3150999999999993</v>
      </c>
      <c r="GZ53" s="165">
        <v>8.5373000000000001</v>
      </c>
      <c r="HA53" s="165">
        <v>1.2437</v>
      </c>
      <c r="HB53" s="165">
        <v>0</v>
      </c>
      <c r="HC53" s="165">
        <v>0</v>
      </c>
      <c r="HD53" s="165">
        <v>2.1</v>
      </c>
      <c r="HE53" s="165">
        <v>0</v>
      </c>
      <c r="HF53" s="165">
        <v>54.8</v>
      </c>
      <c r="HG53" s="165">
        <v>30.888100000000001</v>
      </c>
      <c r="HH53" s="165">
        <v>90.479299999999995</v>
      </c>
      <c r="HI53" s="165">
        <v>49.896700000000003</v>
      </c>
      <c r="HJ53" s="165">
        <v>49.887099999999997</v>
      </c>
      <c r="HK53" s="165">
        <v>-8.9877000000000002</v>
      </c>
      <c r="HL53" s="165">
        <v>0</v>
      </c>
      <c r="HM53" s="165">
        <v>0</v>
      </c>
      <c r="HN53" s="165">
        <v>0</v>
      </c>
      <c r="HO53" s="166"/>
      <c r="HP53" s="166"/>
      <c r="HQ53" s="165">
        <v>-12.1442</v>
      </c>
      <c r="HR53" s="165">
        <v>-11.5344</v>
      </c>
      <c r="HS53" s="165">
        <v>-1.5363</v>
      </c>
      <c r="HT53" s="165">
        <v>-1.5264</v>
      </c>
      <c r="HU53" s="165">
        <v>14.85</v>
      </c>
      <c r="HV53" s="165">
        <v>14.54</v>
      </c>
      <c r="HW53" s="165">
        <v>-26.2</v>
      </c>
      <c r="HX53" s="165">
        <v>-27.1</v>
      </c>
      <c r="HY53" s="165">
        <v>0.58140000000000003</v>
      </c>
      <c r="HZ53" s="165">
        <v>-10.24</v>
      </c>
      <c r="IA53" s="165">
        <v>73.978300000000004</v>
      </c>
      <c r="IB53" s="165">
        <v>21.681899999999999</v>
      </c>
      <c r="IC53" s="165">
        <v>21.591999999999999</v>
      </c>
      <c r="ID53" s="165">
        <v>-17.399999999999999</v>
      </c>
      <c r="IE53" s="165">
        <v>-33.1</v>
      </c>
      <c r="IF53" s="165">
        <v>-3.4</v>
      </c>
      <c r="IG53" s="165">
        <v>-4.2</v>
      </c>
      <c r="IH53" s="165">
        <v>-17.634799999999998</v>
      </c>
      <c r="II53" s="165">
        <v>-17.607700000000001</v>
      </c>
      <c r="IJ53" s="165">
        <v>-78.072500000000005</v>
      </c>
      <c r="IK53" s="165">
        <v>11.323</v>
      </c>
      <c r="IL53" s="165">
        <v>-267.75110000000001</v>
      </c>
      <c r="IM53" s="165">
        <v>-22.906600000000001</v>
      </c>
      <c r="IN53" s="165">
        <v>-23.1645</v>
      </c>
      <c r="IO53" s="165">
        <v>122.3533</v>
      </c>
      <c r="IP53" s="165">
        <v>44.874899999999997</v>
      </c>
      <c r="IQ53" s="165">
        <v>118.0107</v>
      </c>
      <c r="IR53" s="165">
        <v>119.43859999999999</v>
      </c>
      <c r="IS53" s="165">
        <v>57.5944</v>
      </c>
      <c r="IT53" s="165">
        <v>34.781199999999998</v>
      </c>
      <c r="IU53" s="165">
        <v>31.8872</v>
      </c>
      <c r="IV53" s="165">
        <v>-8.6981999999999999</v>
      </c>
      <c r="IW53" s="165">
        <v>216.28919999999999</v>
      </c>
      <c r="IX53" s="165">
        <v>-217.6953</v>
      </c>
      <c r="IY53" s="165">
        <v>0.60709999999999997</v>
      </c>
      <c r="IZ53" s="165">
        <v>9.0742999999999991</v>
      </c>
      <c r="JA53" s="165">
        <v>-3.6072000000000002</v>
      </c>
      <c r="JB53" s="166"/>
      <c r="JC53" s="165">
        <v>-6.32</v>
      </c>
      <c r="JD53" s="165">
        <v>-0.97499999999999998</v>
      </c>
      <c r="JE53" s="165">
        <v>-0.98199999999999998</v>
      </c>
      <c r="JF53" s="165">
        <v>1.6</v>
      </c>
      <c r="JG53" s="165">
        <v>0</v>
      </c>
      <c r="JH53" s="165">
        <v>-1.8237000000000001</v>
      </c>
      <c r="JI53" s="165">
        <v>-6.3859000000000004</v>
      </c>
      <c r="JJ53" s="165">
        <v>7.9698000000000002</v>
      </c>
      <c r="JK53" s="165">
        <v>-3.7766000000000002</v>
      </c>
      <c r="JL53" s="165">
        <v>-1.7</v>
      </c>
      <c r="JM53" s="165">
        <v>-1.891</v>
      </c>
      <c r="JN53" s="165">
        <v>-3.1640000000000001</v>
      </c>
      <c r="JO53" s="165">
        <v>2.7214</v>
      </c>
      <c r="JP53" s="166"/>
      <c r="JQ53" s="165">
        <v>4.1014999999999997</v>
      </c>
      <c r="JR53" s="165">
        <v>4.0754000000000001</v>
      </c>
      <c r="JS53" s="165">
        <v>3.0070999999999999</v>
      </c>
      <c r="JT53" s="166"/>
      <c r="JU53" s="165">
        <v>17.2</v>
      </c>
      <c r="JV53" s="165">
        <v>2.3633999999999999</v>
      </c>
      <c r="JW53" s="165">
        <v>0.23</v>
      </c>
      <c r="JX53" s="166"/>
      <c r="JY53" s="165">
        <v>-25.1495</v>
      </c>
      <c r="JZ53" s="165">
        <v>3.4485999999999999</v>
      </c>
      <c r="KA53" s="165">
        <v>-17.4895</v>
      </c>
      <c r="KB53" s="165">
        <v>-21.4605</v>
      </c>
      <c r="KC53" s="165">
        <v>-7.7724000000000002</v>
      </c>
      <c r="KD53" s="165">
        <v>-18.340900000000001</v>
      </c>
      <c r="KE53" s="165">
        <v>-4.1116000000000001</v>
      </c>
      <c r="KF53" s="165">
        <v>-17.100000000000001</v>
      </c>
      <c r="KG53" s="165">
        <v>0</v>
      </c>
      <c r="KH53" s="165">
        <v>80.051699999999997</v>
      </c>
      <c r="KI53" s="165">
        <v>-170.09870000000001</v>
      </c>
    </row>
    <row r="54" spans="1:295" ht="18" customHeight="1" x14ac:dyDescent="0.3">
      <c r="A54" s="162" t="s">
        <v>85</v>
      </c>
      <c r="B54" s="162" t="s">
        <v>830</v>
      </c>
      <c r="C54" s="165">
        <v>0</v>
      </c>
      <c r="D54" s="165">
        <v>2.4727000000000001</v>
      </c>
      <c r="E54" s="165">
        <v>-7.3091999999999997</v>
      </c>
      <c r="F54" s="165">
        <v>2.8129</v>
      </c>
      <c r="G54" s="165">
        <v>9.7881999999999998</v>
      </c>
      <c r="H54" s="166"/>
      <c r="I54" s="165">
        <v>12.19</v>
      </c>
      <c r="J54" s="166"/>
      <c r="K54" s="165">
        <v>6.8464</v>
      </c>
      <c r="L54" s="165">
        <v>2.1829000000000001</v>
      </c>
      <c r="M54" s="165">
        <v>3.6493000000000002</v>
      </c>
      <c r="N54" s="165">
        <v>-13.32</v>
      </c>
      <c r="O54" s="165">
        <v>-19.8</v>
      </c>
      <c r="P54" s="165">
        <v>-4.4000000000000004</v>
      </c>
      <c r="Q54" s="166"/>
      <c r="R54" s="166"/>
      <c r="S54" s="165">
        <v>4.1025999999999998</v>
      </c>
      <c r="T54" s="165">
        <v>-7.5153999999999996</v>
      </c>
      <c r="U54" s="165">
        <v>3.9853000000000001</v>
      </c>
      <c r="V54" s="165">
        <v>3.8700999999999999</v>
      </c>
      <c r="W54" s="165">
        <v>6.9543999999999997</v>
      </c>
      <c r="X54" s="165">
        <v>4.9185999999999996</v>
      </c>
      <c r="Y54" s="165">
        <v>-3.1E-2</v>
      </c>
      <c r="Z54" s="165">
        <v>1.5942000000000001</v>
      </c>
      <c r="AA54" s="166"/>
      <c r="AB54" s="165">
        <v>-0.5978</v>
      </c>
      <c r="AC54" s="165">
        <v>-1.05</v>
      </c>
      <c r="AD54" s="165">
        <v>-1.046</v>
      </c>
      <c r="AE54" s="165">
        <v>4.2469999999999999</v>
      </c>
      <c r="AF54" s="165">
        <v>-8.8800000000000008</v>
      </c>
      <c r="AG54" s="165">
        <v>-15.4</v>
      </c>
      <c r="AH54" s="165">
        <v>0.54600000000000004</v>
      </c>
      <c r="AI54" s="165">
        <v>0.24099999999999999</v>
      </c>
      <c r="AJ54" s="166"/>
      <c r="AK54" s="165">
        <v>-13.03</v>
      </c>
      <c r="AL54" s="166"/>
      <c r="AM54" s="165">
        <v>-13.48</v>
      </c>
      <c r="AN54" s="165">
        <v>-13.6</v>
      </c>
      <c r="AO54" s="165">
        <v>3.4702000000000002</v>
      </c>
      <c r="AP54" s="165">
        <v>3.6214</v>
      </c>
      <c r="AQ54" s="165">
        <v>17.4815</v>
      </c>
      <c r="AR54" s="165">
        <v>19.088000000000001</v>
      </c>
      <c r="AS54" s="165">
        <v>-13.7058</v>
      </c>
      <c r="AT54" s="165">
        <v>-10.582800000000001</v>
      </c>
      <c r="AU54" s="165">
        <v>-10.1896</v>
      </c>
      <c r="AV54" s="165">
        <v>1.4224000000000001</v>
      </c>
      <c r="AW54" s="165">
        <v>1.2966</v>
      </c>
      <c r="AX54" s="165">
        <v>-15.4053</v>
      </c>
      <c r="AY54" s="165">
        <v>-12.860099999999999</v>
      </c>
      <c r="AZ54" s="165">
        <v>27.979500000000002</v>
      </c>
      <c r="BA54" s="166"/>
      <c r="BB54" s="165">
        <v>6.9116999999999997</v>
      </c>
      <c r="BC54" s="165">
        <v>10.124499999999999</v>
      </c>
      <c r="BD54" s="165">
        <v>-4.5999999999999996</v>
      </c>
      <c r="BE54" s="165">
        <v>-4.8</v>
      </c>
      <c r="BF54" s="165">
        <v>-25.545999999999999</v>
      </c>
      <c r="BG54" s="165">
        <v>-25.226700000000001</v>
      </c>
      <c r="BH54" s="165">
        <v>-1.5456000000000001</v>
      </c>
      <c r="BI54" s="166"/>
      <c r="BJ54" s="165">
        <v>3.6507000000000001</v>
      </c>
      <c r="BK54" s="165">
        <v>-3.9899999999999998E-2</v>
      </c>
      <c r="BL54" s="166"/>
      <c r="BM54" s="165">
        <v>-0.33150000000000002</v>
      </c>
      <c r="BN54" s="165">
        <v>-105.4414</v>
      </c>
      <c r="BO54" s="165">
        <v>42.2376</v>
      </c>
      <c r="BP54" s="165">
        <v>42.2376</v>
      </c>
      <c r="BQ54" s="165">
        <v>71.154600000000002</v>
      </c>
      <c r="BR54" s="165">
        <v>-128.7876</v>
      </c>
      <c r="BS54" s="166"/>
      <c r="BT54" s="166"/>
      <c r="BU54" s="166"/>
      <c r="BV54" s="165">
        <v>5.7881</v>
      </c>
      <c r="BW54" s="165">
        <v>7.76</v>
      </c>
      <c r="BX54" s="165">
        <v>5.14</v>
      </c>
      <c r="BY54" s="165">
        <v>-16</v>
      </c>
      <c r="BZ54" s="165">
        <v>-1.67</v>
      </c>
      <c r="CA54" s="165">
        <v>-16.6065</v>
      </c>
      <c r="CB54" s="165">
        <v>-16.740400000000001</v>
      </c>
      <c r="CC54" s="165">
        <v>41.688299999999998</v>
      </c>
      <c r="CD54" s="165">
        <v>40.255499999999998</v>
      </c>
      <c r="CE54" s="165">
        <v>-0.29709999999999998</v>
      </c>
      <c r="CF54" s="165">
        <v>9.2210999999999999</v>
      </c>
      <c r="CG54" s="165">
        <v>8.7455999999999996</v>
      </c>
      <c r="CH54" s="165">
        <v>3.5663</v>
      </c>
      <c r="CI54" s="166"/>
      <c r="CJ54" s="166"/>
      <c r="CK54" s="166"/>
      <c r="CL54" s="165">
        <v>-29.5</v>
      </c>
      <c r="CM54" s="165">
        <v>-27.8</v>
      </c>
      <c r="CN54" s="165">
        <v>-1.1100000000000001</v>
      </c>
      <c r="CO54" s="165">
        <v>15.4796</v>
      </c>
      <c r="CP54" s="165">
        <v>15.7921</v>
      </c>
      <c r="CQ54" s="165">
        <v>14.077500000000001</v>
      </c>
      <c r="CR54" s="165">
        <v>57.020899999999997</v>
      </c>
      <c r="CS54" s="165">
        <v>57.052700000000002</v>
      </c>
      <c r="CT54" s="165">
        <v>-26.5669</v>
      </c>
      <c r="CU54" s="165">
        <v>-32.273699999999998</v>
      </c>
      <c r="CV54" s="165">
        <v>-27.192</v>
      </c>
      <c r="CW54" s="165">
        <v>2.2039</v>
      </c>
      <c r="CX54" s="165">
        <v>15.38</v>
      </c>
      <c r="CY54" s="165">
        <v>4.3</v>
      </c>
      <c r="CZ54" s="165">
        <v>7.9736000000000002</v>
      </c>
      <c r="DA54" s="165">
        <v>8.2062000000000008</v>
      </c>
      <c r="DB54" s="165">
        <v>-6.09</v>
      </c>
      <c r="DC54" s="165">
        <v>125.98779999999999</v>
      </c>
      <c r="DD54" s="166"/>
      <c r="DE54" s="166"/>
      <c r="DF54" s="165">
        <v>21.8004</v>
      </c>
      <c r="DG54" s="165">
        <v>-9.2306000000000008</v>
      </c>
      <c r="DH54" s="165">
        <v>-2.9931000000000001</v>
      </c>
      <c r="DI54" s="165">
        <v>-18.8</v>
      </c>
      <c r="DJ54" s="165">
        <v>-17.5</v>
      </c>
      <c r="DK54" s="165">
        <v>-5.7910000000000004</v>
      </c>
      <c r="DL54" s="165">
        <v>-1.8701000000000001</v>
      </c>
      <c r="DM54" s="165">
        <v>1.2665999999999999</v>
      </c>
      <c r="DN54" s="165">
        <v>4.4588999999999999</v>
      </c>
      <c r="DO54" s="165">
        <v>-1.61</v>
      </c>
      <c r="DP54" s="165">
        <v>-0.25</v>
      </c>
      <c r="DQ54" s="165">
        <v>1.2555000000000001</v>
      </c>
      <c r="DR54" s="165">
        <v>-21.616199999999999</v>
      </c>
      <c r="DS54" s="165">
        <v>-9.1999999999999993</v>
      </c>
      <c r="DT54" s="165">
        <v>-9.35</v>
      </c>
      <c r="DU54" s="165">
        <v>25.24</v>
      </c>
      <c r="DV54" s="165">
        <v>14.1</v>
      </c>
      <c r="DW54" s="165">
        <v>-20.2545</v>
      </c>
      <c r="DX54" s="165">
        <v>-10.418200000000001</v>
      </c>
      <c r="DY54" s="166"/>
      <c r="DZ54" s="165">
        <v>-35.063600000000001</v>
      </c>
      <c r="EA54" s="165">
        <v>-9.7273999999999994</v>
      </c>
      <c r="EB54" s="165">
        <v>-20.139299999999999</v>
      </c>
      <c r="EC54" s="165">
        <v>-28.171600000000002</v>
      </c>
      <c r="ED54" s="165">
        <v>-28.093499999999999</v>
      </c>
      <c r="EE54" s="165">
        <v>-19.8642</v>
      </c>
      <c r="EF54" s="165">
        <v>-23.251300000000001</v>
      </c>
      <c r="EG54" s="165">
        <v>-10.365</v>
      </c>
      <c r="EH54" s="165">
        <v>-162.09039999999999</v>
      </c>
      <c r="EI54" s="165">
        <v>-9.6036999999999999</v>
      </c>
      <c r="EJ54" s="166"/>
      <c r="EK54" s="165">
        <v>-7.4053000000000004</v>
      </c>
      <c r="EL54" s="165">
        <v>-6.5768000000000004</v>
      </c>
      <c r="EM54" s="165">
        <v>13.3714</v>
      </c>
      <c r="EN54" s="165">
        <v>-16.595500000000001</v>
      </c>
      <c r="EO54" s="165">
        <v>-15.838699999999999</v>
      </c>
      <c r="EP54" s="165">
        <v>11.28</v>
      </c>
      <c r="EQ54" s="165">
        <v>-22.276800000000001</v>
      </c>
      <c r="ER54" s="165">
        <v>-22.352799999999998</v>
      </c>
      <c r="ES54" s="165">
        <v>4.7908999999999997</v>
      </c>
      <c r="ET54" s="165">
        <v>-18.03</v>
      </c>
      <c r="EU54" s="165">
        <v>-11.36</v>
      </c>
      <c r="EV54" s="165">
        <v>0.1</v>
      </c>
      <c r="EW54" s="165">
        <v>2.0514999999999999</v>
      </c>
      <c r="EX54" s="165">
        <v>-20.050599999999999</v>
      </c>
      <c r="EY54" s="165">
        <v>-14.2483</v>
      </c>
      <c r="EZ54" s="165">
        <v>-8.5563000000000002</v>
      </c>
      <c r="FA54" s="165">
        <v>9.0678999999999998</v>
      </c>
      <c r="FB54" s="165">
        <v>8.2746999999999993</v>
      </c>
      <c r="FC54" s="165">
        <v>-26.536999999999999</v>
      </c>
      <c r="FD54" s="165">
        <v>4.8574999999999999</v>
      </c>
      <c r="FE54" s="166"/>
      <c r="FF54" s="165">
        <v>4.5911</v>
      </c>
      <c r="FG54" s="165">
        <v>3.7016</v>
      </c>
      <c r="FH54" s="165">
        <v>2.8174999999999999</v>
      </c>
      <c r="FI54" s="165">
        <v>0</v>
      </c>
      <c r="FJ54" s="165">
        <v>3.3491</v>
      </c>
      <c r="FK54" s="165">
        <v>4.1863999999999999</v>
      </c>
      <c r="FL54" s="165">
        <v>-15.573399999999999</v>
      </c>
      <c r="FM54" s="165">
        <v>16.6797</v>
      </c>
      <c r="FN54" s="165">
        <v>16.6081</v>
      </c>
      <c r="FO54" s="165">
        <v>-0.83860000000000001</v>
      </c>
      <c r="FP54" s="165">
        <v>13.8117</v>
      </c>
      <c r="FQ54" s="165">
        <v>22.486899999999999</v>
      </c>
      <c r="FR54" s="165">
        <v>-16.489999999999998</v>
      </c>
      <c r="FS54" s="165">
        <v>-2.4257</v>
      </c>
      <c r="FT54" s="165">
        <v>0.23549999999999999</v>
      </c>
      <c r="FU54" s="165">
        <v>1.83</v>
      </c>
      <c r="FV54" s="165">
        <v>-0.46</v>
      </c>
      <c r="FW54" s="165">
        <v>-20.150400000000001</v>
      </c>
      <c r="FX54" s="166"/>
      <c r="FY54" s="166"/>
      <c r="FZ54" s="166"/>
      <c r="GA54" s="166"/>
      <c r="GB54" s="165">
        <v>21.11</v>
      </c>
      <c r="GC54" s="165">
        <v>-26.953299999999999</v>
      </c>
      <c r="GD54" s="165">
        <v>-17.241599999999998</v>
      </c>
      <c r="GE54" s="165">
        <v>-1.75</v>
      </c>
      <c r="GF54" s="165">
        <v>26.978400000000001</v>
      </c>
      <c r="GG54" s="166"/>
      <c r="GH54" s="165">
        <v>20.5487</v>
      </c>
      <c r="GI54" s="165">
        <v>-4.7542</v>
      </c>
      <c r="GJ54" s="165">
        <v>-5.0712000000000002</v>
      </c>
      <c r="GK54" s="165">
        <v>2.6678000000000002</v>
      </c>
      <c r="GL54" s="166"/>
      <c r="GM54" s="166"/>
      <c r="GN54" s="165">
        <v>-12.05</v>
      </c>
      <c r="GO54" s="165">
        <v>-3.8100000000000002E-2</v>
      </c>
      <c r="GP54" s="165">
        <v>4.2458999999999998</v>
      </c>
      <c r="GQ54" s="165">
        <v>-23.875800000000002</v>
      </c>
      <c r="GR54" s="165">
        <v>5.6478000000000002</v>
      </c>
      <c r="GS54" s="165">
        <v>5.4519000000000002</v>
      </c>
      <c r="GT54" s="165">
        <v>130.1591</v>
      </c>
      <c r="GU54" s="165">
        <v>-10.1244</v>
      </c>
      <c r="GV54" s="165">
        <v>-9.7856000000000005</v>
      </c>
      <c r="GW54" s="165">
        <v>-6.8403</v>
      </c>
      <c r="GX54" s="165">
        <v>2.3963999999999999</v>
      </c>
      <c r="GY54" s="165">
        <v>7.8975999999999997</v>
      </c>
      <c r="GZ54" s="165">
        <v>8.1576000000000004</v>
      </c>
      <c r="HA54" s="165">
        <v>2</v>
      </c>
      <c r="HB54" s="165">
        <v>-2.6427999999999998</v>
      </c>
      <c r="HC54" s="165">
        <v>0</v>
      </c>
      <c r="HD54" s="165">
        <v>-1.26</v>
      </c>
      <c r="HE54" s="165">
        <v>0</v>
      </c>
      <c r="HF54" s="165">
        <v>57.533200000000001</v>
      </c>
      <c r="HG54" s="165">
        <v>23.5932</v>
      </c>
      <c r="HH54" s="165">
        <v>94.323099999999997</v>
      </c>
      <c r="HI54" s="165">
        <v>49.831400000000002</v>
      </c>
      <c r="HJ54" s="165">
        <v>49.779800000000002</v>
      </c>
      <c r="HK54" s="165">
        <v>-8.4832999999999998</v>
      </c>
      <c r="HL54" s="166"/>
      <c r="HM54" s="165">
        <v>-11.191000000000001</v>
      </c>
      <c r="HN54" s="165">
        <v>-12.946999999999999</v>
      </c>
      <c r="HO54" s="166"/>
      <c r="HP54" s="166"/>
      <c r="HQ54" s="165">
        <v>-10.7874</v>
      </c>
      <c r="HR54" s="165">
        <v>-9.9138999999999999</v>
      </c>
      <c r="HS54" s="165">
        <v>-1.1457999999999999</v>
      </c>
      <c r="HT54" s="165">
        <v>-0.81850000000000001</v>
      </c>
      <c r="HU54" s="165">
        <v>14.12</v>
      </c>
      <c r="HV54" s="165">
        <v>14.91</v>
      </c>
      <c r="HW54" s="165">
        <v>-26.9</v>
      </c>
      <c r="HX54" s="165">
        <v>-26.8</v>
      </c>
      <c r="HY54" s="165">
        <v>0.47520000000000001</v>
      </c>
      <c r="HZ54" s="165">
        <v>-10.88</v>
      </c>
      <c r="IA54" s="165">
        <v>64.9131</v>
      </c>
      <c r="IB54" s="165">
        <v>24.419599999999999</v>
      </c>
      <c r="IC54" s="165">
        <v>24.402100000000001</v>
      </c>
      <c r="ID54" s="165">
        <v>-17.8</v>
      </c>
      <c r="IE54" s="165">
        <v>-35.4</v>
      </c>
      <c r="IF54" s="165">
        <v>-5.4</v>
      </c>
      <c r="IG54" s="165">
        <v>-6</v>
      </c>
      <c r="IH54" s="165">
        <v>-17.645199999999999</v>
      </c>
      <c r="II54" s="165">
        <v>-17.682099999999998</v>
      </c>
      <c r="IJ54" s="165">
        <v>-87.438400000000001</v>
      </c>
      <c r="IK54" s="165">
        <v>11.725300000000001</v>
      </c>
      <c r="IL54" s="165">
        <v>-262.84809999999999</v>
      </c>
      <c r="IM54" s="165">
        <v>-21.421299999999999</v>
      </c>
      <c r="IN54" s="165">
        <v>-23.655100000000001</v>
      </c>
      <c r="IO54" s="165">
        <v>120.1112</v>
      </c>
      <c r="IP54" s="165">
        <v>44.195999999999998</v>
      </c>
      <c r="IQ54" s="165">
        <v>116.94459999999999</v>
      </c>
      <c r="IR54" s="165">
        <v>116.2711</v>
      </c>
      <c r="IS54" s="165">
        <v>56.472099999999998</v>
      </c>
      <c r="IT54" s="165">
        <v>31.963200000000001</v>
      </c>
      <c r="IU54" s="165">
        <v>33.371099999999998</v>
      </c>
      <c r="IV54" s="165">
        <v>-5.0462999999999996</v>
      </c>
      <c r="IW54" s="165">
        <v>214.53540000000001</v>
      </c>
      <c r="IX54" s="165">
        <v>-213.47370000000001</v>
      </c>
      <c r="IY54" s="165">
        <v>-1.7464</v>
      </c>
      <c r="IZ54" s="165">
        <v>9.7081999999999997</v>
      </c>
      <c r="JA54" s="165">
        <v>-4.1711999999999998</v>
      </c>
      <c r="JB54" s="166"/>
      <c r="JC54" s="165">
        <v>-6.08</v>
      </c>
      <c r="JD54" s="165">
        <v>-0.95499999999999996</v>
      </c>
      <c r="JE54" s="165">
        <v>-0.96399999999999997</v>
      </c>
      <c r="JF54" s="165">
        <v>1.52</v>
      </c>
      <c r="JG54" s="165">
        <v>0.32</v>
      </c>
      <c r="JH54" s="165">
        <v>-2.2669000000000001</v>
      </c>
      <c r="JI54" s="165">
        <v>-6.3859000000000004</v>
      </c>
      <c r="JJ54" s="165">
        <v>8.5282999999999998</v>
      </c>
      <c r="JK54" s="165">
        <v>-4.1886000000000001</v>
      </c>
      <c r="JL54" s="165">
        <v>-1.6</v>
      </c>
      <c r="JM54" s="165">
        <v>-2.851</v>
      </c>
      <c r="JN54" s="165">
        <v>-2.1989999999999998</v>
      </c>
      <c r="JO54" s="165">
        <v>2.7364000000000002</v>
      </c>
      <c r="JP54" s="165">
        <v>3.1358999999999999</v>
      </c>
      <c r="JQ54" s="165">
        <v>4.6459999999999999</v>
      </c>
      <c r="JR54" s="165">
        <v>2.7490999999999999</v>
      </c>
      <c r="JS54" s="165">
        <v>2.6410999999999998</v>
      </c>
      <c r="JT54" s="166"/>
      <c r="JU54" s="165">
        <v>19.100000000000001</v>
      </c>
      <c r="JV54" s="165">
        <v>2.4312999999999998</v>
      </c>
      <c r="JW54" s="165">
        <v>0.13</v>
      </c>
      <c r="JX54" s="166"/>
      <c r="JY54" s="165">
        <v>-22.384899999999998</v>
      </c>
      <c r="JZ54" s="165">
        <v>3.3386999999999998</v>
      </c>
      <c r="KA54" s="165">
        <v>-18.209199999999999</v>
      </c>
      <c r="KB54" s="165">
        <v>-20.359500000000001</v>
      </c>
      <c r="KC54" s="165">
        <v>-7.3761000000000001</v>
      </c>
      <c r="KD54" s="165">
        <v>-19.822700000000001</v>
      </c>
      <c r="KE54" s="165">
        <v>-3.4407000000000001</v>
      </c>
      <c r="KF54" s="165">
        <v>-18.2</v>
      </c>
      <c r="KG54" s="165">
        <v>1.3</v>
      </c>
      <c r="KH54" s="165">
        <v>82.680800000000005</v>
      </c>
      <c r="KI54" s="165">
        <v>-168.358</v>
      </c>
    </row>
    <row r="55" spans="1:295" ht="18" customHeight="1" x14ac:dyDescent="0.3">
      <c r="A55" s="162" t="s">
        <v>85</v>
      </c>
      <c r="B55" s="162" t="s">
        <v>831</v>
      </c>
      <c r="C55" s="165">
        <v>0</v>
      </c>
      <c r="D55" s="165">
        <v>2.1728000000000001</v>
      </c>
      <c r="E55" s="165">
        <v>-6.9264000000000001</v>
      </c>
      <c r="F55" s="165">
        <v>2.5377000000000001</v>
      </c>
      <c r="G55" s="165">
        <v>9.7748000000000008</v>
      </c>
      <c r="H55" s="166"/>
      <c r="I55" s="165">
        <v>12.662000000000001</v>
      </c>
      <c r="J55" s="166"/>
      <c r="K55" s="165">
        <v>6.3428000000000004</v>
      </c>
      <c r="L55" s="165">
        <v>1.8028999999999999</v>
      </c>
      <c r="M55" s="165">
        <v>3.2292000000000001</v>
      </c>
      <c r="N55" s="165">
        <v>-11.1</v>
      </c>
      <c r="O55" s="165">
        <v>-22</v>
      </c>
      <c r="P55" s="165">
        <v>-2.2000000000000002</v>
      </c>
      <c r="Q55" s="165">
        <v>0.82799999999999996</v>
      </c>
      <c r="R55" s="165">
        <v>-15.4</v>
      </c>
      <c r="S55" s="165">
        <v>4.2839</v>
      </c>
      <c r="T55" s="165">
        <v>-7.0103</v>
      </c>
      <c r="U55" s="165">
        <v>3.5409000000000002</v>
      </c>
      <c r="V55" s="165">
        <v>3.4883999999999999</v>
      </c>
      <c r="W55" s="165">
        <v>6.2725999999999997</v>
      </c>
      <c r="X55" s="165">
        <v>4.8517999999999999</v>
      </c>
      <c r="Y55" s="165">
        <v>8.48E-2</v>
      </c>
      <c r="Z55" s="165">
        <v>1.4695</v>
      </c>
      <c r="AA55" s="166"/>
      <c r="AB55" s="165">
        <v>-0.62539999999999996</v>
      </c>
      <c r="AC55" s="165">
        <v>-1.1659999999999999</v>
      </c>
      <c r="AD55" s="165">
        <v>-1.1519999999999999</v>
      </c>
      <c r="AE55" s="165">
        <v>4.173</v>
      </c>
      <c r="AF55" s="165">
        <v>-8.8800000000000008</v>
      </c>
      <c r="AG55" s="165">
        <v>-13.2</v>
      </c>
      <c r="AH55" s="165">
        <v>0.74099999999999999</v>
      </c>
      <c r="AI55" s="165">
        <v>0.23</v>
      </c>
      <c r="AJ55" s="166"/>
      <c r="AK55" s="165">
        <v>-13.48</v>
      </c>
      <c r="AL55" s="166"/>
      <c r="AM55" s="165">
        <v>-13.84</v>
      </c>
      <c r="AN55" s="165">
        <v>-13.86</v>
      </c>
      <c r="AO55" s="165">
        <v>3.5840999999999998</v>
      </c>
      <c r="AP55" s="165">
        <v>3.4950999999999999</v>
      </c>
      <c r="AQ55" s="165">
        <v>18.013400000000001</v>
      </c>
      <c r="AR55" s="165">
        <v>19.679099999999998</v>
      </c>
      <c r="AS55" s="165">
        <v>-12.8512</v>
      </c>
      <c r="AT55" s="165">
        <v>-10.716699999999999</v>
      </c>
      <c r="AU55" s="165">
        <v>-10.319800000000001</v>
      </c>
      <c r="AV55" s="165">
        <v>1.306</v>
      </c>
      <c r="AW55" s="165">
        <v>1.7733000000000001</v>
      </c>
      <c r="AX55" s="165">
        <v>-15.003399999999999</v>
      </c>
      <c r="AY55" s="165">
        <v>-12.190300000000001</v>
      </c>
      <c r="AZ55" s="165">
        <v>28.715900000000001</v>
      </c>
      <c r="BA55" s="166"/>
      <c r="BB55" s="165">
        <v>2.1619000000000002</v>
      </c>
      <c r="BC55" s="165">
        <v>11.326700000000001</v>
      </c>
      <c r="BD55" s="165">
        <v>-5.2</v>
      </c>
      <c r="BE55" s="165">
        <v>-5.8</v>
      </c>
      <c r="BF55" s="165">
        <v>-25.818200000000001</v>
      </c>
      <c r="BG55" s="165">
        <v>-25.681899999999999</v>
      </c>
      <c r="BH55" s="165">
        <v>-1.5469999999999999</v>
      </c>
      <c r="BI55" s="166"/>
      <c r="BJ55" s="165">
        <v>2.1736</v>
      </c>
      <c r="BK55" s="165">
        <v>0.253</v>
      </c>
      <c r="BL55" s="166"/>
      <c r="BM55" s="165">
        <v>-0.29880000000000001</v>
      </c>
      <c r="BN55" s="165">
        <v>-113.2542</v>
      </c>
      <c r="BO55" s="165">
        <v>44.862200000000001</v>
      </c>
      <c r="BP55" s="165">
        <v>44.984299999999998</v>
      </c>
      <c r="BQ55" s="165">
        <v>60.252499999999998</v>
      </c>
      <c r="BR55" s="165">
        <v>-140.6713</v>
      </c>
      <c r="BS55" s="166"/>
      <c r="BT55" s="166"/>
      <c r="BU55" s="166"/>
      <c r="BV55" s="165">
        <v>5.6783999999999999</v>
      </c>
      <c r="BW55" s="165">
        <v>7.78</v>
      </c>
      <c r="BX55" s="165">
        <v>4.7699999999999996</v>
      </c>
      <c r="BY55" s="165">
        <v>-16.190000000000001</v>
      </c>
      <c r="BZ55" s="165">
        <v>-2.0299999999999998</v>
      </c>
      <c r="CA55" s="165">
        <v>-22.098700000000001</v>
      </c>
      <c r="CB55" s="165">
        <v>-21.9648</v>
      </c>
      <c r="CC55" s="165">
        <v>30.3157</v>
      </c>
      <c r="CD55" s="165">
        <v>29.110299999999999</v>
      </c>
      <c r="CE55" s="165">
        <v>1.9954000000000001</v>
      </c>
      <c r="CF55" s="165">
        <v>17.098700000000001</v>
      </c>
      <c r="CG55" s="165">
        <v>17.430499999999999</v>
      </c>
      <c r="CH55" s="165">
        <v>2.2812999999999999</v>
      </c>
      <c r="CI55" s="166"/>
      <c r="CJ55" s="166"/>
      <c r="CK55" s="166"/>
      <c r="CL55" s="165">
        <v>-31.9</v>
      </c>
      <c r="CM55" s="165">
        <v>-29.8</v>
      </c>
      <c r="CN55" s="165">
        <v>-1.2</v>
      </c>
      <c r="CO55" s="165">
        <v>17.476500000000001</v>
      </c>
      <c r="CP55" s="165">
        <v>17.605499999999999</v>
      </c>
      <c r="CQ55" s="165">
        <v>16.056699999999999</v>
      </c>
      <c r="CR55" s="165">
        <v>62.375799999999998</v>
      </c>
      <c r="CS55" s="165">
        <v>62.613100000000003</v>
      </c>
      <c r="CT55" s="165">
        <v>-27.607600000000001</v>
      </c>
      <c r="CU55" s="165">
        <v>-36</v>
      </c>
      <c r="CV55" s="165">
        <v>-28.962700000000002</v>
      </c>
      <c r="CW55" s="165">
        <v>2.0817000000000001</v>
      </c>
      <c r="CX55" s="165">
        <v>15.8</v>
      </c>
      <c r="CY55" s="165">
        <v>4.53</v>
      </c>
      <c r="CZ55" s="165">
        <v>9.2235999999999994</v>
      </c>
      <c r="DA55" s="165">
        <v>9.3780999999999999</v>
      </c>
      <c r="DB55" s="165">
        <v>-5.41</v>
      </c>
      <c r="DC55" s="165">
        <v>-37.676000000000002</v>
      </c>
      <c r="DD55" s="166"/>
      <c r="DE55" s="166"/>
      <c r="DF55" s="165">
        <v>9.4929000000000006</v>
      </c>
      <c r="DG55" s="165">
        <v>-10.4453</v>
      </c>
      <c r="DH55" s="165">
        <v>-2.5207000000000002</v>
      </c>
      <c r="DI55" s="166"/>
      <c r="DJ55" s="165">
        <v>-19.899999999999999</v>
      </c>
      <c r="DK55" s="165">
        <v>-5.8044000000000002</v>
      </c>
      <c r="DL55" s="165">
        <v>-2.6181000000000001</v>
      </c>
      <c r="DM55" s="165">
        <v>1.7398</v>
      </c>
      <c r="DN55" s="165">
        <v>3.1600999999999999</v>
      </c>
      <c r="DO55" s="165">
        <v>-2.5099999999999998</v>
      </c>
      <c r="DP55" s="165">
        <v>-0.73</v>
      </c>
      <c r="DQ55" s="165">
        <v>1.333</v>
      </c>
      <c r="DR55" s="165">
        <v>-14.408300000000001</v>
      </c>
      <c r="DS55" s="165">
        <v>-9.02</v>
      </c>
      <c r="DT55" s="165">
        <v>-9.25</v>
      </c>
      <c r="DU55" s="165">
        <v>23.79</v>
      </c>
      <c r="DV55" s="165">
        <v>12.48</v>
      </c>
      <c r="DW55" s="165">
        <v>-12.654500000000001</v>
      </c>
      <c r="DX55" s="165">
        <v>-6.7091000000000003</v>
      </c>
      <c r="DY55" s="166"/>
      <c r="DZ55" s="165">
        <v>-33.472700000000003</v>
      </c>
      <c r="EA55" s="165">
        <v>-9.5570000000000004</v>
      </c>
      <c r="EB55" s="165">
        <v>-18.516300000000001</v>
      </c>
      <c r="EC55" s="165">
        <v>-25.103000000000002</v>
      </c>
      <c r="ED55" s="165">
        <v>-25.7042</v>
      </c>
      <c r="EE55" s="165">
        <v>-14.965999999999999</v>
      </c>
      <c r="EF55" s="165">
        <v>-25.154399999999999</v>
      </c>
      <c r="EG55" s="165">
        <v>-10.589</v>
      </c>
      <c r="EH55" s="165">
        <v>-151.73159999999999</v>
      </c>
      <c r="EI55" s="165">
        <v>-9.9535</v>
      </c>
      <c r="EJ55" s="166"/>
      <c r="EK55" s="165">
        <v>-6.3613</v>
      </c>
      <c r="EL55" s="165">
        <v>-6.3807</v>
      </c>
      <c r="EM55" s="165">
        <v>15.7684</v>
      </c>
      <c r="EN55" s="165">
        <v>-17.971499999999999</v>
      </c>
      <c r="EO55" s="165">
        <v>-18.527200000000001</v>
      </c>
      <c r="EP55" s="165">
        <v>13.84</v>
      </c>
      <c r="EQ55" s="165">
        <v>-18.863099999999999</v>
      </c>
      <c r="ER55" s="165">
        <v>-19.240200000000002</v>
      </c>
      <c r="ES55" s="165">
        <v>7.0846</v>
      </c>
      <c r="ET55" s="165">
        <v>0</v>
      </c>
      <c r="EU55" s="165">
        <v>-11.57</v>
      </c>
      <c r="EV55" s="165">
        <v>6.4</v>
      </c>
      <c r="EW55" s="165">
        <v>2.2238000000000002</v>
      </c>
      <c r="EX55" s="165">
        <v>-24.892499999999998</v>
      </c>
      <c r="EY55" s="165">
        <v>-12.5358</v>
      </c>
      <c r="EZ55" s="165">
        <v>-6.8220999999999998</v>
      </c>
      <c r="FA55" s="165">
        <v>7.3711000000000002</v>
      </c>
      <c r="FB55" s="165">
        <v>4.8227000000000002</v>
      </c>
      <c r="FC55" s="165">
        <v>-28.870200000000001</v>
      </c>
      <c r="FD55" s="165">
        <v>4.6818</v>
      </c>
      <c r="FE55" s="166"/>
      <c r="FF55" s="165">
        <v>4.5213999999999999</v>
      </c>
      <c r="FG55" s="165">
        <v>0</v>
      </c>
      <c r="FH55" s="165">
        <v>3.3647</v>
      </c>
      <c r="FI55" s="165">
        <v>0</v>
      </c>
      <c r="FJ55" s="165">
        <v>9.3775999999999993</v>
      </c>
      <c r="FK55" s="165">
        <v>9.0426000000000002</v>
      </c>
      <c r="FL55" s="165">
        <v>-12.726699999999999</v>
      </c>
      <c r="FM55" s="165">
        <v>13.6988</v>
      </c>
      <c r="FN55" s="165">
        <v>13.436400000000001</v>
      </c>
      <c r="FO55" s="165">
        <v>-0.53669999999999995</v>
      </c>
      <c r="FP55" s="165">
        <v>13.678100000000001</v>
      </c>
      <c r="FQ55" s="165">
        <v>23.277899999999999</v>
      </c>
      <c r="FR55" s="165">
        <v>-18.739999999999998</v>
      </c>
      <c r="FS55" s="165">
        <v>-2.5081000000000002</v>
      </c>
      <c r="FT55" s="165">
        <v>0.19159999999999999</v>
      </c>
      <c r="FU55" s="165">
        <v>2</v>
      </c>
      <c r="FV55" s="165">
        <v>0.17</v>
      </c>
      <c r="FW55" s="165">
        <v>-22.0928</v>
      </c>
      <c r="FX55" s="165">
        <v>0</v>
      </c>
      <c r="FY55" s="165">
        <v>5.5209999999999999</v>
      </c>
      <c r="FZ55" s="165">
        <v>0.72799999999999998</v>
      </c>
      <c r="GA55" s="165">
        <v>0</v>
      </c>
      <c r="GB55" s="165">
        <v>20.63</v>
      </c>
      <c r="GC55" s="165">
        <v>-25.954699999999999</v>
      </c>
      <c r="GD55" s="165">
        <v>-17.015499999999999</v>
      </c>
      <c r="GE55" s="165">
        <v>-1.83</v>
      </c>
      <c r="GF55" s="165">
        <v>27.0425</v>
      </c>
      <c r="GG55" s="166"/>
      <c r="GH55" s="165">
        <v>20.480799999999999</v>
      </c>
      <c r="GI55" s="165">
        <v>-4.43</v>
      </c>
      <c r="GJ55" s="165">
        <v>-4.8354999999999997</v>
      </c>
      <c r="GK55" s="165">
        <v>2.4369999999999998</v>
      </c>
      <c r="GL55" s="166"/>
      <c r="GM55" s="166"/>
      <c r="GN55" s="165">
        <v>-12.26</v>
      </c>
      <c r="GO55" s="165">
        <v>1.6383000000000001</v>
      </c>
      <c r="GP55" s="165">
        <v>5.8625999999999996</v>
      </c>
      <c r="GQ55" s="165">
        <v>-24.590399999999999</v>
      </c>
      <c r="GR55" s="165">
        <v>5.8826999999999998</v>
      </c>
      <c r="GS55" s="165">
        <v>5.3639000000000001</v>
      </c>
      <c r="GT55" s="165">
        <v>127.0136</v>
      </c>
      <c r="GU55" s="165">
        <v>-10.5503</v>
      </c>
      <c r="GV55" s="165">
        <v>-10.167999999999999</v>
      </c>
      <c r="GW55" s="165">
        <v>-6.4581999999999997</v>
      </c>
      <c r="GX55" s="165">
        <v>2.6638000000000002</v>
      </c>
      <c r="GY55" s="165">
        <v>7.0030999999999999</v>
      </c>
      <c r="GZ55" s="165">
        <v>7.0175000000000001</v>
      </c>
      <c r="HA55" s="165">
        <v>2</v>
      </c>
      <c r="HB55" s="165">
        <v>-3.3321999999999998</v>
      </c>
      <c r="HC55" s="165">
        <v>0</v>
      </c>
      <c r="HD55" s="165">
        <v>-5.87</v>
      </c>
      <c r="HE55" s="165">
        <v>11.1814</v>
      </c>
      <c r="HF55" s="165">
        <v>65.524100000000004</v>
      </c>
      <c r="HG55" s="165">
        <v>17.822199999999999</v>
      </c>
      <c r="HH55" s="165">
        <v>83.373000000000005</v>
      </c>
      <c r="HI55" s="165">
        <v>48.9557</v>
      </c>
      <c r="HJ55" s="165">
        <v>48.068600000000004</v>
      </c>
      <c r="HK55" s="165">
        <v>-6.6067</v>
      </c>
      <c r="HL55" s="166"/>
      <c r="HM55" s="165">
        <v>-9.7436000000000007</v>
      </c>
      <c r="HN55" s="165">
        <v>0</v>
      </c>
      <c r="HO55" s="166"/>
      <c r="HP55" s="166"/>
      <c r="HQ55" s="165">
        <v>-12.1607</v>
      </c>
      <c r="HR55" s="165">
        <v>-11.5619</v>
      </c>
      <c r="HS55" s="165">
        <v>-1.2541</v>
      </c>
      <c r="HT55" s="165">
        <v>-1.0905</v>
      </c>
      <c r="HU55" s="165">
        <v>9.61</v>
      </c>
      <c r="HV55" s="165">
        <v>9.66</v>
      </c>
      <c r="HW55" s="165">
        <v>-26.4</v>
      </c>
      <c r="HX55" s="165">
        <v>-25.7</v>
      </c>
      <c r="HY55" s="165">
        <v>0.52829999999999999</v>
      </c>
      <c r="HZ55" s="165">
        <v>-11.36</v>
      </c>
      <c r="IA55" s="165">
        <v>68.002200000000002</v>
      </c>
      <c r="IB55" s="165">
        <v>23.0153</v>
      </c>
      <c r="IC55" s="165">
        <v>22.656600000000001</v>
      </c>
      <c r="ID55" s="165">
        <v>-17.399999999999999</v>
      </c>
      <c r="IE55" s="165">
        <v>-32.9</v>
      </c>
      <c r="IF55" s="165">
        <v>-3.2</v>
      </c>
      <c r="IG55" s="165">
        <v>-3.8</v>
      </c>
      <c r="IH55" s="165">
        <v>-17.634799999999998</v>
      </c>
      <c r="II55" s="165">
        <v>-17.823899999999998</v>
      </c>
      <c r="IJ55" s="165">
        <v>-76.391499999999994</v>
      </c>
      <c r="IK55" s="165">
        <v>11.311299999999999</v>
      </c>
      <c r="IL55" s="165">
        <v>-268.40820000000002</v>
      </c>
      <c r="IM55" s="165">
        <v>-25.681000000000001</v>
      </c>
      <c r="IN55" s="165">
        <v>-23.0562</v>
      </c>
      <c r="IO55" s="165">
        <v>120.7692</v>
      </c>
      <c r="IP55" s="165">
        <v>46.283200000000001</v>
      </c>
      <c r="IQ55" s="165">
        <v>115.19970000000001</v>
      </c>
      <c r="IR55" s="165">
        <v>120.32129999999999</v>
      </c>
      <c r="IS55" s="165">
        <v>56.9099</v>
      </c>
      <c r="IT55" s="165">
        <v>35.555799999999998</v>
      </c>
      <c r="IU55" s="165">
        <v>33.6355</v>
      </c>
      <c r="IV55" s="165">
        <v>-4.9781000000000004</v>
      </c>
      <c r="IW55" s="165">
        <v>212.7303</v>
      </c>
      <c r="IX55" s="165">
        <v>-218.98349999999999</v>
      </c>
      <c r="IY55" s="165">
        <v>-9.1189</v>
      </c>
      <c r="IZ55" s="165">
        <v>18.678599999999999</v>
      </c>
      <c r="JA55" s="165">
        <v>-3.4217</v>
      </c>
      <c r="JB55" s="166"/>
      <c r="JC55" s="165">
        <v>-5.52</v>
      </c>
      <c r="JD55" s="165">
        <v>-1.202</v>
      </c>
      <c r="JE55" s="165">
        <v>-1.2090000000000001</v>
      </c>
      <c r="JF55" s="165">
        <v>0.64</v>
      </c>
      <c r="JG55" s="165">
        <v>0.4</v>
      </c>
      <c r="JH55" s="165">
        <v>-2.3363999999999998</v>
      </c>
      <c r="JI55" s="165">
        <v>-6.5324</v>
      </c>
      <c r="JJ55" s="165">
        <v>9.4071999999999996</v>
      </c>
      <c r="JK55" s="165">
        <v>-4.3930999999999996</v>
      </c>
      <c r="JL55" s="165">
        <v>-2</v>
      </c>
      <c r="JM55" s="165">
        <v>-2.0979999999999999</v>
      </c>
      <c r="JN55" s="165">
        <v>-2.415</v>
      </c>
      <c r="JO55" s="165">
        <v>2.5139999999999998</v>
      </c>
      <c r="JP55" s="165">
        <v>2.8551000000000002</v>
      </c>
      <c r="JQ55" s="165">
        <v>3.2216</v>
      </c>
      <c r="JR55" s="165">
        <v>2.2839</v>
      </c>
      <c r="JS55" s="165">
        <v>2.8603999999999998</v>
      </c>
      <c r="JT55" s="166"/>
      <c r="JU55" s="165">
        <v>17.3</v>
      </c>
      <c r="JV55" s="165">
        <v>3.2831999999999999</v>
      </c>
      <c r="JW55" s="165">
        <v>0.06</v>
      </c>
      <c r="JX55" s="166"/>
      <c r="JY55" s="165">
        <v>-23.288699999999999</v>
      </c>
      <c r="JZ55" s="165">
        <v>3.6171000000000002</v>
      </c>
      <c r="KA55" s="165">
        <v>-18.4008</v>
      </c>
      <c r="KB55" s="165">
        <v>-20.251999999999999</v>
      </c>
      <c r="KC55" s="165">
        <v>-6.7690000000000001</v>
      </c>
      <c r="KD55" s="165">
        <v>-20.444500000000001</v>
      </c>
      <c r="KE55" s="165">
        <v>-3.1587000000000001</v>
      </c>
      <c r="KF55" s="165">
        <v>-16.600000000000001</v>
      </c>
      <c r="KG55" s="165">
        <v>-0.4</v>
      </c>
      <c r="KH55" s="165">
        <v>86.327799999999996</v>
      </c>
      <c r="KI55" s="165">
        <v>-172.56790000000001</v>
      </c>
    </row>
    <row r="56" spans="1:295" ht="18" customHeight="1" x14ac:dyDescent="0.3">
      <c r="A56" s="162" t="s">
        <v>832</v>
      </c>
      <c r="B56" s="162" t="s">
        <v>86</v>
      </c>
      <c r="C56" s="168">
        <v>0</v>
      </c>
      <c r="D56" s="168">
        <v>1.7183999999999999</v>
      </c>
      <c r="E56" s="168">
        <v>-6.5019999999999998</v>
      </c>
      <c r="F56" s="168">
        <v>2.5491000000000001</v>
      </c>
      <c r="G56" s="168">
        <v>9.6826000000000008</v>
      </c>
      <c r="H56" s="169"/>
      <c r="I56" s="168">
        <v>12.12</v>
      </c>
      <c r="J56" s="169"/>
      <c r="K56" s="168">
        <v>5.7329999999999997</v>
      </c>
      <c r="L56" s="168">
        <v>1.548</v>
      </c>
      <c r="M56" s="168">
        <v>3.0295999999999998</v>
      </c>
      <c r="N56" s="168">
        <v>-8.8800000000000008</v>
      </c>
      <c r="O56" s="168">
        <v>-22</v>
      </c>
      <c r="P56" s="168">
        <v>-2.2000000000000002</v>
      </c>
      <c r="Q56" s="169"/>
      <c r="R56" s="168">
        <v>-15.4</v>
      </c>
      <c r="S56" s="168">
        <v>4.7019000000000002</v>
      </c>
      <c r="T56" s="168">
        <v>-6.4931000000000001</v>
      </c>
      <c r="U56" s="168">
        <v>3.3538999999999999</v>
      </c>
      <c r="V56" s="168">
        <v>3.3012000000000001</v>
      </c>
      <c r="W56" s="168">
        <v>5.9974999999999996</v>
      </c>
      <c r="X56" s="168">
        <v>4.8129999999999997</v>
      </c>
      <c r="Y56" s="168">
        <v>-0.1565</v>
      </c>
      <c r="Z56" s="168">
        <v>1.6428</v>
      </c>
      <c r="AA56" s="169"/>
      <c r="AB56" s="168">
        <v>-0.72170000000000001</v>
      </c>
      <c r="AC56" s="168">
        <v>-1.131</v>
      </c>
      <c r="AD56" s="168">
        <v>-1.1180000000000001</v>
      </c>
      <c r="AE56" s="168">
        <v>4.71</v>
      </c>
      <c r="AF56" s="168">
        <v>-11.1</v>
      </c>
      <c r="AG56" s="169"/>
      <c r="AH56" s="168">
        <v>0.72699999999999998</v>
      </c>
      <c r="AI56" s="168">
        <v>0.23699999999999999</v>
      </c>
      <c r="AJ56" s="169"/>
      <c r="AK56" s="168">
        <v>-13.87</v>
      </c>
      <c r="AL56" s="169"/>
      <c r="AM56" s="168">
        <v>-13.89</v>
      </c>
      <c r="AN56" s="168">
        <v>-13.82</v>
      </c>
      <c r="AO56" s="168">
        <v>3.3180000000000001</v>
      </c>
      <c r="AP56" s="168">
        <v>3.5733000000000001</v>
      </c>
      <c r="AQ56" s="168">
        <v>15.024699999999999</v>
      </c>
      <c r="AR56" s="168">
        <v>16.504300000000001</v>
      </c>
      <c r="AS56" s="168">
        <v>-16.565899999999999</v>
      </c>
      <c r="AT56" s="168">
        <v>-13.6638</v>
      </c>
      <c r="AU56" s="168">
        <v>-12.3682</v>
      </c>
      <c r="AV56" s="168">
        <v>2.3450000000000002</v>
      </c>
      <c r="AW56" s="168">
        <v>2.4628000000000001</v>
      </c>
      <c r="AX56" s="168">
        <v>-15.9411</v>
      </c>
      <c r="AY56" s="168">
        <v>-13.797800000000001</v>
      </c>
      <c r="AZ56" s="168">
        <v>26.033300000000001</v>
      </c>
      <c r="BA56" s="169"/>
      <c r="BB56" s="168">
        <v>9.9258000000000006</v>
      </c>
      <c r="BC56" s="168">
        <v>10.733599999999999</v>
      </c>
      <c r="BD56" s="168">
        <v>-4.7</v>
      </c>
      <c r="BE56" s="168">
        <v>-5.0999999999999996</v>
      </c>
      <c r="BF56" s="168">
        <v>-22.988700000000001</v>
      </c>
      <c r="BG56" s="168">
        <v>-23.055099999999999</v>
      </c>
      <c r="BH56" s="168">
        <v>-1.4570000000000001</v>
      </c>
      <c r="BI56" s="169"/>
      <c r="BJ56" s="168">
        <v>-5.2999999999999999E-2</v>
      </c>
      <c r="BK56" s="168">
        <v>-0.1452</v>
      </c>
      <c r="BL56" s="169"/>
      <c r="BM56" s="168">
        <v>-0.31509999999999999</v>
      </c>
      <c r="BN56" s="168">
        <v>-132.66390000000001</v>
      </c>
      <c r="BO56" s="168">
        <v>49.958799999999997</v>
      </c>
      <c r="BP56" s="168">
        <v>50.0503</v>
      </c>
      <c r="BQ56" s="168">
        <v>59.193100000000001</v>
      </c>
      <c r="BR56" s="168">
        <v>-149.83349999999999</v>
      </c>
      <c r="BS56" s="169"/>
      <c r="BT56" s="169"/>
      <c r="BU56" s="169"/>
      <c r="BV56" s="168">
        <v>4.6006</v>
      </c>
      <c r="BW56" s="168">
        <v>7.79</v>
      </c>
      <c r="BX56" s="168">
        <v>4.5199999999999996</v>
      </c>
      <c r="BY56" s="168">
        <v>-16.989999999999998</v>
      </c>
      <c r="BZ56" s="168">
        <v>-2.15</v>
      </c>
      <c r="CA56" s="168">
        <v>-20.8931</v>
      </c>
      <c r="CB56" s="168">
        <v>-20.089400000000001</v>
      </c>
      <c r="CC56" s="168">
        <v>29.8384</v>
      </c>
      <c r="CD56" s="168">
        <v>28.1797</v>
      </c>
      <c r="CE56" s="168">
        <v>2.8872</v>
      </c>
      <c r="CF56" s="168">
        <v>15.7287</v>
      </c>
      <c r="CG56" s="168">
        <v>15.615500000000001</v>
      </c>
      <c r="CH56" s="168">
        <v>0.7681</v>
      </c>
      <c r="CI56" s="169"/>
      <c r="CJ56" s="169"/>
      <c r="CK56" s="169"/>
      <c r="CL56" s="168">
        <v>-33.9</v>
      </c>
      <c r="CM56" s="168">
        <v>-31.7</v>
      </c>
      <c r="CN56" s="168">
        <v>-1.2</v>
      </c>
      <c r="CO56" s="168">
        <v>15.6891</v>
      </c>
      <c r="CP56" s="168">
        <v>15.827199999999999</v>
      </c>
      <c r="CQ56" s="168">
        <v>14.259499999999999</v>
      </c>
      <c r="CR56" s="168">
        <v>64.680300000000003</v>
      </c>
      <c r="CS56" s="168">
        <v>64.361000000000004</v>
      </c>
      <c r="CT56" s="168">
        <v>-24.6828</v>
      </c>
      <c r="CU56" s="168">
        <v>-40.547199999999997</v>
      </c>
      <c r="CV56" s="168">
        <v>-26.079699999999999</v>
      </c>
      <c r="CW56" s="168">
        <v>2.1002999999999998</v>
      </c>
      <c r="CX56" s="168">
        <v>15.61</v>
      </c>
      <c r="CY56" s="168">
        <v>4.1900000000000004</v>
      </c>
      <c r="CZ56" s="168">
        <v>8.4423999999999992</v>
      </c>
      <c r="DA56" s="168">
        <v>8.6944999999999997</v>
      </c>
      <c r="DB56" s="168">
        <v>-5.27</v>
      </c>
      <c r="DC56" s="168">
        <v>-25.1235</v>
      </c>
      <c r="DD56" s="169"/>
      <c r="DE56" s="169"/>
      <c r="DF56" s="168">
        <v>12.723800000000001</v>
      </c>
      <c r="DG56" s="168">
        <v>-10.2583</v>
      </c>
      <c r="DH56" s="168">
        <v>-2.3066</v>
      </c>
      <c r="DI56" s="169"/>
      <c r="DJ56" s="169"/>
      <c r="DK56" s="168">
        <v>-5.5907999999999998</v>
      </c>
      <c r="DL56" s="168">
        <v>-3.1791</v>
      </c>
      <c r="DM56" s="168">
        <v>1.1089</v>
      </c>
      <c r="DN56" s="168">
        <v>2.6034999999999999</v>
      </c>
      <c r="DO56" s="168">
        <v>-2.94</v>
      </c>
      <c r="DP56" s="168">
        <v>-0.44</v>
      </c>
      <c r="DQ56" s="168">
        <v>1.24</v>
      </c>
      <c r="DR56" s="168">
        <v>-11.9732</v>
      </c>
      <c r="DS56" s="168">
        <v>-8.9600000000000009</v>
      </c>
      <c r="DT56" s="168">
        <v>-9.09</v>
      </c>
      <c r="DU56" s="168">
        <v>22.96</v>
      </c>
      <c r="DV56" s="168">
        <v>11.32</v>
      </c>
      <c r="DW56" s="168">
        <v>-14.690899999999999</v>
      </c>
      <c r="DX56" s="168">
        <v>-6.8544999999999998</v>
      </c>
      <c r="DY56" s="169"/>
      <c r="DZ56" s="168">
        <v>-33.263599999999997</v>
      </c>
      <c r="EA56" s="168">
        <v>-9.6623000000000001</v>
      </c>
      <c r="EB56" s="168">
        <v>-22.439</v>
      </c>
      <c r="EC56" s="168">
        <v>-28.5718</v>
      </c>
      <c r="ED56" s="168">
        <v>-28.906700000000001</v>
      </c>
      <c r="EE56" s="168">
        <v>-22.592500000000001</v>
      </c>
      <c r="EF56" s="168">
        <v>-25.591799999999999</v>
      </c>
      <c r="EG56" s="168">
        <v>-10.789</v>
      </c>
      <c r="EH56" s="168">
        <v>-154.5549</v>
      </c>
      <c r="EI56" s="168">
        <v>-9.7042999999999999</v>
      </c>
      <c r="EJ56" s="169"/>
      <c r="EK56" s="168">
        <v>-7.5810000000000004</v>
      </c>
      <c r="EL56" s="168">
        <v>-6.7983000000000002</v>
      </c>
      <c r="EM56" s="168">
        <v>14.413</v>
      </c>
      <c r="EN56" s="168">
        <v>-13.527699999999999</v>
      </c>
      <c r="EO56" s="168">
        <v>-13.194100000000001</v>
      </c>
      <c r="EP56" s="168">
        <v>3.6</v>
      </c>
      <c r="EQ56" s="168">
        <v>-20.4572</v>
      </c>
      <c r="ER56" s="168">
        <v>-20.144500000000001</v>
      </c>
      <c r="ES56" s="168">
        <v>5.9447000000000001</v>
      </c>
      <c r="ET56" s="168">
        <v>0</v>
      </c>
      <c r="EU56" s="168">
        <v>-11.61</v>
      </c>
      <c r="EV56" s="168">
        <v>-0.1</v>
      </c>
      <c r="EW56" s="168">
        <v>2.2955000000000001</v>
      </c>
      <c r="EX56" s="168">
        <v>-14.543799999999999</v>
      </c>
      <c r="EY56" s="168">
        <v>-12.2651</v>
      </c>
      <c r="EZ56" s="168">
        <v>-6.5385</v>
      </c>
      <c r="FA56" s="168">
        <v>8.7561999999999998</v>
      </c>
      <c r="FB56" s="168">
        <v>8.3747000000000007</v>
      </c>
      <c r="FC56" s="168">
        <v>-27.129200000000001</v>
      </c>
      <c r="FD56" s="168">
        <v>4.3026</v>
      </c>
      <c r="FE56" s="169"/>
      <c r="FF56" s="168">
        <v>3.9611999999999998</v>
      </c>
      <c r="FG56" s="168">
        <v>3.3898999999999999</v>
      </c>
      <c r="FH56" s="168">
        <v>2.6711999999999998</v>
      </c>
      <c r="FI56" s="168">
        <v>0</v>
      </c>
      <c r="FJ56" s="168">
        <v>7.8704000000000001</v>
      </c>
      <c r="FK56" s="168">
        <v>7.8704000000000001</v>
      </c>
      <c r="FL56" s="168">
        <v>-12.559200000000001</v>
      </c>
      <c r="FM56" s="168">
        <v>14.5007</v>
      </c>
      <c r="FN56" s="168">
        <v>13.900700000000001</v>
      </c>
      <c r="FO56" s="168">
        <v>1.5998000000000001</v>
      </c>
      <c r="FP56" s="168">
        <v>14.0642</v>
      </c>
      <c r="FQ56" s="168">
        <v>20.392199999999999</v>
      </c>
      <c r="FR56" s="168">
        <v>-18.920000000000002</v>
      </c>
      <c r="FS56" s="168">
        <v>-3.9199000000000002</v>
      </c>
      <c r="FT56" s="168">
        <v>0.20069999999999999</v>
      </c>
      <c r="FU56" s="168">
        <v>1.34</v>
      </c>
      <c r="FV56" s="168">
        <v>0.03</v>
      </c>
      <c r="FW56" s="168">
        <v>-20.034800000000001</v>
      </c>
      <c r="FX56" s="169"/>
      <c r="FY56" s="168">
        <v>5.5739999999999998</v>
      </c>
      <c r="FZ56" s="168">
        <v>0.72</v>
      </c>
      <c r="GA56" s="169"/>
      <c r="GB56" s="168">
        <v>20.22</v>
      </c>
      <c r="GC56" s="168">
        <v>-28.420999999999999</v>
      </c>
      <c r="GD56" s="168">
        <v>-18.665800000000001</v>
      </c>
      <c r="GE56" s="168">
        <v>-1.78</v>
      </c>
      <c r="GF56" s="168">
        <v>26.948399999999999</v>
      </c>
      <c r="GG56" s="169"/>
      <c r="GH56" s="168">
        <v>15.734</v>
      </c>
      <c r="GI56" s="168">
        <v>-1.2055</v>
      </c>
      <c r="GJ56" s="168">
        <v>-1.2781</v>
      </c>
      <c r="GK56" s="168">
        <v>2.2662</v>
      </c>
      <c r="GL56" s="169"/>
      <c r="GM56" s="169"/>
      <c r="GN56" s="168">
        <v>-10.875400000000001</v>
      </c>
      <c r="GO56" s="168">
        <v>-2.3052999999999999</v>
      </c>
      <c r="GP56" s="168">
        <v>5.2914000000000003</v>
      </c>
      <c r="GQ56" s="168">
        <v>-20.270600000000002</v>
      </c>
      <c r="GR56" s="168">
        <v>6.8403</v>
      </c>
      <c r="GS56" s="168">
        <v>6.4123999999999999</v>
      </c>
      <c r="GT56" s="168">
        <v>128.34139999999999</v>
      </c>
      <c r="GU56" s="168">
        <v>-6.8217999999999996</v>
      </c>
      <c r="GV56" s="168">
        <v>-11.8081</v>
      </c>
      <c r="GW56" s="168">
        <v>8.1204999999999998</v>
      </c>
      <c r="GX56" s="168">
        <v>2.4195000000000002</v>
      </c>
      <c r="GY56" s="168">
        <v>6.9298000000000002</v>
      </c>
      <c r="GZ56" s="168">
        <v>6.8513999999999999</v>
      </c>
      <c r="HA56" s="169"/>
      <c r="HB56" s="168">
        <v>-4.4671000000000003</v>
      </c>
      <c r="HC56" s="168">
        <v>0</v>
      </c>
      <c r="HD56" s="168">
        <v>-9.64</v>
      </c>
      <c r="HE56" s="168">
        <v>10.0962</v>
      </c>
      <c r="HF56" s="168">
        <v>72.878399999999999</v>
      </c>
      <c r="HG56" s="168">
        <v>12.8813</v>
      </c>
      <c r="HH56" s="168">
        <v>84.702299999999994</v>
      </c>
      <c r="HI56" s="168">
        <v>48.976500000000001</v>
      </c>
      <c r="HJ56" s="168">
        <v>48.245800000000003</v>
      </c>
      <c r="HK56" s="168">
        <v>-6.9217000000000004</v>
      </c>
      <c r="HL56" s="169"/>
      <c r="HM56" s="168">
        <v>0</v>
      </c>
      <c r="HN56" s="168">
        <v>-10.963900000000001</v>
      </c>
      <c r="HO56" s="169"/>
      <c r="HP56" s="169"/>
      <c r="HQ56" s="168">
        <v>-12.1991</v>
      </c>
      <c r="HR56" s="168">
        <v>-11.9794</v>
      </c>
      <c r="HS56" s="168">
        <v>-1.2544999999999999</v>
      </c>
      <c r="HT56" s="168">
        <v>-1.0779000000000001</v>
      </c>
      <c r="HU56" s="168">
        <v>8.3699999999999992</v>
      </c>
      <c r="HV56" s="168">
        <v>8.34</v>
      </c>
      <c r="HW56" s="168">
        <v>-25.7</v>
      </c>
      <c r="HX56" s="168">
        <v>-26.7</v>
      </c>
      <c r="HY56" s="168">
        <v>0.77359999999999995</v>
      </c>
      <c r="HZ56" s="168">
        <v>-12.16</v>
      </c>
      <c r="IA56" s="168">
        <v>64.506600000000006</v>
      </c>
      <c r="IB56" s="168">
        <v>23.595099999999999</v>
      </c>
      <c r="IC56" s="168">
        <v>23.738099999999999</v>
      </c>
      <c r="ID56" s="168">
        <v>-17.399999999999999</v>
      </c>
      <c r="IE56" s="168">
        <v>-32.4</v>
      </c>
      <c r="IF56" s="168">
        <v>-2.8</v>
      </c>
      <c r="IG56" s="168">
        <v>-3.4</v>
      </c>
      <c r="IH56" s="168">
        <v>-17.903600000000001</v>
      </c>
      <c r="II56" s="168">
        <v>-17.6753</v>
      </c>
      <c r="IJ56" s="168">
        <v>-78.126900000000006</v>
      </c>
      <c r="IK56" s="168">
        <v>4.6478999999999999</v>
      </c>
      <c r="IL56" s="168">
        <v>-264.41840000000002</v>
      </c>
      <c r="IM56" s="168">
        <v>-23.219000000000001</v>
      </c>
      <c r="IN56" s="168">
        <v>-24.340199999999999</v>
      </c>
      <c r="IO56" s="168">
        <v>121.739</v>
      </c>
      <c r="IP56" s="168">
        <v>47.4985</v>
      </c>
      <c r="IQ56" s="168">
        <v>112.289</v>
      </c>
      <c r="IR56" s="168">
        <v>116.4632</v>
      </c>
      <c r="IS56" s="168">
        <v>48.555300000000003</v>
      </c>
      <c r="IT56" s="168">
        <v>37.898099999999999</v>
      </c>
      <c r="IU56" s="168">
        <v>36.866799999999998</v>
      </c>
      <c r="IV56" s="168">
        <v>-3.2416</v>
      </c>
      <c r="IW56" s="168">
        <v>206.4239</v>
      </c>
      <c r="IX56" s="168">
        <v>-218.10159999999999</v>
      </c>
      <c r="IY56" s="168">
        <v>-12.7575</v>
      </c>
      <c r="IZ56" s="168">
        <v>18.267800000000001</v>
      </c>
      <c r="JA56" s="168">
        <v>-3.5388999999999999</v>
      </c>
      <c r="JB56" s="169"/>
      <c r="JC56" s="168">
        <v>-6</v>
      </c>
      <c r="JD56" s="168">
        <v>-1.32</v>
      </c>
      <c r="JE56" s="168">
        <v>-1.3240000000000001</v>
      </c>
      <c r="JF56" s="168">
        <v>1.1200000000000001</v>
      </c>
      <c r="JG56" s="168">
        <v>0.16</v>
      </c>
      <c r="JH56" s="168">
        <v>-2.2288000000000001</v>
      </c>
      <c r="JI56" s="168">
        <v>-6.5903999999999998</v>
      </c>
      <c r="JJ56" s="168">
        <v>9.2881999999999998</v>
      </c>
      <c r="JK56" s="168">
        <v>-4.1306000000000003</v>
      </c>
      <c r="JL56" s="168">
        <v>-2</v>
      </c>
      <c r="JM56" s="168">
        <v>-2.0979999999999999</v>
      </c>
      <c r="JN56" s="168">
        <v>-2.2400000000000002</v>
      </c>
      <c r="JO56" s="168">
        <v>2.5196999999999998</v>
      </c>
      <c r="JP56" s="168">
        <v>3.1352000000000002</v>
      </c>
      <c r="JQ56" s="168">
        <v>3.988</v>
      </c>
      <c r="JR56" s="168">
        <v>3.2204000000000002</v>
      </c>
      <c r="JS56" s="168">
        <v>2.5251999999999999</v>
      </c>
      <c r="JT56" s="169"/>
      <c r="JU56" s="168">
        <v>16.8</v>
      </c>
      <c r="JV56" s="168">
        <v>3.4929000000000001</v>
      </c>
      <c r="JW56" s="168">
        <v>0.04</v>
      </c>
      <c r="JX56" s="169"/>
      <c r="JY56" s="168">
        <v>-23.044599999999999</v>
      </c>
      <c r="JZ56" s="168">
        <v>2.0527000000000002</v>
      </c>
      <c r="KA56" s="168">
        <v>-18.888100000000001</v>
      </c>
      <c r="KB56" s="168">
        <v>-20.310400000000001</v>
      </c>
      <c r="KC56" s="168">
        <v>-7.4337</v>
      </c>
      <c r="KD56" s="168">
        <v>-20.7438</v>
      </c>
      <c r="KE56" s="168">
        <v>-3.4171999999999998</v>
      </c>
      <c r="KF56" s="168">
        <v>-16.2</v>
      </c>
      <c r="KG56" s="168">
        <v>-0.6</v>
      </c>
      <c r="KH56" s="168">
        <v>90.507000000000005</v>
      </c>
      <c r="KI56" s="168">
        <v>-179.7671</v>
      </c>
    </row>
    <row r="57" spans="1:295" x14ac:dyDescent="0.3">
      <c r="A57" s="231" t="s">
        <v>844</v>
      </c>
      <c r="B57" s="231"/>
      <c r="C57" s="172">
        <v>0</v>
      </c>
      <c r="D57" s="172">
        <v>5.2150999999999996</v>
      </c>
      <c r="E57" s="172">
        <v>-5.4223999999999997</v>
      </c>
      <c r="F57" s="172">
        <v>6.9648000000000003</v>
      </c>
      <c r="G57" s="172">
        <v>11.216900000000001</v>
      </c>
      <c r="H57" s="172">
        <v>0</v>
      </c>
      <c r="I57" s="172">
        <v>18.178799999999999</v>
      </c>
      <c r="J57" s="172">
        <v>0</v>
      </c>
      <c r="K57" s="172">
        <v>12.659599999999999</v>
      </c>
      <c r="L57" s="172">
        <v>7.1657999999999999</v>
      </c>
      <c r="M57" s="172">
        <v>8.7470999999999997</v>
      </c>
      <c r="N57" s="172">
        <v>-2.2200000000000002</v>
      </c>
      <c r="O57" s="172">
        <v>-17.600000000000001</v>
      </c>
      <c r="P57" s="172">
        <v>4.4000000000000004</v>
      </c>
      <c r="Q57" s="172">
        <v>4.1399999999999997</v>
      </c>
      <c r="R57" s="172">
        <v>-13.2</v>
      </c>
      <c r="S57" s="172">
        <v>5.0778999999999996</v>
      </c>
      <c r="T57" s="172">
        <v>-4.274</v>
      </c>
      <c r="U57" s="172">
        <v>8.2612000000000005</v>
      </c>
      <c r="V57" s="172">
        <v>8.0289999999999999</v>
      </c>
      <c r="W57" s="172">
        <v>13.9815</v>
      </c>
      <c r="X57" s="172">
        <v>6.5719000000000003</v>
      </c>
      <c r="Y57" s="172">
        <v>2.4365000000000001</v>
      </c>
      <c r="Z57" s="172">
        <v>1.6749000000000001</v>
      </c>
      <c r="AA57" s="172">
        <v>0</v>
      </c>
      <c r="AB57" s="172">
        <v>-0.16489999999999999</v>
      </c>
      <c r="AC57" s="172">
        <v>0</v>
      </c>
      <c r="AD57" s="172">
        <v>-0.249</v>
      </c>
      <c r="AE57" s="172">
        <v>6.024</v>
      </c>
      <c r="AF57" s="172">
        <v>0</v>
      </c>
      <c r="AG57" s="172">
        <v>-2.2000000000000002</v>
      </c>
      <c r="AH57" s="172">
        <v>0.77900000000000003</v>
      </c>
      <c r="AI57" s="172">
        <v>0.37</v>
      </c>
      <c r="AJ57" s="172">
        <v>-14.08</v>
      </c>
      <c r="AK57" s="172">
        <v>-3.82</v>
      </c>
      <c r="AL57" s="172">
        <v>-10</v>
      </c>
      <c r="AM57" s="172">
        <v>-4.5999999999999996</v>
      </c>
      <c r="AN57" s="172">
        <v>-4.51</v>
      </c>
      <c r="AO57" s="172">
        <v>5.5179</v>
      </c>
      <c r="AP57" s="172">
        <v>4.2687999999999997</v>
      </c>
      <c r="AQ57" s="172">
        <v>18.602699999999999</v>
      </c>
      <c r="AR57" s="172">
        <v>20.655000000000001</v>
      </c>
      <c r="AS57" s="172">
        <v>-9.5025999999999993</v>
      </c>
      <c r="AT57" s="172">
        <v>-6.6978999999999997</v>
      </c>
      <c r="AU57" s="172">
        <v>-6.6703000000000001</v>
      </c>
      <c r="AV57" s="172">
        <v>34.697299999999998</v>
      </c>
      <c r="AW57" s="172">
        <v>30.982099999999999</v>
      </c>
      <c r="AX57" s="172">
        <v>-10.046900000000001</v>
      </c>
      <c r="AY57" s="172">
        <v>-6.9659000000000004</v>
      </c>
      <c r="AZ57" s="172">
        <v>48.999899999999997</v>
      </c>
      <c r="BA57" s="172">
        <v>0</v>
      </c>
      <c r="BB57" s="172">
        <v>67.372</v>
      </c>
      <c r="BC57" s="172">
        <v>12.7026</v>
      </c>
      <c r="BD57" s="172">
        <v>-2.8</v>
      </c>
      <c r="BE57" s="172">
        <v>-3.1</v>
      </c>
      <c r="BF57" s="172">
        <v>-17.530100000000001</v>
      </c>
      <c r="BG57" s="172">
        <v>-16.954999999999998</v>
      </c>
      <c r="BH57" s="172">
        <v>-0.79959999999999998</v>
      </c>
      <c r="BI57" s="172">
        <v>0</v>
      </c>
      <c r="BJ57" s="172">
        <v>9.4603999999999999</v>
      </c>
      <c r="BK57" s="172">
        <v>0.253</v>
      </c>
      <c r="BL57" s="172">
        <v>0.67079999999999995</v>
      </c>
      <c r="BM57" s="172">
        <v>0.69259999999999999</v>
      </c>
      <c r="BN57" s="172">
        <v>-72.695099999999996</v>
      </c>
      <c r="BO57" s="172">
        <v>72.481399999999994</v>
      </c>
      <c r="BP57" s="172">
        <v>72.664599999999993</v>
      </c>
      <c r="BQ57" s="172">
        <v>170.82169999999999</v>
      </c>
      <c r="BR57" s="172">
        <v>-102.9569</v>
      </c>
      <c r="BS57" s="172">
        <v>0</v>
      </c>
      <c r="BT57" s="172">
        <v>0</v>
      </c>
      <c r="BU57" s="172">
        <v>0</v>
      </c>
      <c r="BV57" s="172">
        <v>12.494400000000001</v>
      </c>
      <c r="BW57" s="172">
        <v>8.85</v>
      </c>
      <c r="BX57" s="172">
        <v>7.85</v>
      </c>
      <c r="BY57" s="172">
        <v>-5.4</v>
      </c>
      <c r="BZ57" s="172">
        <v>1.65</v>
      </c>
      <c r="CA57" s="172">
        <v>1.4777</v>
      </c>
      <c r="CB57" s="172">
        <v>2.0135000000000001</v>
      </c>
      <c r="CC57" s="172">
        <v>42.914900000000003</v>
      </c>
      <c r="CD57" s="172">
        <v>40.554000000000002</v>
      </c>
      <c r="CE57" s="172">
        <v>6.1593999999999998</v>
      </c>
      <c r="CF57" s="172">
        <v>37.652299999999997</v>
      </c>
      <c r="CG57" s="172">
        <v>37.902000000000001</v>
      </c>
      <c r="CH57" s="172">
        <v>8.7642000000000007</v>
      </c>
      <c r="CI57" s="172">
        <v>0</v>
      </c>
      <c r="CJ57" s="172">
        <v>0</v>
      </c>
      <c r="CK57" s="172">
        <v>0</v>
      </c>
      <c r="CL57" s="172">
        <v>-20.6</v>
      </c>
      <c r="CM57" s="172">
        <v>-19.399999999999999</v>
      </c>
      <c r="CN57" s="172">
        <v>-0.64</v>
      </c>
      <c r="CO57" s="172">
        <v>32.121099999999998</v>
      </c>
      <c r="CP57" s="172">
        <v>32.005499999999998</v>
      </c>
      <c r="CQ57" s="172">
        <v>30.722899999999999</v>
      </c>
      <c r="CR57" s="172">
        <v>73.694900000000004</v>
      </c>
      <c r="CS57" s="172">
        <v>73.915800000000004</v>
      </c>
      <c r="CT57" s="172">
        <v>-18.302900000000001</v>
      </c>
      <c r="CU57" s="172">
        <v>-26.032800000000002</v>
      </c>
      <c r="CV57" s="172">
        <v>-18.950199999999999</v>
      </c>
      <c r="CW57" s="172">
        <v>3.7690000000000001</v>
      </c>
      <c r="CX57" s="172">
        <v>21.83</v>
      </c>
      <c r="CY57" s="172">
        <v>7.49</v>
      </c>
      <c r="CZ57" s="172">
        <v>18.911100000000001</v>
      </c>
      <c r="DA57" s="172">
        <v>18.557700000000001</v>
      </c>
      <c r="DB57" s="172">
        <v>-4.9400000000000004</v>
      </c>
      <c r="DC57" s="172">
        <v>125.98779999999999</v>
      </c>
      <c r="DD57" s="172">
        <v>0</v>
      </c>
      <c r="DE57" s="172">
        <v>0</v>
      </c>
      <c r="DF57" s="172">
        <v>25.9407</v>
      </c>
      <c r="DG57" s="172">
        <v>0</v>
      </c>
      <c r="DH57" s="172">
        <v>-2.3066</v>
      </c>
      <c r="DI57" s="172">
        <v>-17</v>
      </c>
      <c r="DJ57" s="172">
        <v>-17.3</v>
      </c>
      <c r="DK57" s="172">
        <v>-0.51029999999999998</v>
      </c>
      <c r="DL57" s="172">
        <v>2.2498999999999998</v>
      </c>
      <c r="DM57" s="172">
        <v>8.9946999999999999</v>
      </c>
      <c r="DN57" s="172">
        <v>10.0253</v>
      </c>
      <c r="DO57" s="172">
        <v>2.68</v>
      </c>
      <c r="DP57" s="172">
        <v>0.5</v>
      </c>
      <c r="DQ57" s="172">
        <v>5.0374999999999996</v>
      </c>
      <c r="DR57" s="172">
        <v>-9.468</v>
      </c>
      <c r="DS57" s="172">
        <v>-8.9600000000000009</v>
      </c>
      <c r="DT57" s="172">
        <v>-9.09</v>
      </c>
      <c r="DU57" s="172">
        <v>38.76</v>
      </c>
      <c r="DV57" s="172">
        <v>16.27</v>
      </c>
      <c r="DW57" s="172">
        <v>-11.2182</v>
      </c>
      <c r="DX57" s="172">
        <v>-5.9090999999999996</v>
      </c>
      <c r="DY57" s="172">
        <v>-23.660900000000002</v>
      </c>
      <c r="DZ57" s="172">
        <v>-19.909099999999999</v>
      </c>
      <c r="EA57" s="172">
        <v>16.3169</v>
      </c>
      <c r="EB57" s="172">
        <v>2.4064999999999999</v>
      </c>
      <c r="EC57" s="172">
        <v>-7.4310999999999998</v>
      </c>
      <c r="ED57" s="172">
        <v>-7.0876999999999999</v>
      </c>
      <c r="EE57" s="172">
        <v>-8.1757000000000009</v>
      </c>
      <c r="EF57" s="172">
        <v>-4.8224</v>
      </c>
      <c r="EG57" s="172">
        <v>-8.3610000000000007</v>
      </c>
      <c r="EH57" s="172">
        <v>-120.6942</v>
      </c>
      <c r="EI57" s="172">
        <v>3.6537999999999999</v>
      </c>
      <c r="EJ57" s="172">
        <v>0</v>
      </c>
      <c r="EK57" s="172">
        <v>-6.3613</v>
      </c>
      <c r="EL57" s="172">
        <v>-6.2008999999999999</v>
      </c>
      <c r="EM57" s="172">
        <v>16.887499999999999</v>
      </c>
      <c r="EN57" s="172">
        <v>7.4855</v>
      </c>
      <c r="EO57" s="172">
        <v>5.7690999999999999</v>
      </c>
      <c r="EP57" s="172">
        <v>22.544</v>
      </c>
      <c r="EQ57" s="172">
        <v>-4.0320999999999998</v>
      </c>
      <c r="ER57" s="172">
        <v>-3.5617000000000001</v>
      </c>
      <c r="ES57" s="172">
        <v>9.6925000000000008</v>
      </c>
      <c r="ET57" s="172">
        <v>6.83</v>
      </c>
      <c r="EU57" s="172">
        <v>-5.24</v>
      </c>
      <c r="EV57" s="172">
        <v>13.9</v>
      </c>
      <c r="EW57" s="172">
        <v>5.3646000000000003</v>
      </c>
      <c r="EX57" s="172">
        <v>10.466200000000001</v>
      </c>
      <c r="EY57" s="172">
        <v>-10.281000000000001</v>
      </c>
      <c r="EZ57" s="172">
        <v>-5.1243999999999996</v>
      </c>
      <c r="FA57" s="172">
        <v>11.488300000000001</v>
      </c>
      <c r="FB57" s="172">
        <v>12.0951</v>
      </c>
      <c r="FC57" s="172">
        <v>0</v>
      </c>
      <c r="FD57" s="172">
        <v>6.3003999999999998</v>
      </c>
      <c r="FE57" s="172">
        <v>0</v>
      </c>
      <c r="FF57" s="172">
        <v>6.0608000000000004</v>
      </c>
      <c r="FG57" s="172">
        <v>3.7953000000000001</v>
      </c>
      <c r="FH57" s="172">
        <v>4.3410000000000002</v>
      </c>
      <c r="FI57" s="172">
        <v>3.0207999999999999</v>
      </c>
      <c r="FJ57" s="172">
        <v>10.7172</v>
      </c>
      <c r="FK57" s="172">
        <v>10.5497</v>
      </c>
      <c r="FL57" s="172">
        <v>5.8609999999999998</v>
      </c>
      <c r="FM57" s="172">
        <v>18.1081</v>
      </c>
      <c r="FN57" s="172">
        <v>17.904299999999999</v>
      </c>
      <c r="FO57" s="172">
        <v>18.1218</v>
      </c>
      <c r="FP57" s="172">
        <v>32.883400000000002</v>
      </c>
      <c r="FQ57" s="172">
        <v>33.429499999999997</v>
      </c>
      <c r="FR57" s="172">
        <v>-15.75</v>
      </c>
      <c r="FS57" s="172">
        <v>-1.2043999999999999</v>
      </c>
      <c r="FT57" s="172">
        <v>0.25380000000000003</v>
      </c>
      <c r="FU57" s="172">
        <v>2.2400000000000002</v>
      </c>
      <c r="FV57" s="172">
        <v>3.88</v>
      </c>
      <c r="FW57" s="172">
        <v>-20.034800000000001</v>
      </c>
      <c r="FX57" s="172">
        <v>0</v>
      </c>
      <c r="FY57" s="172">
        <v>6.7290000000000001</v>
      </c>
      <c r="FZ57" s="172">
        <v>1.1679999999999999</v>
      </c>
      <c r="GA57" s="172">
        <v>4.6555</v>
      </c>
      <c r="GB57" s="172">
        <v>29.91</v>
      </c>
      <c r="GC57" s="172">
        <v>0.2611</v>
      </c>
      <c r="GD57" s="172">
        <v>10.893800000000001</v>
      </c>
      <c r="GE57" s="172">
        <v>0.32</v>
      </c>
      <c r="GF57" s="172">
        <v>27.0425</v>
      </c>
      <c r="GG57" s="172">
        <v>0</v>
      </c>
      <c r="GH57" s="172">
        <v>31.822900000000001</v>
      </c>
      <c r="GI57" s="172">
        <v>-1.2055</v>
      </c>
      <c r="GJ57" s="172">
        <v>-1.2781</v>
      </c>
      <c r="GK57" s="172">
        <v>3.5068999999999999</v>
      </c>
      <c r="GL57" s="172">
        <v>7.1300000000000002E-2</v>
      </c>
      <c r="GM57" s="172">
        <v>0</v>
      </c>
      <c r="GN57" s="172">
        <v>-7.5396000000000001</v>
      </c>
      <c r="GO57" s="172">
        <v>5.4793000000000003</v>
      </c>
      <c r="GP57" s="172">
        <v>6.2232000000000003</v>
      </c>
      <c r="GQ57" s="172">
        <v>-20.270600000000002</v>
      </c>
      <c r="GR57" s="172">
        <v>8.7508999999999997</v>
      </c>
      <c r="GS57" s="172">
        <v>8.6727000000000007</v>
      </c>
      <c r="GT57" s="172">
        <v>195.625</v>
      </c>
      <c r="GU57" s="172">
        <v>-2.7743000000000002</v>
      </c>
      <c r="GV57" s="172">
        <v>-8.0396999999999998</v>
      </c>
      <c r="GW57" s="172">
        <v>8.1204999999999998</v>
      </c>
      <c r="GX57" s="172">
        <v>4.2051999999999996</v>
      </c>
      <c r="GY57" s="172">
        <v>9.8751999999999995</v>
      </c>
      <c r="GZ57" s="172">
        <v>10.238</v>
      </c>
      <c r="HA57" s="172">
        <v>3.5640999999999998</v>
      </c>
      <c r="HB57" s="172">
        <v>14.1401</v>
      </c>
      <c r="HC57" s="172">
        <v>16.008199999999999</v>
      </c>
      <c r="HD57" s="172">
        <v>17.600000000000001</v>
      </c>
      <c r="HE57" s="172">
        <v>19.5288</v>
      </c>
      <c r="HF57" s="172">
        <v>94.811899999999994</v>
      </c>
      <c r="HG57" s="172">
        <v>44.508400000000002</v>
      </c>
      <c r="HH57" s="172">
        <v>114.34990000000001</v>
      </c>
      <c r="HI57" s="172">
        <v>49.997900000000001</v>
      </c>
      <c r="HJ57" s="172">
        <v>49.941499999999998</v>
      </c>
      <c r="HK57" s="172">
        <v>-6.6067</v>
      </c>
      <c r="HL57" s="172">
        <v>0</v>
      </c>
      <c r="HM57" s="172">
        <v>0</v>
      </c>
      <c r="HN57" s="172">
        <v>0</v>
      </c>
      <c r="HO57" s="172">
        <v>60.814399999999999</v>
      </c>
      <c r="HP57" s="172">
        <v>56.090699999999998</v>
      </c>
      <c r="HQ57" s="172">
        <v>-8.7439</v>
      </c>
      <c r="HR57" s="172">
        <v>-8.1506000000000007</v>
      </c>
      <c r="HS57" s="172">
        <v>-1.1457999999999999</v>
      </c>
      <c r="HT57" s="172">
        <v>-0.81850000000000001</v>
      </c>
      <c r="HU57" s="172">
        <v>31.99</v>
      </c>
      <c r="HV57" s="172">
        <v>31.81</v>
      </c>
      <c r="HW57" s="172">
        <v>-21.6</v>
      </c>
      <c r="HX57" s="172">
        <v>-22.5</v>
      </c>
      <c r="HY57" s="172">
        <v>0.81030000000000002</v>
      </c>
      <c r="HZ57" s="172">
        <v>10.08</v>
      </c>
      <c r="IA57" s="172">
        <v>81.995400000000004</v>
      </c>
      <c r="IB57" s="172">
        <v>29.808700000000002</v>
      </c>
      <c r="IC57" s="172">
        <v>29.8614</v>
      </c>
      <c r="ID57" s="172">
        <v>-13.5</v>
      </c>
      <c r="IE57" s="172">
        <v>-27.8</v>
      </c>
      <c r="IF57" s="172">
        <v>4.2</v>
      </c>
      <c r="IG57" s="172">
        <v>3.7</v>
      </c>
      <c r="IH57" s="172">
        <v>-17.305299999999999</v>
      </c>
      <c r="II57" s="172">
        <v>-17.036899999999999</v>
      </c>
      <c r="IJ57" s="172">
        <v>-64.378699999999995</v>
      </c>
      <c r="IK57" s="172">
        <v>25.383800000000001</v>
      </c>
      <c r="IL57" s="172">
        <v>-189.14570000000001</v>
      </c>
      <c r="IM57" s="172">
        <v>3.0632999999999999</v>
      </c>
      <c r="IN57" s="172">
        <v>-18.659199999999998</v>
      </c>
      <c r="IO57" s="172">
        <v>128.56399999999999</v>
      </c>
      <c r="IP57" s="172">
        <v>138.2919</v>
      </c>
      <c r="IQ57" s="172">
        <v>129.04409999999999</v>
      </c>
      <c r="IR57" s="172">
        <v>153.41970000000001</v>
      </c>
      <c r="IS57" s="172">
        <v>63.768000000000001</v>
      </c>
      <c r="IT57" s="172">
        <v>37.898099999999999</v>
      </c>
      <c r="IU57" s="172">
        <v>36.866799999999998</v>
      </c>
      <c r="IV57" s="172">
        <v>26.1769</v>
      </c>
      <c r="IW57" s="172">
        <v>226.84880000000001</v>
      </c>
      <c r="IX57" s="172">
        <v>-202.83439999999999</v>
      </c>
      <c r="IY57" s="172">
        <v>28.1692</v>
      </c>
      <c r="IZ57" s="172">
        <v>60.611699999999999</v>
      </c>
      <c r="JA57" s="172">
        <v>-2.6697000000000002</v>
      </c>
      <c r="JB57" s="172">
        <v>0</v>
      </c>
      <c r="JC57" s="172">
        <v>-4.88</v>
      </c>
      <c r="JD57" s="172">
        <v>-0.23200000000000001</v>
      </c>
      <c r="JE57" s="172">
        <v>-0.23799999999999999</v>
      </c>
      <c r="JF57" s="172">
        <v>4.5599999999999996</v>
      </c>
      <c r="JG57" s="172">
        <v>1.28</v>
      </c>
      <c r="JH57" s="172">
        <v>-1.401</v>
      </c>
      <c r="JI57" s="172">
        <v>-4.0115999999999996</v>
      </c>
      <c r="JJ57" s="172">
        <v>10.5791</v>
      </c>
      <c r="JK57" s="172">
        <v>-5.6500000000000002E-2</v>
      </c>
      <c r="JL57" s="172">
        <v>0.6</v>
      </c>
      <c r="JM57" s="172">
        <v>2.367</v>
      </c>
      <c r="JN57" s="172">
        <v>2.7959999999999998</v>
      </c>
      <c r="JO57" s="172">
        <v>2.7542</v>
      </c>
      <c r="JP57" s="172">
        <v>3.1610999999999998</v>
      </c>
      <c r="JQ57" s="172">
        <v>4.8917999999999999</v>
      </c>
      <c r="JR57" s="172">
        <v>4.8718000000000004</v>
      </c>
      <c r="JS57" s="172">
        <v>5.0576999999999996</v>
      </c>
      <c r="JT57" s="172">
        <v>0</v>
      </c>
      <c r="JU57" s="172">
        <v>19.100000000000001</v>
      </c>
      <c r="JV57" s="172">
        <v>5.2691999999999997</v>
      </c>
      <c r="JW57" s="172">
        <v>1.18</v>
      </c>
      <c r="JX57" s="172">
        <v>0</v>
      </c>
      <c r="JY57" s="172">
        <v>0</v>
      </c>
      <c r="JZ57" s="172">
        <v>16.037400000000002</v>
      </c>
      <c r="KA57" s="172">
        <v>-6.226</v>
      </c>
      <c r="KB57" s="172">
        <v>2.9256000000000002</v>
      </c>
      <c r="KC57" s="172">
        <v>-6.7690000000000001</v>
      </c>
      <c r="KD57" s="172">
        <v>-8.2416</v>
      </c>
      <c r="KE57" s="172">
        <v>2.8902000000000001</v>
      </c>
      <c r="KF57" s="172">
        <v>-10.9</v>
      </c>
      <c r="KG57" s="172">
        <v>1.3</v>
      </c>
      <c r="KH57" s="172">
        <v>96.093299999999999</v>
      </c>
      <c r="KI57" s="172">
        <v>-134.4162</v>
      </c>
    </row>
    <row r="58" spans="1:295" x14ac:dyDescent="0.3">
      <c r="A58" s="231" t="s">
        <v>845</v>
      </c>
      <c r="B58" s="231"/>
      <c r="C58" s="172">
        <v>0</v>
      </c>
      <c r="D58" s="172">
        <v>0.77780000000000005</v>
      </c>
      <c r="E58" s="172">
        <v>-10.3353</v>
      </c>
      <c r="F58" s="172">
        <v>-1.5579000000000001</v>
      </c>
      <c r="G58" s="172">
        <v>8.6037999999999997</v>
      </c>
      <c r="H58" s="172">
        <v>0</v>
      </c>
      <c r="I58" s="172">
        <v>11.7979</v>
      </c>
      <c r="J58" s="172">
        <v>0</v>
      </c>
      <c r="K58" s="172">
        <v>0</v>
      </c>
      <c r="L58" s="172">
        <v>1.482</v>
      </c>
      <c r="M58" s="172">
        <v>2.9073000000000002</v>
      </c>
      <c r="N58" s="172">
        <v>-19.98</v>
      </c>
      <c r="O58" s="172">
        <v>-26.4</v>
      </c>
      <c r="P58" s="172">
        <v>-4.4000000000000004</v>
      </c>
      <c r="Q58" s="172">
        <v>0</v>
      </c>
      <c r="R58" s="172">
        <v>-17.600000000000001</v>
      </c>
      <c r="S58" s="172">
        <v>1.9133</v>
      </c>
      <c r="T58" s="172">
        <v>-18.147300000000001</v>
      </c>
      <c r="U58" s="172">
        <v>1.6121000000000001</v>
      </c>
      <c r="V58" s="172">
        <v>1.43</v>
      </c>
      <c r="W58" s="172">
        <v>3.0831</v>
      </c>
      <c r="X58" s="172">
        <v>0.54730000000000001</v>
      </c>
      <c r="Y58" s="172">
        <v>-0.1565</v>
      </c>
      <c r="Z58" s="172">
        <v>0.1195</v>
      </c>
      <c r="AA58" s="172">
        <v>0</v>
      </c>
      <c r="AB58" s="172">
        <v>-1.2226999999999999</v>
      </c>
      <c r="AC58" s="172">
        <v>-1.81</v>
      </c>
      <c r="AD58" s="172">
        <v>-1.8120000000000001</v>
      </c>
      <c r="AE58" s="172">
        <v>3.4220000000000002</v>
      </c>
      <c r="AF58" s="172">
        <v>-19.98</v>
      </c>
      <c r="AG58" s="172">
        <v>-15.4</v>
      </c>
      <c r="AH58" s="172">
        <v>-2.0870000000000002</v>
      </c>
      <c r="AI58" s="172">
        <v>0.217</v>
      </c>
      <c r="AJ58" s="172">
        <v>-19.579999999999998</v>
      </c>
      <c r="AK58" s="172">
        <v>-19.93</v>
      </c>
      <c r="AL58" s="172">
        <v>-10</v>
      </c>
      <c r="AM58" s="172">
        <v>-15.66</v>
      </c>
      <c r="AN58" s="172">
        <v>-15.95</v>
      </c>
      <c r="AO58" s="172">
        <v>-5.3078000000000003</v>
      </c>
      <c r="AP58" s="172">
        <v>0.66069999999999995</v>
      </c>
      <c r="AQ58" s="172">
        <v>4.7945000000000002</v>
      </c>
      <c r="AR58" s="172">
        <v>8.6981000000000002</v>
      </c>
      <c r="AS58" s="172">
        <v>-20.5886</v>
      </c>
      <c r="AT58" s="172">
        <v>-21.567399999999999</v>
      </c>
      <c r="AU58" s="172">
        <v>-21.907299999999999</v>
      </c>
      <c r="AV58" s="172">
        <v>0.24460000000000001</v>
      </c>
      <c r="AW58" s="172">
        <v>0.47960000000000003</v>
      </c>
      <c r="AX58" s="172">
        <v>-19.959900000000001</v>
      </c>
      <c r="AY58" s="172">
        <v>-18.218399999999999</v>
      </c>
      <c r="AZ58" s="172">
        <v>18.258400000000002</v>
      </c>
      <c r="BA58" s="172">
        <v>-5.3E-3</v>
      </c>
      <c r="BB58" s="172">
        <v>-30.463200000000001</v>
      </c>
      <c r="BC58" s="172">
        <v>3.3877000000000002</v>
      </c>
      <c r="BD58" s="172">
        <v>-7</v>
      </c>
      <c r="BE58" s="172">
        <v>-7.5</v>
      </c>
      <c r="BF58" s="172">
        <v>-27.074000000000002</v>
      </c>
      <c r="BG58" s="172">
        <v>-25.681899999999999</v>
      </c>
      <c r="BH58" s="172">
        <v>-1.7076</v>
      </c>
      <c r="BI58" s="172">
        <v>0</v>
      </c>
      <c r="BJ58" s="172">
        <v>-4.1852999999999998</v>
      </c>
      <c r="BK58" s="172">
        <v>-0.65920000000000001</v>
      </c>
      <c r="BL58" s="172">
        <v>0</v>
      </c>
      <c r="BM58" s="172">
        <v>-1.0613999999999999</v>
      </c>
      <c r="BN58" s="172">
        <v>-164.49469999999999</v>
      </c>
      <c r="BO58" s="172">
        <v>40.620100000000001</v>
      </c>
      <c r="BP58" s="172">
        <v>41.1389</v>
      </c>
      <c r="BQ58" s="172">
        <v>21.371400000000001</v>
      </c>
      <c r="BR58" s="172">
        <v>-268.5258</v>
      </c>
      <c r="BS58" s="172">
        <v>0</v>
      </c>
      <c r="BT58" s="172">
        <v>0</v>
      </c>
      <c r="BU58" s="172">
        <v>0</v>
      </c>
      <c r="BV58" s="172">
        <v>-7.9799999999999996E-2</v>
      </c>
      <c r="BW58" s="172">
        <v>4.78</v>
      </c>
      <c r="BX58" s="172">
        <v>3.44</v>
      </c>
      <c r="BY58" s="172">
        <v>-16.989999999999998</v>
      </c>
      <c r="BZ58" s="172">
        <v>-4.71</v>
      </c>
      <c r="CA58" s="172">
        <v>-24.1081</v>
      </c>
      <c r="CB58" s="172">
        <v>-23.840199999999999</v>
      </c>
      <c r="CC58" s="172">
        <v>17.255800000000001</v>
      </c>
      <c r="CD58" s="172">
        <v>15.454599999999999</v>
      </c>
      <c r="CE58" s="172">
        <v>-7.3361000000000001</v>
      </c>
      <c r="CF58" s="172">
        <v>9.2210999999999999</v>
      </c>
      <c r="CG58" s="172">
        <v>8.7455999999999996</v>
      </c>
      <c r="CH58" s="172">
        <v>-5.2023999999999999</v>
      </c>
      <c r="CI58" s="172">
        <v>0</v>
      </c>
      <c r="CJ58" s="172">
        <v>0</v>
      </c>
      <c r="CK58" s="172">
        <v>0</v>
      </c>
      <c r="CL58" s="172">
        <v>-36.4</v>
      </c>
      <c r="CM58" s="172">
        <v>-34.4</v>
      </c>
      <c r="CN58" s="172">
        <v>-1.95</v>
      </c>
      <c r="CO58" s="172">
        <v>10.961600000000001</v>
      </c>
      <c r="CP58" s="172">
        <v>10.8796</v>
      </c>
      <c r="CQ58" s="172">
        <v>9.3254999999999999</v>
      </c>
      <c r="CR58" s="172">
        <v>46.342500000000001</v>
      </c>
      <c r="CS58" s="172">
        <v>47.078400000000002</v>
      </c>
      <c r="CT58" s="172">
        <v>-30.732700000000001</v>
      </c>
      <c r="CU58" s="172">
        <v>-49.797600000000003</v>
      </c>
      <c r="CV58" s="172">
        <v>-31.834700000000002</v>
      </c>
      <c r="CW58" s="172">
        <v>1.784</v>
      </c>
      <c r="CX58" s="172">
        <v>13.35</v>
      </c>
      <c r="CY58" s="172">
        <v>3.95</v>
      </c>
      <c r="CZ58" s="172">
        <v>3.7549000000000001</v>
      </c>
      <c r="DA58" s="172">
        <v>4.2999000000000001</v>
      </c>
      <c r="DB58" s="172">
        <v>-8.18</v>
      </c>
      <c r="DC58" s="172">
        <v>-690.7944</v>
      </c>
      <c r="DD58" s="172">
        <v>0</v>
      </c>
      <c r="DE58" s="172">
        <v>0</v>
      </c>
      <c r="DF58" s="172">
        <v>8.0920000000000005</v>
      </c>
      <c r="DG58" s="172">
        <v>-14.361800000000001</v>
      </c>
      <c r="DH58" s="172">
        <v>-4.0049000000000001</v>
      </c>
      <c r="DI58" s="172">
        <v>-27.2</v>
      </c>
      <c r="DJ58" s="172">
        <v>-26.9</v>
      </c>
      <c r="DK58" s="172">
        <v>-7.2046000000000001</v>
      </c>
      <c r="DL58" s="172">
        <v>-3.9272</v>
      </c>
      <c r="DM58" s="172">
        <v>0.79349999999999998</v>
      </c>
      <c r="DN58" s="172">
        <v>1.4902</v>
      </c>
      <c r="DO58" s="172">
        <v>-3.78</v>
      </c>
      <c r="DP58" s="172">
        <v>-2.92</v>
      </c>
      <c r="DQ58" s="172">
        <v>1.24</v>
      </c>
      <c r="DR58" s="172">
        <v>-24.676400000000001</v>
      </c>
      <c r="DS58" s="172">
        <v>-17.36</v>
      </c>
      <c r="DT58" s="172">
        <v>-17.55</v>
      </c>
      <c r="DU58" s="172">
        <v>22.96</v>
      </c>
      <c r="DV58" s="172">
        <v>9.86</v>
      </c>
      <c r="DW58" s="172">
        <v>-24.927299999999999</v>
      </c>
      <c r="DX58" s="172">
        <v>-12.4818</v>
      </c>
      <c r="DY58" s="172">
        <v>-37.013500000000001</v>
      </c>
      <c r="DZ58" s="172">
        <v>-36.209099999999999</v>
      </c>
      <c r="EA58" s="172">
        <v>-12.9343</v>
      </c>
      <c r="EB58" s="172">
        <v>-23.253599999999999</v>
      </c>
      <c r="EC58" s="172">
        <v>-28.944500000000001</v>
      </c>
      <c r="ED58" s="172">
        <v>-29.376300000000001</v>
      </c>
      <c r="EE58" s="172">
        <v>-25.684000000000001</v>
      </c>
      <c r="EF58" s="172">
        <v>-28.7135</v>
      </c>
      <c r="EG58" s="172">
        <v>-11.24</v>
      </c>
      <c r="EH58" s="172">
        <v>-244.5334</v>
      </c>
      <c r="EI58" s="172">
        <v>-61.191299999999998</v>
      </c>
      <c r="EJ58" s="172">
        <v>0</v>
      </c>
      <c r="EK58" s="172">
        <v>-10.248900000000001</v>
      </c>
      <c r="EL58" s="172">
        <v>-8.7155000000000005</v>
      </c>
      <c r="EM58" s="172">
        <v>0</v>
      </c>
      <c r="EN58" s="172">
        <v>-17.971499999999999</v>
      </c>
      <c r="EO58" s="172">
        <v>-18.527200000000001</v>
      </c>
      <c r="EP58" s="172">
        <v>-12.292</v>
      </c>
      <c r="EQ58" s="172">
        <v>-25.081099999999999</v>
      </c>
      <c r="ER58" s="172">
        <v>-24.523199999999999</v>
      </c>
      <c r="ES58" s="172">
        <v>-9.1684000000000001</v>
      </c>
      <c r="ET58" s="172">
        <v>-18.03</v>
      </c>
      <c r="EU58" s="172">
        <v>-11.61</v>
      </c>
      <c r="EV58" s="172">
        <v>-5.9</v>
      </c>
      <c r="EW58" s="172">
        <v>2.0514999999999999</v>
      </c>
      <c r="EX58" s="172">
        <v>-24.892499999999998</v>
      </c>
      <c r="EY58" s="172">
        <v>-16.183299999999999</v>
      </c>
      <c r="EZ58" s="172">
        <v>-12.7003</v>
      </c>
      <c r="FA58" s="172">
        <v>6.0875000000000004</v>
      </c>
      <c r="FB58" s="172">
        <v>-8.952</v>
      </c>
      <c r="FC58" s="172">
        <v>-28.870200000000001</v>
      </c>
      <c r="FD58" s="172">
        <v>4.3026</v>
      </c>
      <c r="FE58" s="172">
        <v>0</v>
      </c>
      <c r="FF58" s="172">
        <v>3.9611999999999998</v>
      </c>
      <c r="FG58" s="172">
        <v>0</v>
      </c>
      <c r="FH58" s="172">
        <v>0</v>
      </c>
      <c r="FI58" s="172">
        <v>0</v>
      </c>
      <c r="FJ58" s="172">
        <v>-5.5260999999999996</v>
      </c>
      <c r="FK58" s="172">
        <v>-6.0284000000000004</v>
      </c>
      <c r="FL58" s="172">
        <v>-40.189500000000002</v>
      </c>
      <c r="FM58" s="172">
        <v>2.6305000000000001</v>
      </c>
      <c r="FN58" s="172">
        <v>2.1118000000000001</v>
      </c>
      <c r="FO58" s="172">
        <v>-22.345199999999998</v>
      </c>
      <c r="FP58" s="172">
        <v>0</v>
      </c>
      <c r="FQ58" s="172">
        <v>20.392199999999999</v>
      </c>
      <c r="FR58" s="172">
        <v>-27.19</v>
      </c>
      <c r="FS58" s="172">
        <v>-3.9199000000000002</v>
      </c>
      <c r="FT58" s="172">
        <v>0.1119</v>
      </c>
      <c r="FU58" s="172">
        <v>-7.0000000000000007E-2</v>
      </c>
      <c r="FV58" s="172">
        <v>-2.2799999999999998</v>
      </c>
      <c r="FW58" s="172">
        <v>-33.867400000000004</v>
      </c>
      <c r="FX58" s="172">
        <v>0</v>
      </c>
      <c r="FY58" s="172">
        <v>5.4560000000000004</v>
      </c>
      <c r="FZ58" s="172">
        <v>0</v>
      </c>
      <c r="GA58" s="172">
        <v>0</v>
      </c>
      <c r="GB58" s="172">
        <v>14.18</v>
      </c>
      <c r="GC58" s="172">
        <v>-39.170400000000001</v>
      </c>
      <c r="GD58" s="172">
        <v>-28.481999999999999</v>
      </c>
      <c r="GE58" s="172">
        <v>-1.94</v>
      </c>
      <c r="GF58" s="172">
        <v>9.7891999999999992</v>
      </c>
      <c r="GG58" s="172">
        <v>0</v>
      </c>
      <c r="GH58" s="172">
        <v>15.734</v>
      </c>
      <c r="GI58" s="172">
        <v>-11.6031</v>
      </c>
      <c r="GJ58" s="172">
        <v>-12.278499999999999</v>
      </c>
      <c r="GK58" s="172">
        <v>1.7856000000000001</v>
      </c>
      <c r="GL58" s="172">
        <v>3.0800000000000001E-2</v>
      </c>
      <c r="GM58" s="172">
        <v>0</v>
      </c>
      <c r="GN58" s="172">
        <v>-12.26</v>
      </c>
      <c r="GO58" s="172">
        <v>-3.3485</v>
      </c>
      <c r="GP58" s="172">
        <v>-0.43169999999999997</v>
      </c>
      <c r="GQ58" s="172">
        <v>-26.483599999999999</v>
      </c>
      <c r="GR58" s="172">
        <v>4.5759999999999996</v>
      </c>
      <c r="GS58" s="172">
        <v>4.8120000000000003</v>
      </c>
      <c r="GT58" s="172">
        <v>96.896299999999997</v>
      </c>
      <c r="GU58" s="172">
        <v>-10.5503</v>
      </c>
      <c r="GV58" s="172">
        <v>-11.907500000000001</v>
      </c>
      <c r="GW58" s="172">
        <v>-15.3339</v>
      </c>
      <c r="GX58" s="172">
        <v>1.7287999999999999</v>
      </c>
      <c r="GY58" s="172">
        <v>5.6993</v>
      </c>
      <c r="GZ58" s="172">
        <v>5.6886000000000001</v>
      </c>
      <c r="HA58" s="172">
        <v>0.9506</v>
      </c>
      <c r="HB58" s="172">
        <v>-23.250699999999998</v>
      </c>
      <c r="HC58" s="172">
        <v>-22.503699999999998</v>
      </c>
      <c r="HD58" s="172">
        <v>-17.18</v>
      </c>
      <c r="HE58" s="172">
        <v>-14.3546</v>
      </c>
      <c r="HF58" s="172">
        <v>0</v>
      </c>
      <c r="HG58" s="172">
        <v>-28.042999999999999</v>
      </c>
      <c r="HH58" s="172">
        <v>58.221899999999998</v>
      </c>
      <c r="HI58" s="172">
        <v>14.622999999999999</v>
      </c>
      <c r="HJ58" s="172">
        <v>8.6218000000000004</v>
      </c>
      <c r="HK58" s="172">
        <v>-19.5669</v>
      </c>
      <c r="HL58" s="172">
        <v>-13.253</v>
      </c>
      <c r="HM58" s="172">
        <v>-14.657400000000001</v>
      </c>
      <c r="HN58" s="172">
        <v>-14.456300000000001</v>
      </c>
      <c r="HO58" s="172">
        <v>6.4507000000000003</v>
      </c>
      <c r="HP58" s="172">
        <v>6.4128999999999996</v>
      </c>
      <c r="HQ58" s="172">
        <v>-19.785299999999999</v>
      </c>
      <c r="HR58" s="172">
        <v>-19.192</v>
      </c>
      <c r="HS58" s="172">
        <v>-13.3284</v>
      </c>
      <c r="HT58" s="172">
        <v>-13.6388</v>
      </c>
      <c r="HU58" s="172">
        <v>0.92</v>
      </c>
      <c r="HV58" s="172">
        <v>0.72</v>
      </c>
      <c r="HW58" s="172">
        <v>-27.5</v>
      </c>
      <c r="HX58" s="172">
        <v>-27.5</v>
      </c>
      <c r="HY58" s="172">
        <v>0.21149999999999999</v>
      </c>
      <c r="HZ58" s="172">
        <v>-12.16</v>
      </c>
      <c r="IA58" s="172">
        <v>54.787100000000002</v>
      </c>
      <c r="IB58" s="172">
        <v>13.272600000000001</v>
      </c>
      <c r="IC58" s="172">
        <v>13.233499999999999</v>
      </c>
      <c r="ID58" s="172">
        <v>-18.2</v>
      </c>
      <c r="IE58" s="172">
        <v>-35.4</v>
      </c>
      <c r="IF58" s="172">
        <v>-7.6</v>
      </c>
      <c r="IG58" s="172">
        <v>-8.1</v>
      </c>
      <c r="IH58" s="172">
        <v>-18.5107</v>
      </c>
      <c r="II58" s="172">
        <v>-18.4008</v>
      </c>
      <c r="IJ58" s="172">
        <v>-208.18799999999999</v>
      </c>
      <c r="IK58" s="172">
        <v>-29.526199999999999</v>
      </c>
      <c r="IL58" s="172">
        <v>-274.79669999999999</v>
      </c>
      <c r="IM58" s="172">
        <v>-36.456699999999998</v>
      </c>
      <c r="IN58" s="172">
        <v>-42.290300000000002</v>
      </c>
      <c r="IO58" s="172">
        <v>36.169800000000002</v>
      </c>
      <c r="IP58" s="172">
        <v>35.895400000000002</v>
      </c>
      <c r="IQ58" s="172">
        <v>86.840100000000007</v>
      </c>
      <c r="IR58" s="172">
        <v>102.4619</v>
      </c>
      <c r="IS58" s="172">
        <v>-45.692399999999999</v>
      </c>
      <c r="IT58" s="172">
        <v>4.0567000000000002</v>
      </c>
      <c r="IU58" s="172">
        <v>0.74680000000000002</v>
      </c>
      <c r="IV58" s="172">
        <v>-20.021899999999999</v>
      </c>
      <c r="IW58" s="172">
        <v>51.382800000000003</v>
      </c>
      <c r="IX58" s="172">
        <v>-258.92039999999997</v>
      </c>
      <c r="IY58" s="172">
        <v>-51.090400000000002</v>
      </c>
      <c r="IZ58" s="172">
        <v>-21.384699999999999</v>
      </c>
      <c r="JA58" s="172">
        <v>-5.0842999999999998</v>
      </c>
      <c r="JB58" s="172">
        <v>0</v>
      </c>
      <c r="JC58" s="172">
        <v>-9.0399999999999991</v>
      </c>
      <c r="JD58" s="172">
        <v>-1.32</v>
      </c>
      <c r="JE58" s="172">
        <v>-1.3240000000000001</v>
      </c>
      <c r="JF58" s="172">
        <v>0.4</v>
      </c>
      <c r="JG58" s="172">
        <v>-1.6</v>
      </c>
      <c r="JH58" s="172">
        <v>-4.3589000000000002</v>
      </c>
      <c r="JI58" s="172">
        <v>-7.3532999999999999</v>
      </c>
      <c r="JJ58" s="172">
        <v>3.0472000000000001</v>
      </c>
      <c r="JK58" s="172">
        <v>-4.9210000000000003</v>
      </c>
      <c r="JL58" s="172">
        <v>-4.8</v>
      </c>
      <c r="JM58" s="172">
        <v>-4.2350000000000003</v>
      </c>
      <c r="JN58" s="172">
        <v>-3.9950000000000001</v>
      </c>
      <c r="JO58" s="172">
        <v>1.7556</v>
      </c>
      <c r="JP58" s="172">
        <v>1.9490000000000001</v>
      </c>
      <c r="JQ58" s="172">
        <v>3.0009999999999999</v>
      </c>
      <c r="JR58" s="172">
        <v>2.2839</v>
      </c>
      <c r="JS58" s="172">
        <v>2.3483999999999998</v>
      </c>
      <c r="JT58" s="172">
        <v>0</v>
      </c>
      <c r="JU58" s="172">
        <v>11.5</v>
      </c>
      <c r="JV58" s="172">
        <v>1.2003999999999999</v>
      </c>
      <c r="JW58" s="172">
        <v>0</v>
      </c>
      <c r="JX58" s="172">
        <v>0</v>
      </c>
      <c r="JY58" s="172">
        <v>-25.462</v>
      </c>
      <c r="JZ58" s="172">
        <v>2.0527000000000002</v>
      </c>
      <c r="KA58" s="172">
        <v>-19.6158</v>
      </c>
      <c r="KB58" s="172">
        <v>-23.279</v>
      </c>
      <c r="KC58" s="172">
        <v>-19.642700000000001</v>
      </c>
      <c r="KD58" s="172">
        <v>-22.340800000000002</v>
      </c>
      <c r="KE58" s="172">
        <v>-4.1116000000000001</v>
      </c>
      <c r="KF58" s="172">
        <v>-18.2</v>
      </c>
      <c r="KG58" s="172">
        <v>-6</v>
      </c>
      <c r="KH58" s="172">
        <v>25.125699999999998</v>
      </c>
      <c r="KI58" s="172">
        <v>-192.24799999999999</v>
      </c>
    </row>
    <row r="59" spans="1:295" x14ac:dyDescent="0.3">
      <c r="A59" s="231" t="s">
        <v>846</v>
      </c>
      <c r="B59" s="231"/>
      <c r="C59" s="172">
        <v>0</v>
      </c>
      <c r="D59" s="172">
        <v>3.6079979166666667</v>
      </c>
      <c r="E59" s="172">
        <v>-8.5756541666666664</v>
      </c>
      <c r="F59" s="172">
        <v>2.32364375</v>
      </c>
      <c r="G59" s="172">
        <v>9.9071145833333336</v>
      </c>
      <c r="H59" s="172">
        <v>0</v>
      </c>
      <c r="I59" s="172">
        <v>14.50919375</v>
      </c>
      <c r="J59" s="172">
        <v>0</v>
      </c>
      <c r="K59" s="172">
        <v>8.6066615384615393</v>
      </c>
      <c r="L59" s="172">
        <v>3.9474</v>
      </c>
      <c r="M59" s="172">
        <v>5.3831562499999999</v>
      </c>
      <c r="N59" s="172">
        <v>-10.22125</v>
      </c>
      <c r="O59" s="172">
        <v>-22.55</v>
      </c>
      <c r="P59" s="172">
        <v>-1.0449999999999999</v>
      </c>
      <c r="Q59" s="172">
        <v>1.8720000000000001</v>
      </c>
      <c r="R59" s="172">
        <v>-15.576000000000001</v>
      </c>
      <c r="S59" s="172">
        <v>4.2814208333333328</v>
      </c>
      <c r="T59" s="172">
        <v>-10.873962499999999</v>
      </c>
      <c r="U59" s="172">
        <v>3.9055749999999998</v>
      </c>
      <c r="V59" s="172">
        <v>3.8226979166666668</v>
      </c>
      <c r="W59" s="172">
        <v>6.9032999999999998</v>
      </c>
      <c r="X59" s="172">
        <v>2.1241625000000002</v>
      </c>
      <c r="Y59" s="172">
        <v>1.4968166666666669</v>
      </c>
      <c r="Z59" s="172">
        <v>1.2409041666666667</v>
      </c>
      <c r="AA59" s="172">
        <v>0</v>
      </c>
      <c r="AB59" s="172">
        <v>-0.79333541666666674</v>
      </c>
      <c r="AC59" s="172">
        <v>-0.81084848484848482</v>
      </c>
      <c r="AD59" s="172">
        <v>-1.0170833333333333</v>
      </c>
      <c r="AE59" s="172">
        <v>4.3819375000000003</v>
      </c>
      <c r="AF59" s="172">
        <v>-9.7587499999999991</v>
      </c>
      <c r="AG59" s="172">
        <v>-11.752631578947369</v>
      </c>
      <c r="AH59" s="172">
        <v>-6.372916666666667E-2</v>
      </c>
      <c r="AI59" s="172">
        <v>0.25362499999999999</v>
      </c>
      <c r="AJ59" s="172">
        <v>-17.12</v>
      </c>
      <c r="AK59" s="172">
        <v>-14.113958333333334</v>
      </c>
      <c r="AL59" s="172">
        <v>-10</v>
      </c>
      <c r="AM59" s="172">
        <v>-10.552916666666667</v>
      </c>
      <c r="AN59" s="172">
        <v>-10.588333333333335</v>
      </c>
      <c r="AO59" s="172">
        <v>3.1001500000000002</v>
      </c>
      <c r="AP59" s="172">
        <v>3.5622854166666671</v>
      </c>
      <c r="AQ59" s="172">
        <v>13.24915</v>
      </c>
      <c r="AR59" s="172">
        <v>15.209285416666665</v>
      </c>
      <c r="AS59" s="172">
        <v>-16.093035416666666</v>
      </c>
      <c r="AT59" s="172">
        <v>-14.330829166666668</v>
      </c>
      <c r="AU59" s="172">
        <v>-14.0241875</v>
      </c>
      <c r="AV59" s="172">
        <v>10.470397916666668</v>
      </c>
      <c r="AW59" s="172">
        <v>10.332077083333333</v>
      </c>
      <c r="AX59" s="172">
        <v>-15.734612500000001</v>
      </c>
      <c r="AY59" s="172">
        <v>-13.105666666666666</v>
      </c>
      <c r="AZ59" s="172">
        <v>36.307706250000003</v>
      </c>
      <c r="BA59" s="172">
        <v>-1.4571428571428574E-3</v>
      </c>
      <c r="BB59" s="172">
        <v>-0.98493958333333342</v>
      </c>
      <c r="BC59" s="172">
        <v>7.7349062499999999</v>
      </c>
      <c r="BD59" s="172">
        <v>-4.4354166666666668</v>
      </c>
      <c r="BE59" s="172">
        <v>-5.2062499999999998</v>
      </c>
      <c r="BF59" s="172">
        <v>-21.714314583333334</v>
      </c>
      <c r="BG59" s="172">
        <v>-21.464370833333334</v>
      </c>
      <c r="BH59" s="172">
        <v>-1.2103375000000001</v>
      </c>
      <c r="BI59" s="172">
        <v>0</v>
      </c>
      <c r="BJ59" s="172">
        <v>2.3932416666666665</v>
      </c>
      <c r="BK59" s="172">
        <v>-4.7408510638297874E-2</v>
      </c>
      <c r="BL59" s="172">
        <v>0.38669999999999999</v>
      </c>
      <c r="BM59" s="172">
        <v>-1.5514893617021278E-2</v>
      </c>
      <c r="BN59" s="172">
        <v>-102.39592916666666</v>
      </c>
      <c r="BO59" s="172">
        <v>53.153054166666664</v>
      </c>
      <c r="BP59" s="172">
        <v>53.249693749999999</v>
      </c>
      <c r="BQ59" s="172">
        <v>77.174312499999999</v>
      </c>
      <c r="BR59" s="172">
        <v>-162.39560833333331</v>
      </c>
      <c r="BS59" s="172">
        <v>0</v>
      </c>
      <c r="BT59" s="172">
        <v>0</v>
      </c>
      <c r="BU59" s="172">
        <v>0</v>
      </c>
      <c r="BV59" s="172">
        <v>8.3098210526315786</v>
      </c>
      <c r="BW59" s="172">
        <v>7.1189583333333335</v>
      </c>
      <c r="BX59" s="172">
        <v>5.1383333333333336</v>
      </c>
      <c r="BY59" s="172">
        <v>-10.234791666666668</v>
      </c>
      <c r="BZ59" s="172">
        <v>-1.0652083333333335</v>
      </c>
      <c r="CA59" s="172">
        <v>-16.66230625</v>
      </c>
      <c r="CB59" s="172">
        <v>-16.452999999999999</v>
      </c>
      <c r="CC59" s="172">
        <v>28.806935416666668</v>
      </c>
      <c r="CD59" s="172">
        <v>27.347954166666668</v>
      </c>
      <c r="CE59" s="172">
        <v>-0.76900000000000002</v>
      </c>
      <c r="CF59" s="172">
        <v>23.716774999999998</v>
      </c>
      <c r="CG59" s="172">
        <v>23.515810416666664</v>
      </c>
      <c r="CH59" s="172">
        <v>2.4303270833333332</v>
      </c>
      <c r="CI59" s="172">
        <v>0</v>
      </c>
      <c r="CJ59" s="172">
        <v>0</v>
      </c>
      <c r="CK59" s="172">
        <v>0</v>
      </c>
      <c r="CL59" s="172">
        <v>-29.489583333333336</v>
      </c>
      <c r="CM59" s="172">
        <v>-27.787500000000001</v>
      </c>
      <c r="CN59" s="172">
        <v>-1.2235416666666667</v>
      </c>
      <c r="CO59" s="172">
        <v>20.807252083333331</v>
      </c>
      <c r="CP59" s="172">
        <v>20.917689583333331</v>
      </c>
      <c r="CQ59" s="172">
        <v>19.521418749999999</v>
      </c>
      <c r="CR59" s="172">
        <v>60.594727083333325</v>
      </c>
      <c r="CS59" s="172">
        <v>60.564075000000003</v>
      </c>
      <c r="CT59" s="172">
        <v>-25.582212500000001</v>
      </c>
      <c r="CU59" s="172">
        <v>-37.053383333333329</v>
      </c>
      <c r="CV59" s="172">
        <v>-26.927270833333331</v>
      </c>
      <c r="CW59" s="172">
        <v>2.7004250000000001</v>
      </c>
      <c r="CX59" s="172">
        <v>17.09375</v>
      </c>
      <c r="CY59" s="172">
        <v>5.4372916666666669</v>
      </c>
      <c r="CZ59" s="172">
        <v>10.763345833333334</v>
      </c>
      <c r="DA59" s="172">
        <v>10.89986875</v>
      </c>
      <c r="DB59" s="172">
        <v>-6.4850000000000003</v>
      </c>
      <c r="DC59" s="172">
        <v>-127.77308055555555</v>
      </c>
      <c r="DD59" s="172">
        <v>0</v>
      </c>
      <c r="DE59" s="172">
        <v>0</v>
      </c>
      <c r="DF59" s="172">
        <v>16.218985416666666</v>
      </c>
      <c r="DG59" s="172">
        <v>-11.0436</v>
      </c>
      <c r="DH59" s="172">
        <v>-3.1381250000000001</v>
      </c>
      <c r="DI59" s="172">
        <v>-22.356521739130432</v>
      </c>
      <c r="DJ59" s="172">
        <v>-22.172000000000001</v>
      </c>
      <c r="DK59" s="172">
        <v>-3.9143916666666669</v>
      </c>
      <c r="DL59" s="172">
        <v>-0.65161041666666664</v>
      </c>
      <c r="DM59" s="172">
        <v>4.5589416666666676</v>
      </c>
      <c r="DN59" s="172">
        <v>6.0515375000000002</v>
      </c>
      <c r="DO59" s="172">
        <v>-0.32666666666666666</v>
      </c>
      <c r="DP59" s="172">
        <v>-1.3652083333333334</v>
      </c>
      <c r="DQ59" s="172">
        <v>3.0586666666666669</v>
      </c>
      <c r="DR59" s="172">
        <v>-16.839222916666664</v>
      </c>
      <c r="DS59" s="172">
        <v>-13.118333333333334</v>
      </c>
      <c r="DT59" s="172">
        <v>-13.28375</v>
      </c>
      <c r="DU59" s="172">
        <v>33.497291666666669</v>
      </c>
      <c r="DV59" s="172">
        <v>13.443125</v>
      </c>
      <c r="DW59" s="172">
        <v>-17.384091666666666</v>
      </c>
      <c r="DX59" s="172">
        <v>-8.7257625000000001</v>
      </c>
      <c r="DY59" s="172">
        <v>-32.928693939393938</v>
      </c>
      <c r="DZ59" s="172">
        <v>-31.605866666666664</v>
      </c>
      <c r="EA59" s="172">
        <v>-3.8172230769230771</v>
      </c>
      <c r="EB59" s="172">
        <v>-12.987266666666667</v>
      </c>
      <c r="EC59" s="172">
        <v>-20.541799999999999</v>
      </c>
      <c r="ED59" s="172">
        <v>-20.389554166666667</v>
      </c>
      <c r="EE59" s="172">
        <v>-17.200020833333333</v>
      </c>
      <c r="EF59" s="172">
        <v>-20.169302083333335</v>
      </c>
      <c r="EG59" s="172">
        <v>-10.153708333333332</v>
      </c>
      <c r="EH59" s="172">
        <v>-163.37271874999999</v>
      </c>
      <c r="EI59" s="172">
        <v>-30.43359375</v>
      </c>
      <c r="EJ59" s="172">
        <v>0</v>
      </c>
      <c r="EK59" s="172">
        <v>-8.4972212765957451</v>
      </c>
      <c r="EL59" s="172">
        <v>-7.6306957446808505</v>
      </c>
      <c r="EM59" s="172">
        <v>7.0106409090909096</v>
      </c>
      <c r="EN59" s="172">
        <v>-8.8250562499999994</v>
      </c>
      <c r="EO59" s="172">
        <v>-8.7644333333333329</v>
      </c>
      <c r="EP59" s="172">
        <v>1.5831666666666666</v>
      </c>
      <c r="EQ59" s="172">
        <v>-17.791322916666665</v>
      </c>
      <c r="ER59" s="172">
        <v>-17.446010416666667</v>
      </c>
      <c r="ES59" s="172">
        <v>0.65116458333333338</v>
      </c>
      <c r="ET59" s="172">
        <v>-0.21973684210526315</v>
      </c>
      <c r="EU59" s="172">
        <v>-8.6145833333333339</v>
      </c>
      <c r="EV59" s="172">
        <v>0.68958333333333344</v>
      </c>
      <c r="EW59" s="172">
        <v>3.5697000000000001</v>
      </c>
      <c r="EX59" s="172">
        <v>-10.806064583333333</v>
      </c>
      <c r="EY59" s="172">
        <v>-13.31245</v>
      </c>
      <c r="EZ59" s="172">
        <v>-9.2288562499999998</v>
      </c>
      <c r="FA59" s="172">
        <v>8.9272333333333336</v>
      </c>
      <c r="FB59" s="172">
        <v>2.8428645833333337</v>
      </c>
      <c r="FC59" s="172">
        <v>-20.449277083333332</v>
      </c>
      <c r="FD59" s="172">
        <v>5.4253749999999998</v>
      </c>
      <c r="FE59" s="172">
        <v>0</v>
      </c>
      <c r="FF59" s="172">
        <v>5.1450500000000003</v>
      </c>
      <c r="FG59" s="172">
        <v>1.9163625</v>
      </c>
      <c r="FH59" s="172">
        <v>2.5824833333333332</v>
      </c>
      <c r="FI59" s="172">
        <v>0.33673617021276597</v>
      </c>
      <c r="FJ59" s="172">
        <v>5.1039270833333337</v>
      </c>
      <c r="FK59" s="172">
        <v>4.9713562500000004</v>
      </c>
      <c r="FL59" s="172">
        <v>-22.278662499999999</v>
      </c>
      <c r="FM59" s="172">
        <v>13.115997916666666</v>
      </c>
      <c r="FN59" s="172">
        <v>13.108566666666666</v>
      </c>
      <c r="FO59" s="172">
        <v>-6.8689499999999999</v>
      </c>
      <c r="FP59" s="172">
        <v>17.727121052631578</v>
      </c>
      <c r="FQ59" s="172">
        <v>26.654556249999999</v>
      </c>
      <c r="FR59" s="172">
        <v>-21.313124999999999</v>
      </c>
      <c r="FS59" s="172">
        <v>-2.2709208333333333</v>
      </c>
      <c r="FT59" s="172">
        <v>0.19076458333333335</v>
      </c>
      <c r="FU59" s="172">
        <v>1.3554166666666667</v>
      </c>
      <c r="FV59" s="172">
        <v>0.201875</v>
      </c>
      <c r="FW59" s="172">
        <v>-26.307483333333334</v>
      </c>
      <c r="FX59" s="172">
        <v>0</v>
      </c>
      <c r="FY59" s="172">
        <v>5.9552857142857141</v>
      </c>
      <c r="FZ59" s="172">
        <v>0.56271428571428572</v>
      </c>
      <c r="GA59" s="172">
        <v>1.4166857142857143</v>
      </c>
      <c r="GB59" s="172">
        <v>25.242708333333336</v>
      </c>
      <c r="GC59" s="172">
        <v>-16.5898</v>
      </c>
      <c r="GD59" s="172">
        <v>-6.5319458333333342</v>
      </c>
      <c r="GE59" s="172">
        <v>-0.85702127659574479</v>
      </c>
      <c r="GF59" s="172">
        <v>17.476443750000001</v>
      </c>
      <c r="GG59" s="172">
        <v>0</v>
      </c>
      <c r="GH59" s="172">
        <v>24.248335416666666</v>
      </c>
      <c r="GI59" s="172">
        <v>-6.1170187499999997</v>
      </c>
      <c r="GJ59" s="172">
        <v>-6.5328437499999996</v>
      </c>
      <c r="GK59" s="172">
        <v>2.5412708333333334</v>
      </c>
      <c r="GL59" s="172">
        <v>5.1049999999999998E-2</v>
      </c>
      <c r="GM59" s="172">
        <v>0</v>
      </c>
      <c r="GN59" s="172">
        <v>-10.011846666666667</v>
      </c>
      <c r="GO59" s="172">
        <v>1.52020625</v>
      </c>
      <c r="GP59" s="172">
        <v>2.736885416666667</v>
      </c>
      <c r="GQ59" s="172">
        <v>-23.980987234042555</v>
      </c>
      <c r="GR59" s="172">
        <v>6.2840785714285721</v>
      </c>
      <c r="GS59" s="172">
        <v>6.249771428571429</v>
      </c>
      <c r="GT59" s="172">
        <v>148.30747708333334</v>
      </c>
      <c r="GU59" s="172">
        <v>-6.3163749999999999</v>
      </c>
      <c r="GV59" s="172">
        <v>-10.302654166666667</v>
      </c>
      <c r="GW59" s="172">
        <v>-3.98895</v>
      </c>
      <c r="GX59" s="172">
        <v>2.5868933333333337</v>
      </c>
      <c r="GY59" s="172">
        <v>6.91433125</v>
      </c>
      <c r="GZ59" s="172">
        <v>7.0096625000000001</v>
      </c>
      <c r="HA59" s="172">
        <v>1.8940782608695652</v>
      </c>
      <c r="HB59" s="172">
        <v>-10.055275</v>
      </c>
      <c r="HC59" s="172">
        <v>-8.613635416666666</v>
      </c>
      <c r="HD59" s="172">
        <v>-2.5843750000000001</v>
      </c>
      <c r="HE59" s="172">
        <v>1.44788125</v>
      </c>
      <c r="HF59" s="172">
        <v>63.330525925925919</v>
      </c>
      <c r="HG59" s="172">
        <v>12.973674074074072</v>
      </c>
      <c r="HH59" s="172">
        <v>91.364604166666666</v>
      </c>
      <c r="HI59" s="172">
        <v>35.530587804878046</v>
      </c>
      <c r="HJ59" s="172">
        <v>34.563980952380952</v>
      </c>
      <c r="HK59" s="172">
        <v>-12.590977083333334</v>
      </c>
      <c r="HL59" s="172">
        <v>-5.7695255813953494</v>
      </c>
      <c r="HM59" s="172">
        <v>-4.8355104166666667</v>
      </c>
      <c r="HN59" s="172">
        <v>-8.6736354166666665</v>
      </c>
      <c r="HO59" s="172">
        <v>29.403313333333333</v>
      </c>
      <c r="HP59" s="172">
        <v>27.670926666666666</v>
      </c>
      <c r="HQ59" s="172">
        <v>-12.847793749999999</v>
      </c>
      <c r="HR59" s="172">
        <v>-12.34973125</v>
      </c>
      <c r="HS59" s="172">
        <v>-7.8522979166666671</v>
      </c>
      <c r="HT59" s="172">
        <v>-7.8449187499999997</v>
      </c>
      <c r="HU59" s="172">
        <v>20.27708333333333</v>
      </c>
      <c r="HV59" s="172">
        <v>20.304166666666667</v>
      </c>
      <c r="HW59" s="172">
        <v>-24.739583333333332</v>
      </c>
      <c r="HX59" s="172">
        <v>-24.879166666666666</v>
      </c>
      <c r="HY59" s="172">
        <v>0.51402083333333337</v>
      </c>
      <c r="HZ59" s="172">
        <v>-3.8250000000000002</v>
      </c>
      <c r="IA59" s="172">
        <v>68.858708333333325</v>
      </c>
      <c r="IB59" s="172">
        <v>20.760441666666665</v>
      </c>
      <c r="IC59" s="172">
        <v>20.651635416666664</v>
      </c>
      <c r="ID59" s="172">
        <v>-15.597674418604653</v>
      </c>
      <c r="IE59" s="172">
        <v>-30.6875</v>
      </c>
      <c r="IF59" s="172">
        <v>-3.2229166666666669</v>
      </c>
      <c r="IG59" s="172">
        <v>-3.8020833333333335</v>
      </c>
      <c r="IH59" s="172">
        <v>-17.799499999999998</v>
      </c>
      <c r="II59" s="172">
        <v>-17.7163</v>
      </c>
      <c r="IJ59" s="172">
        <v>-136.74303958333334</v>
      </c>
      <c r="IK59" s="172">
        <v>1.3931374999999999</v>
      </c>
      <c r="IL59" s="172">
        <v>-238.34604791666663</v>
      </c>
      <c r="IM59" s="172">
        <v>-16.976227083333335</v>
      </c>
      <c r="IN59" s="172">
        <v>-30.882818749999998</v>
      </c>
      <c r="IO59" s="172">
        <v>88.180560416666665</v>
      </c>
      <c r="IP59" s="172">
        <v>80.879968750000003</v>
      </c>
      <c r="IQ59" s="172">
        <v>104.1956125</v>
      </c>
      <c r="IR59" s="172">
        <v>120.36095208333333</v>
      </c>
      <c r="IS59" s="172">
        <v>16.830410416666666</v>
      </c>
      <c r="IT59" s="172">
        <v>23.489714583333331</v>
      </c>
      <c r="IU59" s="172">
        <v>22.574197916666666</v>
      </c>
      <c r="IV59" s="172">
        <v>6.2655333333333338</v>
      </c>
      <c r="IW59" s="172">
        <v>145.74284791666665</v>
      </c>
      <c r="IX59" s="172">
        <v>-227.37543777777776</v>
      </c>
      <c r="IY59" s="172">
        <v>-11.681154166666666</v>
      </c>
      <c r="IZ59" s="172">
        <v>19.299356249999999</v>
      </c>
      <c r="JA59" s="172">
        <v>-3.8914020833333334</v>
      </c>
      <c r="JB59" s="172">
        <v>0</v>
      </c>
      <c r="JC59" s="172">
        <v>-6.7633333333333336</v>
      </c>
      <c r="JD59" s="172">
        <v>-0.71952083333333339</v>
      </c>
      <c r="JE59" s="172">
        <v>-0.7262291666666667</v>
      </c>
      <c r="JF59" s="172">
        <v>2.2516666666666669</v>
      </c>
      <c r="JG59" s="172">
        <v>4.6666666666666669E-2</v>
      </c>
      <c r="JH59" s="172">
        <v>-2.6384812499999999</v>
      </c>
      <c r="JI59" s="172">
        <v>-5.9847770833333342</v>
      </c>
      <c r="JJ59" s="172">
        <v>6.5314312499999998</v>
      </c>
      <c r="JK59" s="172">
        <v>-2.72838125</v>
      </c>
      <c r="JL59" s="172">
        <v>-2.2062499999999998</v>
      </c>
      <c r="JM59" s="172">
        <v>-1.035625</v>
      </c>
      <c r="JN59" s="172">
        <v>-1.1317083333333333</v>
      </c>
      <c r="JO59" s="172">
        <v>2.5614064516129034</v>
      </c>
      <c r="JP59" s="172">
        <v>2.9115000000000002</v>
      </c>
      <c r="JQ59" s="172">
        <v>3.879960416666667</v>
      </c>
      <c r="JR59" s="172">
        <v>3.5957020833333337</v>
      </c>
      <c r="JS59" s="172">
        <v>3.2812270833333335</v>
      </c>
      <c r="JT59" s="172">
        <v>0</v>
      </c>
      <c r="JU59" s="172">
        <v>14.845833333333333</v>
      </c>
      <c r="JV59" s="172">
        <v>3.1711458333333336</v>
      </c>
      <c r="JW59" s="172">
        <v>0.49854166666666672</v>
      </c>
      <c r="JX59" s="172">
        <v>0</v>
      </c>
      <c r="JY59" s="172">
        <v>-11.48073125</v>
      </c>
      <c r="JZ59" s="172">
        <v>10.586068750000001</v>
      </c>
      <c r="KA59" s="172">
        <v>-12.664629166666666</v>
      </c>
      <c r="KB59" s="172">
        <v>-8.3541770833333331</v>
      </c>
      <c r="KC59" s="172">
        <v>-14.644152083333333</v>
      </c>
      <c r="KD59" s="172">
        <v>-15.65899375</v>
      </c>
      <c r="KE59" s="172">
        <v>-1.1398999999999999</v>
      </c>
      <c r="KF59" s="172">
        <v>-14.512499999999999</v>
      </c>
      <c r="KG59" s="172">
        <v>-2.5458333333333338</v>
      </c>
      <c r="KH59" s="172">
        <v>61.974727083333335</v>
      </c>
      <c r="KI59" s="172">
        <v>-160.28327291666668</v>
      </c>
    </row>
    <row r="60" spans="1:295" x14ac:dyDescent="0.3">
      <c r="A60" s="231" t="s">
        <v>2319</v>
      </c>
      <c r="B60" s="231"/>
      <c r="C60" s="160" t="s">
        <v>197</v>
      </c>
      <c r="D60" s="160" t="s">
        <v>197</v>
      </c>
      <c r="E60" s="160" t="s">
        <v>197</v>
      </c>
      <c r="F60" s="160" t="s">
        <v>197</v>
      </c>
      <c r="G60" s="160" t="s">
        <v>197</v>
      </c>
      <c r="H60" s="160" t="s">
        <v>2320</v>
      </c>
      <c r="I60" s="160" t="s">
        <v>197</v>
      </c>
      <c r="J60" s="160" t="s">
        <v>197</v>
      </c>
      <c r="K60" s="160" t="s">
        <v>2320</v>
      </c>
      <c r="L60" s="160" t="s">
        <v>197</v>
      </c>
      <c r="M60" s="160" t="s">
        <v>197</v>
      </c>
      <c r="N60" s="160" t="s">
        <v>197</v>
      </c>
      <c r="O60" s="160" t="s">
        <v>197</v>
      </c>
      <c r="P60" s="160" t="s">
        <v>197</v>
      </c>
      <c r="Q60" s="160" t="s">
        <v>197</v>
      </c>
      <c r="R60" s="160" t="s">
        <v>197</v>
      </c>
      <c r="S60" s="160" t="s">
        <v>197</v>
      </c>
      <c r="T60" s="160" t="s">
        <v>197</v>
      </c>
      <c r="U60" s="160" t="s">
        <v>197</v>
      </c>
      <c r="V60" s="160" t="s">
        <v>197</v>
      </c>
      <c r="W60" s="160" t="s">
        <v>197</v>
      </c>
      <c r="X60" s="160" t="s">
        <v>2320</v>
      </c>
      <c r="Y60" s="160" t="s">
        <v>2320</v>
      </c>
      <c r="Z60" s="160" t="s">
        <v>2320</v>
      </c>
      <c r="AA60" s="160" t="s">
        <v>197</v>
      </c>
      <c r="AB60" s="160" t="s">
        <v>2320</v>
      </c>
      <c r="AC60" s="160" t="s">
        <v>197</v>
      </c>
      <c r="AD60" s="160" t="s">
        <v>197</v>
      </c>
      <c r="AE60" s="160" t="s">
        <v>2320</v>
      </c>
      <c r="AF60" s="160" t="s">
        <v>197</v>
      </c>
      <c r="AG60" s="160" t="s">
        <v>197</v>
      </c>
      <c r="AH60" s="160" t="s">
        <v>197</v>
      </c>
      <c r="AI60" s="160" t="s">
        <v>197</v>
      </c>
      <c r="AJ60" s="160" t="s">
        <v>197</v>
      </c>
      <c r="AK60" s="160" t="s">
        <v>197</v>
      </c>
      <c r="AL60" s="160" t="s">
        <v>2320</v>
      </c>
      <c r="AM60" s="160" t="s">
        <v>197</v>
      </c>
      <c r="AN60" s="160" t="s">
        <v>197</v>
      </c>
      <c r="AO60" s="160" t="s">
        <v>197</v>
      </c>
      <c r="AP60" s="160" t="s">
        <v>2320</v>
      </c>
      <c r="AQ60" s="160" t="s">
        <v>197</v>
      </c>
      <c r="AR60" s="160" t="s">
        <v>197</v>
      </c>
      <c r="AS60" s="160" t="s">
        <v>197</v>
      </c>
      <c r="AT60" s="160" t="s">
        <v>197</v>
      </c>
      <c r="AU60" s="160" t="s">
        <v>197</v>
      </c>
      <c r="AV60" s="160" t="s">
        <v>2320</v>
      </c>
      <c r="AW60" s="160" t="s">
        <v>2320</v>
      </c>
      <c r="AX60" s="160" t="s">
        <v>197</v>
      </c>
      <c r="AY60" s="160" t="s">
        <v>197</v>
      </c>
      <c r="AZ60" s="160" t="s">
        <v>197</v>
      </c>
      <c r="BA60" s="160" t="s">
        <v>197</v>
      </c>
      <c r="BB60" s="160" t="s">
        <v>197</v>
      </c>
      <c r="BC60" s="160" t="s">
        <v>2320</v>
      </c>
      <c r="BD60" s="160" t="s">
        <v>2320</v>
      </c>
      <c r="BE60" s="160" t="s">
        <v>2320</v>
      </c>
      <c r="BF60" s="160" t="s">
        <v>197</v>
      </c>
      <c r="BG60" s="160" t="s">
        <v>197</v>
      </c>
      <c r="BH60" s="160" t="s">
        <v>2320</v>
      </c>
      <c r="BI60" s="160" t="s">
        <v>2320</v>
      </c>
      <c r="BJ60" s="160" t="s">
        <v>2320</v>
      </c>
      <c r="BK60" s="160" t="s">
        <v>2320</v>
      </c>
      <c r="BL60" s="160" t="s">
        <v>2320</v>
      </c>
      <c r="BM60" s="160" t="s">
        <v>2320</v>
      </c>
      <c r="BN60" s="160" t="s">
        <v>197</v>
      </c>
      <c r="BO60" s="160" t="s">
        <v>197</v>
      </c>
      <c r="BP60" s="160" t="s">
        <v>197</v>
      </c>
      <c r="BQ60" s="160" t="s">
        <v>2320</v>
      </c>
      <c r="BR60" s="160" t="s">
        <v>2320</v>
      </c>
      <c r="BS60" s="160" t="s">
        <v>2320</v>
      </c>
      <c r="BT60" s="160" t="s">
        <v>2320</v>
      </c>
      <c r="BU60" s="160" t="s">
        <v>2320</v>
      </c>
      <c r="BV60" s="160" t="s">
        <v>2320</v>
      </c>
      <c r="BW60" s="160" t="s">
        <v>2320</v>
      </c>
      <c r="BX60" s="160" t="s">
        <v>284</v>
      </c>
      <c r="BY60" s="160" t="s">
        <v>2320</v>
      </c>
      <c r="BZ60" s="160" t="s">
        <v>2320</v>
      </c>
      <c r="CA60" s="160" t="s">
        <v>2320</v>
      </c>
      <c r="CB60" s="160" t="s">
        <v>2320</v>
      </c>
      <c r="CC60" s="160" t="s">
        <v>2320</v>
      </c>
      <c r="CD60" s="160" t="s">
        <v>2320</v>
      </c>
      <c r="CE60" s="160" t="s">
        <v>2320</v>
      </c>
      <c r="CF60" s="160" t="s">
        <v>2320</v>
      </c>
      <c r="CG60" s="160" t="s">
        <v>2320</v>
      </c>
      <c r="CH60" s="160" t="s">
        <v>2320</v>
      </c>
      <c r="CI60" s="160" t="s">
        <v>2320</v>
      </c>
      <c r="CJ60" s="160" t="s">
        <v>2320</v>
      </c>
      <c r="CK60" s="160" t="s">
        <v>2320</v>
      </c>
      <c r="CL60" s="160" t="s">
        <v>2320</v>
      </c>
      <c r="CM60" s="160" t="s">
        <v>2320</v>
      </c>
      <c r="CN60" s="160" t="s">
        <v>2320</v>
      </c>
      <c r="CO60" s="160" t="s">
        <v>2320</v>
      </c>
      <c r="CP60" s="160" t="s">
        <v>2320</v>
      </c>
      <c r="CQ60" s="160" t="s">
        <v>2320</v>
      </c>
      <c r="CR60" s="160" t="s">
        <v>2320</v>
      </c>
      <c r="CS60" s="160" t="s">
        <v>2320</v>
      </c>
      <c r="CT60" s="160" t="s">
        <v>2320</v>
      </c>
      <c r="CU60" s="160" t="s">
        <v>2320</v>
      </c>
      <c r="CV60" s="160" t="s">
        <v>2320</v>
      </c>
      <c r="CW60" s="160" t="s">
        <v>2320</v>
      </c>
      <c r="CX60" s="160" t="s">
        <v>2320</v>
      </c>
      <c r="CY60" s="160" t="s">
        <v>2320</v>
      </c>
      <c r="CZ60" s="160" t="s">
        <v>2320</v>
      </c>
      <c r="DA60" s="160" t="s">
        <v>2320</v>
      </c>
      <c r="DB60" s="160" t="s">
        <v>2320</v>
      </c>
      <c r="DC60" s="160" t="s">
        <v>2320</v>
      </c>
      <c r="DD60" s="160" t="s">
        <v>2320</v>
      </c>
      <c r="DE60" s="160" t="s">
        <v>2320</v>
      </c>
      <c r="DF60" s="160" t="s">
        <v>2320</v>
      </c>
      <c r="DG60" s="160" t="s">
        <v>2320</v>
      </c>
      <c r="DH60" s="160" t="s">
        <v>2320</v>
      </c>
      <c r="DI60" s="160" t="s">
        <v>2320</v>
      </c>
      <c r="DJ60" s="160" t="s">
        <v>2320</v>
      </c>
      <c r="DK60" s="160" t="s">
        <v>2320</v>
      </c>
      <c r="DL60" s="160" t="s">
        <v>2320</v>
      </c>
      <c r="DM60" s="160" t="s">
        <v>2320</v>
      </c>
      <c r="DN60" s="160" t="s">
        <v>2320</v>
      </c>
      <c r="DO60" s="160" t="s">
        <v>2320</v>
      </c>
      <c r="DP60" s="160" t="s">
        <v>2320</v>
      </c>
      <c r="DQ60" s="160" t="s">
        <v>2320</v>
      </c>
      <c r="DR60" s="160" t="s">
        <v>2320</v>
      </c>
      <c r="DS60" s="160" t="s">
        <v>2320</v>
      </c>
      <c r="DT60" s="160" t="s">
        <v>2320</v>
      </c>
      <c r="DU60" s="160" t="s">
        <v>2320</v>
      </c>
      <c r="DV60" s="160" t="s">
        <v>2320</v>
      </c>
      <c r="DW60" s="160" t="s">
        <v>2320</v>
      </c>
      <c r="DX60" s="160" t="s">
        <v>2320</v>
      </c>
      <c r="DY60" s="160" t="s">
        <v>2320</v>
      </c>
      <c r="DZ60" s="160" t="s">
        <v>2320</v>
      </c>
      <c r="EA60" s="160" t="s">
        <v>2320</v>
      </c>
      <c r="EB60" s="160" t="s">
        <v>2320</v>
      </c>
      <c r="EC60" s="160" t="s">
        <v>2320</v>
      </c>
      <c r="ED60" s="160" t="s">
        <v>2320</v>
      </c>
      <c r="EE60" s="160" t="s">
        <v>2320</v>
      </c>
      <c r="EF60" s="160" t="s">
        <v>2320</v>
      </c>
      <c r="EG60" s="160" t="s">
        <v>2320</v>
      </c>
      <c r="EH60" s="160" t="s">
        <v>2320</v>
      </c>
      <c r="EI60" s="160" t="s">
        <v>2320</v>
      </c>
      <c r="EJ60" s="160" t="s">
        <v>2320</v>
      </c>
      <c r="EK60" s="160" t="s">
        <v>2320</v>
      </c>
      <c r="EL60" s="160" t="s">
        <v>2320</v>
      </c>
      <c r="EM60" s="160" t="s">
        <v>2320</v>
      </c>
      <c r="EN60" s="160" t="s">
        <v>2320</v>
      </c>
      <c r="EO60" s="160" t="s">
        <v>2320</v>
      </c>
      <c r="EP60" s="160" t="s">
        <v>2320</v>
      </c>
      <c r="EQ60" s="160" t="s">
        <v>2320</v>
      </c>
      <c r="ER60" s="160" t="s">
        <v>2320</v>
      </c>
      <c r="ES60" s="160" t="s">
        <v>2320</v>
      </c>
      <c r="ET60" s="160" t="s">
        <v>2320</v>
      </c>
      <c r="EU60" s="160" t="s">
        <v>2320</v>
      </c>
      <c r="EV60" s="160" t="s">
        <v>2320</v>
      </c>
      <c r="EW60" s="160" t="s">
        <v>2320</v>
      </c>
      <c r="EX60" s="160" t="s">
        <v>2320</v>
      </c>
      <c r="EY60" s="160" t="s">
        <v>2320</v>
      </c>
      <c r="EZ60" s="160" t="s">
        <v>2320</v>
      </c>
      <c r="FA60" s="160" t="s">
        <v>2320</v>
      </c>
      <c r="FB60" s="160" t="s">
        <v>2320</v>
      </c>
      <c r="FC60" s="160" t="s">
        <v>2320</v>
      </c>
      <c r="FD60" s="160" t="s">
        <v>2320</v>
      </c>
      <c r="FE60" s="160" t="s">
        <v>2320</v>
      </c>
      <c r="FF60" s="160" t="s">
        <v>2320</v>
      </c>
      <c r="FG60" s="160" t="s">
        <v>2320</v>
      </c>
      <c r="FH60" s="160" t="s">
        <v>2320</v>
      </c>
      <c r="FI60" s="160" t="s">
        <v>2320</v>
      </c>
      <c r="FJ60" s="160" t="s">
        <v>2320</v>
      </c>
      <c r="FK60" s="160" t="s">
        <v>2320</v>
      </c>
      <c r="FL60" s="160" t="s">
        <v>2320</v>
      </c>
      <c r="FM60" s="160" t="s">
        <v>2320</v>
      </c>
      <c r="FN60" s="160" t="s">
        <v>2320</v>
      </c>
      <c r="FO60" s="160" t="s">
        <v>2320</v>
      </c>
      <c r="FP60" s="160" t="s">
        <v>2320</v>
      </c>
      <c r="FQ60" s="160" t="s">
        <v>2320</v>
      </c>
      <c r="FR60" s="160" t="s">
        <v>2320</v>
      </c>
      <c r="FS60" s="160" t="s">
        <v>2320</v>
      </c>
      <c r="FT60" s="160" t="s">
        <v>2320</v>
      </c>
      <c r="FU60" s="160" t="s">
        <v>2320</v>
      </c>
      <c r="FV60" s="160" t="s">
        <v>2320</v>
      </c>
      <c r="FW60" s="160" t="s">
        <v>2320</v>
      </c>
      <c r="FX60" s="160" t="s">
        <v>2320</v>
      </c>
      <c r="FY60" s="160" t="s">
        <v>2320</v>
      </c>
      <c r="FZ60" s="160" t="s">
        <v>2320</v>
      </c>
      <c r="GA60" s="160" t="s">
        <v>2320</v>
      </c>
      <c r="GB60" s="160" t="s">
        <v>2320</v>
      </c>
      <c r="GC60" s="160" t="s">
        <v>2320</v>
      </c>
      <c r="GD60" s="160" t="s">
        <v>2320</v>
      </c>
      <c r="GE60" s="160" t="s">
        <v>2320</v>
      </c>
      <c r="GF60" s="160" t="s">
        <v>2320</v>
      </c>
      <c r="GG60" s="160" t="s">
        <v>2320</v>
      </c>
      <c r="GH60" s="160" t="s">
        <v>2320</v>
      </c>
      <c r="GI60" s="160" t="s">
        <v>2320</v>
      </c>
      <c r="GJ60" s="160" t="s">
        <v>2320</v>
      </c>
      <c r="GK60" s="160" t="s">
        <v>2320</v>
      </c>
      <c r="GL60" s="160" t="s">
        <v>2320</v>
      </c>
      <c r="GM60" s="160" t="s">
        <v>2320</v>
      </c>
      <c r="GN60" s="160" t="s">
        <v>2320</v>
      </c>
      <c r="GO60" s="160" t="s">
        <v>2320</v>
      </c>
      <c r="GP60" s="160" t="s">
        <v>2320</v>
      </c>
      <c r="GQ60" s="160" t="s">
        <v>2320</v>
      </c>
      <c r="GR60" s="160" t="s">
        <v>2320</v>
      </c>
      <c r="GS60" s="160" t="s">
        <v>2320</v>
      </c>
      <c r="GT60" s="160" t="s">
        <v>2320</v>
      </c>
      <c r="GU60" s="160" t="s">
        <v>2320</v>
      </c>
      <c r="GV60" s="160" t="s">
        <v>2320</v>
      </c>
      <c r="GW60" s="160" t="s">
        <v>2320</v>
      </c>
      <c r="GX60" s="160" t="s">
        <v>2320</v>
      </c>
      <c r="GY60" s="160" t="s">
        <v>2320</v>
      </c>
      <c r="GZ60" s="160" t="s">
        <v>2320</v>
      </c>
      <c r="HA60" s="160" t="s">
        <v>2320</v>
      </c>
      <c r="HB60" s="160" t="s">
        <v>2320</v>
      </c>
      <c r="HC60" s="160" t="s">
        <v>2320</v>
      </c>
      <c r="HD60" s="160" t="s">
        <v>2320</v>
      </c>
      <c r="HE60" s="160" t="s">
        <v>284</v>
      </c>
      <c r="HF60" s="160" t="s">
        <v>284</v>
      </c>
      <c r="HG60" s="160" t="s">
        <v>284</v>
      </c>
      <c r="HH60" s="160" t="s">
        <v>284</v>
      </c>
      <c r="HI60" s="160" t="s">
        <v>284</v>
      </c>
      <c r="HJ60" s="160" t="s">
        <v>284</v>
      </c>
      <c r="HK60" s="160" t="s">
        <v>284</v>
      </c>
      <c r="HL60" s="160" t="s">
        <v>284</v>
      </c>
      <c r="HM60" s="160" t="s">
        <v>284</v>
      </c>
      <c r="HN60" s="160" t="s">
        <v>284</v>
      </c>
      <c r="HO60" s="160" t="s">
        <v>284</v>
      </c>
      <c r="HP60" s="160" t="s">
        <v>284</v>
      </c>
      <c r="HQ60" s="160" t="s">
        <v>284</v>
      </c>
      <c r="HR60" s="160" t="s">
        <v>284</v>
      </c>
      <c r="HS60" s="160" t="s">
        <v>284</v>
      </c>
      <c r="HT60" s="160" t="s">
        <v>284</v>
      </c>
      <c r="HU60" s="160" t="s">
        <v>284</v>
      </c>
      <c r="HV60" s="160" t="s">
        <v>284</v>
      </c>
      <c r="HW60" s="160" t="s">
        <v>284</v>
      </c>
      <c r="HX60" s="160" t="s">
        <v>284</v>
      </c>
      <c r="HY60" s="160" t="s">
        <v>284</v>
      </c>
      <c r="HZ60" s="160" t="s">
        <v>284</v>
      </c>
      <c r="IA60" s="160" t="s">
        <v>284</v>
      </c>
      <c r="IB60" s="160" t="s">
        <v>284</v>
      </c>
      <c r="IC60" s="160" t="s">
        <v>284</v>
      </c>
      <c r="ID60" s="160" t="s">
        <v>284</v>
      </c>
      <c r="IE60" s="160" t="s">
        <v>284</v>
      </c>
      <c r="IF60" s="160" t="s">
        <v>284</v>
      </c>
      <c r="IG60" s="160" t="s">
        <v>284</v>
      </c>
      <c r="IH60" s="160" t="s">
        <v>284</v>
      </c>
      <c r="II60" s="160" t="s">
        <v>284</v>
      </c>
      <c r="IJ60" s="160" t="s">
        <v>284</v>
      </c>
      <c r="IK60" s="160" t="s">
        <v>284</v>
      </c>
      <c r="IL60" s="160" t="s">
        <v>284</v>
      </c>
      <c r="IM60" s="160" t="s">
        <v>284</v>
      </c>
      <c r="IN60" s="160" t="s">
        <v>284</v>
      </c>
      <c r="IO60" s="160" t="s">
        <v>284</v>
      </c>
      <c r="IP60" s="160" t="s">
        <v>284</v>
      </c>
      <c r="IQ60" s="160" t="s">
        <v>284</v>
      </c>
      <c r="IR60" s="160" t="s">
        <v>197</v>
      </c>
      <c r="IS60" s="160" t="s">
        <v>2320</v>
      </c>
      <c r="IT60" s="160" t="s">
        <v>284</v>
      </c>
      <c r="IU60" s="160" t="s">
        <v>284</v>
      </c>
      <c r="IV60" s="160" t="s">
        <v>284</v>
      </c>
      <c r="IW60" s="160" t="s">
        <v>197</v>
      </c>
      <c r="IX60" s="160" t="s">
        <v>197</v>
      </c>
      <c r="IY60" s="160" t="s">
        <v>197</v>
      </c>
      <c r="IZ60" s="160" t="s">
        <v>197</v>
      </c>
      <c r="JA60" s="160" t="s">
        <v>2320</v>
      </c>
      <c r="JB60" s="160" t="s">
        <v>284</v>
      </c>
      <c r="JC60" s="160" t="s">
        <v>2320</v>
      </c>
      <c r="JD60" s="160" t="s">
        <v>284</v>
      </c>
      <c r="JE60" s="160" t="s">
        <v>284</v>
      </c>
      <c r="JF60" s="160" t="s">
        <v>284</v>
      </c>
      <c r="JG60" s="160" t="s">
        <v>284</v>
      </c>
      <c r="JH60" s="160" t="s">
        <v>2320</v>
      </c>
      <c r="JI60" s="160" t="s">
        <v>2320</v>
      </c>
      <c r="JJ60" s="160" t="s">
        <v>2320</v>
      </c>
      <c r="JK60" s="160" t="s">
        <v>2320</v>
      </c>
      <c r="JL60" s="160" t="s">
        <v>284</v>
      </c>
      <c r="JM60" s="160" t="s">
        <v>2320</v>
      </c>
      <c r="JN60" s="160" t="s">
        <v>2320</v>
      </c>
      <c r="JO60" s="160" t="s">
        <v>284</v>
      </c>
      <c r="JP60" s="160" t="s">
        <v>284</v>
      </c>
      <c r="JQ60" s="160" t="s">
        <v>284</v>
      </c>
      <c r="JR60" s="160" t="s">
        <v>284</v>
      </c>
      <c r="JS60" s="160" t="s">
        <v>2320</v>
      </c>
      <c r="JT60" s="160" t="s">
        <v>2320</v>
      </c>
      <c r="JU60" s="160" t="s">
        <v>284</v>
      </c>
      <c r="JV60" s="160" t="s">
        <v>284</v>
      </c>
      <c r="JW60" s="160" t="s">
        <v>284</v>
      </c>
      <c r="JX60" s="160" t="s">
        <v>284</v>
      </c>
      <c r="JY60" s="160" t="s">
        <v>284</v>
      </c>
      <c r="JZ60" s="160" t="s">
        <v>284</v>
      </c>
      <c r="KA60" s="160" t="s">
        <v>284</v>
      </c>
      <c r="KB60" s="160" t="s">
        <v>284</v>
      </c>
      <c r="KC60" s="160" t="s">
        <v>284</v>
      </c>
      <c r="KD60" s="160" t="s">
        <v>284</v>
      </c>
      <c r="KE60" s="160" t="s">
        <v>284</v>
      </c>
      <c r="KF60" s="160" t="s">
        <v>284</v>
      </c>
      <c r="KG60" s="160" t="s">
        <v>284</v>
      </c>
      <c r="KH60" s="160" t="s">
        <v>2320</v>
      </c>
      <c r="KI60" s="160" t="s">
        <v>2320</v>
      </c>
    </row>
    <row r="61" spans="1:295" ht="27" customHeight="1" x14ac:dyDescent="0.3">
      <c r="A61" s="231" t="s">
        <v>3</v>
      </c>
      <c r="B61" s="231"/>
      <c r="C61" s="232" t="s">
        <v>409</v>
      </c>
      <c r="D61" s="232"/>
      <c r="E61" s="232"/>
      <c r="F61" s="232"/>
      <c r="G61" s="232"/>
      <c r="H61" s="232"/>
      <c r="I61" s="232"/>
      <c r="J61" s="232"/>
      <c r="K61" s="232"/>
      <c r="L61" s="232"/>
      <c r="M61" s="232"/>
      <c r="N61" s="232" t="s">
        <v>2321</v>
      </c>
      <c r="O61" s="232"/>
      <c r="P61" s="232"/>
      <c r="Q61" s="232"/>
      <c r="R61" s="232"/>
      <c r="S61" s="232" t="s">
        <v>484</v>
      </c>
      <c r="T61" s="232" t="s">
        <v>409</v>
      </c>
      <c r="U61" s="232"/>
      <c r="V61" s="232"/>
      <c r="W61" s="232"/>
      <c r="X61" s="232" t="s">
        <v>857</v>
      </c>
      <c r="Y61" s="232"/>
      <c r="Z61" s="232"/>
      <c r="AA61" s="232" t="s">
        <v>30</v>
      </c>
      <c r="AB61" s="232" t="s">
        <v>409</v>
      </c>
      <c r="AC61" s="232" t="s">
        <v>206</v>
      </c>
      <c r="AD61" s="232"/>
      <c r="AE61" s="232" t="s">
        <v>409</v>
      </c>
      <c r="AF61" s="232" t="s">
        <v>2321</v>
      </c>
      <c r="AG61" s="232"/>
      <c r="AH61" s="232" t="s">
        <v>44</v>
      </c>
      <c r="AI61" s="232"/>
      <c r="AJ61" s="232" t="s">
        <v>206</v>
      </c>
      <c r="AK61" s="232"/>
      <c r="AL61" s="232"/>
      <c r="AM61" s="232"/>
      <c r="AN61" s="232"/>
      <c r="AO61" s="232" t="s">
        <v>2322</v>
      </c>
      <c r="AP61" s="232" t="s">
        <v>2323</v>
      </c>
      <c r="AQ61" s="232" t="s">
        <v>409</v>
      </c>
      <c r="AR61" s="232"/>
      <c r="AS61" s="232"/>
      <c r="AT61" s="232"/>
      <c r="AU61" s="232"/>
      <c r="AV61" s="232"/>
      <c r="AW61" s="232"/>
      <c r="AX61" s="232"/>
      <c r="AY61" s="232"/>
      <c r="AZ61" s="232"/>
      <c r="BA61" s="232" t="s">
        <v>326</v>
      </c>
      <c r="BB61" s="232" t="s">
        <v>484</v>
      </c>
      <c r="BC61" s="232" t="s">
        <v>898</v>
      </c>
      <c r="BD61" s="232" t="s">
        <v>51</v>
      </c>
      <c r="BE61" s="232"/>
      <c r="BF61" s="232" t="s">
        <v>409</v>
      </c>
      <c r="BG61" s="232"/>
      <c r="BH61" s="232"/>
      <c r="BI61" s="232"/>
      <c r="BJ61" s="232"/>
      <c r="BK61" s="232"/>
      <c r="BL61" s="232"/>
      <c r="BM61" s="232"/>
      <c r="BN61" s="232" t="s">
        <v>484</v>
      </c>
      <c r="BO61" s="232"/>
      <c r="BP61" s="232"/>
      <c r="BQ61" s="232"/>
      <c r="BR61" s="232"/>
      <c r="BS61" s="232"/>
      <c r="BT61" s="232" t="s">
        <v>30</v>
      </c>
      <c r="BU61" s="232"/>
      <c r="BV61" s="232" t="s">
        <v>484</v>
      </c>
      <c r="BW61" s="232" t="s">
        <v>2324</v>
      </c>
      <c r="BX61" s="232"/>
      <c r="BY61" s="232"/>
      <c r="BZ61" s="232"/>
      <c r="CA61" s="232" t="s">
        <v>409</v>
      </c>
      <c r="CB61" s="232"/>
      <c r="CC61" s="232" t="s">
        <v>2325</v>
      </c>
      <c r="CD61" s="232"/>
      <c r="CE61" s="232" t="s">
        <v>62</v>
      </c>
      <c r="CF61" s="232" t="s">
        <v>409</v>
      </c>
      <c r="CG61" s="232"/>
      <c r="CH61" s="232"/>
      <c r="CI61" s="232"/>
      <c r="CJ61" s="232" t="s">
        <v>898</v>
      </c>
      <c r="CK61" s="232"/>
      <c r="CL61" s="232" t="s">
        <v>2324</v>
      </c>
      <c r="CM61" s="232"/>
      <c r="CN61" s="232"/>
      <c r="CO61" s="232" t="s">
        <v>409</v>
      </c>
      <c r="CP61" s="232"/>
      <c r="CQ61" s="232"/>
      <c r="CR61" s="232"/>
      <c r="CS61" s="232"/>
      <c r="CT61" s="232"/>
      <c r="CU61" s="232"/>
      <c r="CV61" s="232"/>
      <c r="CW61" s="232" t="s">
        <v>2325</v>
      </c>
      <c r="CX61" s="232" t="s">
        <v>2324</v>
      </c>
      <c r="CY61" s="232"/>
      <c r="CZ61" s="232" t="s">
        <v>349</v>
      </c>
      <c r="DA61" s="232"/>
      <c r="DB61" s="232"/>
      <c r="DC61" s="232"/>
      <c r="DD61" s="232" t="s">
        <v>409</v>
      </c>
      <c r="DE61" s="232"/>
      <c r="DF61" s="232"/>
      <c r="DG61" s="232" t="s">
        <v>349</v>
      </c>
      <c r="DH61" s="232"/>
      <c r="DI61" s="232" t="s">
        <v>881</v>
      </c>
      <c r="DJ61" s="232"/>
      <c r="DK61" s="232" t="s">
        <v>575</v>
      </c>
      <c r="DL61" s="232" t="s">
        <v>349</v>
      </c>
      <c r="DM61" s="232"/>
      <c r="DN61" s="232"/>
      <c r="DO61" s="232"/>
      <c r="DP61" s="232" t="s">
        <v>575</v>
      </c>
      <c r="DQ61" s="232" t="s">
        <v>349</v>
      </c>
      <c r="DR61" s="232" t="s">
        <v>575</v>
      </c>
      <c r="DS61" s="232" t="s">
        <v>349</v>
      </c>
      <c r="DT61" s="232"/>
      <c r="DU61" s="232"/>
      <c r="DV61" s="232"/>
      <c r="DW61" s="232" t="s">
        <v>409</v>
      </c>
      <c r="DX61" s="232" t="s">
        <v>575</v>
      </c>
      <c r="DY61" s="232" t="s">
        <v>409</v>
      </c>
      <c r="DZ61" s="232"/>
      <c r="EA61" s="232"/>
      <c r="EB61" s="232"/>
      <c r="EC61" s="232"/>
      <c r="ED61" s="232"/>
      <c r="EE61" s="232" t="s">
        <v>484</v>
      </c>
      <c r="EF61" s="232"/>
      <c r="EG61" s="232" t="s">
        <v>349</v>
      </c>
      <c r="EH61" s="232" t="s">
        <v>484</v>
      </c>
      <c r="EI61" s="232" t="s">
        <v>2326</v>
      </c>
      <c r="EJ61" s="232" t="s">
        <v>575</v>
      </c>
      <c r="EK61" s="232" t="s">
        <v>409</v>
      </c>
      <c r="EL61" s="232"/>
      <c r="EM61" s="232"/>
      <c r="EN61" s="232"/>
      <c r="EO61" s="232"/>
      <c r="EP61" s="232"/>
      <c r="EQ61" s="232"/>
      <c r="ER61" s="232"/>
      <c r="ES61" s="232"/>
      <c r="ET61" s="232" t="s">
        <v>876</v>
      </c>
      <c r="EU61" s="232"/>
      <c r="EV61" s="232"/>
      <c r="EW61" s="232" t="s">
        <v>409</v>
      </c>
      <c r="EX61" s="232"/>
      <c r="EY61" s="232"/>
      <c r="EZ61" s="232"/>
      <c r="FA61" s="232"/>
      <c r="FB61" s="232"/>
      <c r="FC61" s="232"/>
      <c r="FD61" s="232"/>
      <c r="FE61" s="232"/>
      <c r="FF61" s="232"/>
      <c r="FG61" s="232" t="s">
        <v>888</v>
      </c>
      <c r="FH61" s="232"/>
      <c r="FI61" s="232"/>
      <c r="FJ61" s="232" t="s">
        <v>409</v>
      </c>
      <c r="FK61" s="232"/>
      <c r="FL61" s="232"/>
      <c r="FM61" s="232"/>
      <c r="FN61" s="232"/>
      <c r="FO61" s="232"/>
      <c r="FP61" s="232" t="s">
        <v>326</v>
      </c>
      <c r="FQ61" s="232" t="s">
        <v>51</v>
      </c>
      <c r="FR61" s="232"/>
      <c r="FS61" s="232"/>
      <c r="FT61" s="232"/>
      <c r="FU61" s="232"/>
      <c r="FV61" s="232"/>
      <c r="FW61" s="232" t="s">
        <v>2325</v>
      </c>
      <c r="FX61" s="232" t="s">
        <v>170</v>
      </c>
      <c r="FY61" s="232"/>
      <c r="FZ61" s="232"/>
      <c r="GA61" s="232" t="s">
        <v>575</v>
      </c>
      <c r="GB61" s="232" t="s">
        <v>206</v>
      </c>
      <c r="GC61" s="232" t="s">
        <v>326</v>
      </c>
      <c r="GD61" s="232" t="s">
        <v>409</v>
      </c>
      <c r="GE61" s="232" t="s">
        <v>73</v>
      </c>
      <c r="GF61" s="232" t="s">
        <v>326</v>
      </c>
      <c r="GG61" s="232" t="s">
        <v>206</v>
      </c>
      <c r="GH61" s="232" t="s">
        <v>409</v>
      </c>
      <c r="GI61" s="232" t="s">
        <v>326</v>
      </c>
      <c r="GJ61" s="232" t="s">
        <v>409</v>
      </c>
      <c r="GK61" s="232"/>
      <c r="GL61" s="232" t="s">
        <v>2327</v>
      </c>
      <c r="GM61" s="232" t="s">
        <v>409</v>
      </c>
      <c r="GN61" s="232" t="s">
        <v>51</v>
      </c>
      <c r="GO61" s="232" t="s">
        <v>409</v>
      </c>
      <c r="GP61" s="232"/>
      <c r="GQ61" s="232"/>
      <c r="GR61" s="232" t="s">
        <v>355</v>
      </c>
      <c r="GS61" s="232"/>
      <c r="GT61" s="232" t="s">
        <v>326</v>
      </c>
      <c r="GU61" s="232"/>
      <c r="GV61" s="232" t="s">
        <v>409</v>
      </c>
      <c r="GW61" s="232" t="s">
        <v>326</v>
      </c>
      <c r="GX61" s="232" t="s">
        <v>579</v>
      </c>
      <c r="GY61" s="232" t="s">
        <v>409</v>
      </c>
      <c r="GZ61" s="232"/>
      <c r="HA61" s="232" t="s">
        <v>579</v>
      </c>
      <c r="HB61" s="232" t="s">
        <v>484</v>
      </c>
      <c r="HC61" s="232"/>
      <c r="HD61" s="232"/>
      <c r="HE61" s="232"/>
      <c r="HF61" s="232"/>
      <c r="HG61" s="232"/>
      <c r="HH61" s="232"/>
      <c r="HI61" s="232"/>
      <c r="HJ61" s="232"/>
      <c r="HK61" s="232"/>
      <c r="HL61" s="232"/>
      <c r="HM61" s="232" t="s">
        <v>2328</v>
      </c>
      <c r="HN61" s="232"/>
      <c r="HO61" s="232" t="s">
        <v>484</v>
      </c>
      <c r="HP61" s="232"/>
      <c r="HQ61" s="232" t="s">
        <v>470</v>
      </c>
      <c r="HR61" s="232"/>
      <c r="HS61" s="232" t="s">
        <v>484</v>
      </c>
      <c r="HT61" s="232"/>
      <c r="HU61" s="232" t="s">
        <v>363</v>
      </c>
      <c r="HV61" s="232"/>
      <c r="HW61" s="232" t="s">
        <v>2329</v>
      </c>
      <c r="HX61" s="232"/>
      <c r="HY61" s="232" t="s">
        <v>363</v>
      </c>
      <c r="HZ61" s="232" t="s">
        <v>409</v>
      </c>
      <c r="IA61" s="232" t="s">
        <v>189</v>
      </c>
      <c r="IB61" s="232" t="s">
        <v>105</v>
      </c>
      <c r="IC61" s="232"/>
      <c r="ID61" s="232" t="s">
        <v>470</v>
      </c>
      <c r="IE61" s="232"/>
      <c r="IF61" s="232"/>
      <c r="IG61" s="232"/>
      <c r="IH61" s="232" t="s">
        <v>105</v>
      </c>
      <c r="II61" s="232"/>
      <c r="IJ61" s="232" t="s">
        <v>484</v>
      </c>
      <c r="IK61" s="232" t="s">
        <v>189</v>
      </c>
      <c r="IL61" s="232" t="s">
        <v>484</v>
      </c>
      <c r="IM61" s="232" t="s">
        <v>189</v>
      </c>
      <c r="IN61" s="232"/>
      <c r="IO61" s="232"/>
      <c r="IP61" s="232"/>
      <c r="IQ61" s="232"/>
      <c r="IR61" s="232" t="s">
        <v>484</v>
      </c>
      <c r="IS61" s="232" t="s">
        <v>2326</v>
      </c>
      <c r="IT61" s="232" t="s">
        <v>363</v>
      </c>
      <c r="IU61" s="232"/>
      <c r="IV61" s="232" t="s">
        <v>189</v>
      </c>
      <c r="IW61" s="232" t="s">
        <v>484</v>
      </c>
      <c r="IX61" s="232"/>
      <c r="IY61" s="232"/>
      <c r="IZ61" s="232"/>
      <c r="JA61" s="232" t="s">
        <v>409</v>
      </c>
      <c r="JB61" s="232" t="s">
        <v>921</v>
      </c>
      <c r="JC61" s="232" t="s">
        <v>409</v>
      </c>
      <c r="JD61" s="232" t="s">
        <v>88</v>
      </c>
      <c r="JE61" s="232"/>
      <c r="JF61" s="232" t="s">
        <v>409</v>
      </c>
      <c r="JG61" s="232"/>
      <c r="JH61" s="232"/>
      <c r="JI61" s="232"/>
      <c r="JJ61" s="232"/>
      <c r="JK61" s="232"/>
      <c r="JL61" s="232" t="s">
        <v>2329</v>
      </c>
      <c r="JM61" s="232" t="s">
        <v>73</v>
      </c>
      <c r="JN61" s="232"/>
      <c r="JO61" s="232" t="s">
        <v>915</v>
      </c>
      <c r="JP61" s="232"/>
      <c r="JQ61" s="232" t="s">
        <v>917</v>
      </c>
      <c r="JR61" s="232"/>
      <c r="JS61" s="232"/>
      <c r="JT61" s="232" t="s">
        <v>409</v>
      </c>
      <c r="JU61" s="232" t="s">
        <v>470</v>
      </c>
      <c r="JV61" s="232" t="s">
        <v>570</v>
      </c>
      <c r="JW61" s="232" t="s">
        <v>2330</v>
      </c>
      <c r="JX61" s="232"/>
      <c r="JY61" s="232" t="s">
        <v>484</v>
      </c>
      <c r="JZ61" s="232"/>
      <c r="KA61" s="232"/>
      <c r="KB61" s="232"/>
      <c r="KC61" s="232"/>
      <c r="KD61" s="232"/>
      <c r="KE61" s="232"/>
      <c r="KF61" s="232" t="s">
        <v>470</v>
      </c>
      <c r="KG61" s="232"/>
      <c r="KH61" s="232" t="s">
        <v>484</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2332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2624</v>
      </c>
      <c r="B4" s="234"/>
      <c r="C4" s="234"/>
      <c r="D4" s="234"/>
      <c r="E4" s="234"/>
      <c r="F4" s="234"/>
      <c r="G4" s="234"/>
      <c r="H4" s="234"/>
      <c r="I4" s="234"/>
      <c r="J4" s="234"/>
      <c r="K4" s="234"/>
      <c r="L4" s="234"/>
      <c r="M4" s="234"/>
    </row>
    <row r="5" spans="1:13" ht="19.95" hidden="1" customHeight="1" x14ac:dyDescent="0.3">
      <c r="A5" s="231" t="s">
        <v>1684</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33</v>
      </c>
      <c r="B6" s="231"/>
      <c r="C6" s="232" t="s">
        <v>2625</v>
      </c>
      <c r="D6" s="232"/>
      <c r="E6" s="232"/>
      <c r="F6" s="232"/>
      <c r="G6" s="232"/>
      <c r="H6" s="232"/>
      <c r="I6" s="232" t="s">
        <v>2626</v>
      </c>
      <c r="J6" s="232"/>
      <c r="K6" s="232"/>
      <c r="L6" s="232"/>
      <c r="M6" s="232"/>
    </row>
    <row r="7" spans="1:13" ht="27" customHeight="1" x14ac:dyDescent="0.3">
      <c r="A7" s="159" t="s">
        <v>81</v>
      </c>
      <c r="B7" s="159" t="s">
        <v>557</v>
      </c>
      <c r="C7" s="160" t="s">
        <v>2627</v>
      </c>
      <c r="D7" s="160" t="s">
        <v>2628</v>
      </c>
      <c r="E7" s="160" t="s">
        <v>2629</v>
      </c>
      <c r="F7" s="160" t="s">
        <v>2630</v>
      </c>
      <c r="G7" s="160" t="s">
        <v>2631</v>
      </c>
      <c r="H7" s="160" t="s">
        <v>936</v>
      </c>
      <c r="I7" s="160" t="s">
        <v>2632</v>
      </c>
      <c r="J7" s="160" t="s">
        <v>2633</v>
      </c>
      <c r="K7" s="160" t="s">
        <v>2634</v>
      </c>
      <c r="L7" s="160" t="s">
        <v>2635</v>
      </c>
      <c r="M7" s="160" t="s">
        <v>936</v>
      </c>
    </row>
    <row r="8" spans="1:13" ht="18" customHeight="1" x14ac:dyDescent="0.3">
      <c r="A8" s="162" t="s">
        <v>85</v>
      </c>
      <c r="B8" s="162" t="s">
        <v>785</v>
      </c>
      <c r="C8" s="163">
        <v>47.89</v>
      </c>
      <c r="D8" s="163">
        <v>39.619999999999997</v>
      </c>
      <c r="E8" s="163">
        <v>52.110100000000003</v>
      </c>
      <c r="F8" s="163">
        <v>49.497399999999999</v>
      </c>
      <c r="G8" s="163">
        <v>398.173</v>
      </c>
      <c r="H8" s="163">
        <v>587.29049999999995</v>
      </c>
      <c r="I8" s="163">
        <v>156.81030000000001</v>
      </c>
      <c r="J8" s="163">
        <v>156.7295</v>
      </c>
      <c r="K8" s="163">
        <v>458.86340000000001</v>
      </c>
      <c r="L8" s="163">
        <v>385.2525</v>
      </c>
      <c r="M8" s="163">
        <v>1157.6557</v>
      </c>
    </row>
    <row r="9" spans="1:13" ht="18" customHeight="1" x14ac:dyDescent="0.3">
      <c r="A9" s="162" t="s">
        <v>85</v>
      </c>
      <c r="B9" s="162" t="s">
        <v>786</v>
      </c>
      <c r="C9" s="165">
        <v>33.19</v>
      </c>
      <c r="D9" s="165">
        <v>33.28</v>
      </c>
      <c r="E9" s="165">
        <v>43.402799999999999</v>
      </c>
      <c r="F9" s="165">
        <v>44.604500000000002</v>
      </c>
      <c r="G9" s="165">
        <v>381.20389999999998</v>
      </c>
      <c r="H9" s="165">
        <v>535.68119999999999</v>
      </c>
      <c r="I9" s="165">
        <v>162.40649999999999</v>
      </c>
      <c r="J9" s="165">
        <v>161.22890000000001</v>
      </c>
      <c r="K9" s="165">
        <v>475.8802</v>
      </c>
      <c r="L9" s="165">
        <v>395.99329999999998</v>
      </c>
      <c r="M9" s="165">
        <v>1195.5089</v>
      </c>
    </row>
    <row r="10" spans="1:13" ht="18" customHeight="1" x14ac:dyDescent="0.3">
      <c r="A10" s="162" t="s">
        <v>85</v>
      </c>
      <c r="B10" s="162" t="s">
        <v>787</v>
      </c>
      <c r="C10" s="165">
        <v>40.86</v>
      </c>
      <c r="D10" s="165">
        <v>41.98</v>
      </c>
      <c r="E10" s="165">
        <v>47.9574</v>
      </c>
      <c r="F10" s="165">
        <v>48.721699999999998</v>
      </c>
      <c r="G10" s="165">
        <v>396.16899999999998</v>
      </c>
      <c r="H10" s="165">
        <v>575.68809999999996</v>
      </c>
      <c r="I10" s="165">
        <v>167.36869999999999</v>
      </c>
      <c r="J10" s="165">
        <v>166.458</v>
      </c>
      <c r="K10" s="165">
        <v>485.35180000000003</v>
      </c>
      <c r="L10" s="165">
        <v>400.67939999999999</v>
      </c>
      <c r="M10" s="165">
        <v>1219.8579</v>
      </c>
    </row>
    <row r="11" spans="1:13" ht="18" customHeight="1" x14ac:dyDescent="0.3">
      <c r="A11" s="162" t="s">
        <v>85</v>
      </c>
      <c r="B11" s="162" t="s">
        <v>788</v>
      </c>
      <c r="C11" s="165">
        <v>39.54</v>
      </c>
      <c r="D11" s="165">
        <v>40.19</v>
      </c>
      <c r="E11" s="165">
        <v>45.278199999999998</v>
      </c>
      <c r="F11" s="165">
        <v>45.801099999999998</v>
      </c>
      <c r="G11" s="165">
        <v>383.39440000000002</v>
      </c>
      <c r="H11" s="165">
        <v>554.20370000000003</v>
      </c>
      <c r="I11" s="165">
        <v>159.68620000000001</v>
      </c>
      <c r="J11" s="165">
        <v>159.19890000000001</v>
      </c>
      <c r="K11" s="165">
        <v>465.53730000000002</v>
      </c>
      <c r="L11" s="165">
        <v>381.3657</v>
      </c>
      <c r="M11" s="165">
        <v>1165.7881</v>
      </c>
    </row>
    <row r="12" spans="1:13" ht="18" customHeight="1" x14ac:dyDescent="0.3">
      <c r="A12" s="162" t="s">
        <v>85</v>
      </c>
      <c r="B12" s="162" t="s">
        <v>789</v>
      </c>
      <c r="C12" s="165">
        <v>40.909999999999997</v>
      </c>
      <c r="D12" s="165">
        <v>41.3</v>
      </c>
      <c r="E12" s="165">
        <v>44.474400000000003</v>
      </c>
      <c r="F12" s="165">
        <v>44.540999999999997</v>
      </c>
      <c r="G12" s="165">
        <v>388.10610000000003</v>
      </c>
      <c r="H12" s="165">
        <v>559.33150000000001</v>
      </c>
      <c r="I12" s="165">
        <v>160.215</v>
      </c>
      <c r="J12" s="165">
        <v>161.00319999999999</v>
      </c>
      <c r="K12" s="165">
        <v>455.09280000000001</v>
      </c>
      <c r="L12" s="165">
        <v>376.1798</v>
      </c>
      <c r="M12" s="165">
        <v>1152.4908</v>
      </c>
    </row>
    <row r="13" spans="1:13" ht="18" customHeight="1" x14ac:dyDescent="0.3">
      <c r="A13" s="162" t="s">
        <v>85</v>
      </c>
      <c r="B13" s="162" t="s">
        <v>790</v>
      </c>
      <c r="C13" s="165">
        <v>31.46</v>
      </c>
      <c r="D13" s="165">
        <v>35.799999999999997</v>
      </c>
      <c r="E13" s="165">
        <v>43.670699999999997</v>
      </c>
      <c r="F13" s="165">
        <v>41.405700000000003</v>
      </c>
      <c r="G13" s="165">
        <v>379.44420000000002</v>
      </c>
      <c r="H13" s="165">
        <v>531.78060000000005</v>
      </c>
      <c r="I13" s="165">
        <v>157.40170000000001</v>
      </c>
      <c r="J13" s="165">
        <v>158.31530000000001</v>
      </c>
      <c r="K13" s="165">
        <v>475.43669999999997</v>
      </c>
      <c r="L13" s="165">
        <v>392.54320000000001</v>
      </c>
      <c r="M13" s="165">
        <v>1183.6968999999999</v>
      </c>
    </row>
    <row r="14" spans="1:13" ht="18" customHeight="1" x14ac:dyDescent="0.3">
      <c r="A14" s="162" t="s">
        <v>85</v>
      </c>
      <c r="B14" s="162" t="s">
        <v>791</v>
      </c>
      <c r="C14" s="165">
        <v>28.67</v>
      </c>
      <c r="D14" s="165">
        <v>35.39</v>
      </c>
      <c r="E14" s="165">
        <v>41.527299999999997</v>
      </c>
      <c r="F14" s="165">
        <v>41.546700000000001</v>
      </c>
      <c r="G14" s="165">
        <v>397.91269999999997</v>
      </c>
      <c r="H14" s="165">
        <v>545.04669999999999</v>
      </c>
      <c r="I14" s="165">
        <v>153.4633</v>
      </c>
      <c r="J14" s="165">
        <v>151.9502</v>
      </c>
      <c r="K14" s="165">
        <v>460.4726</v>
      </c>
      <c r="L14" s="165">
        <v>379.29590000000002</v>
      </c>
      <c r="M14" s="165">
        <v>1145.182</v>
      </c>
    </row>
    <row r="15" spans="1:13" ht="18" customHeight="1" x14ac:dyDescent="0.3">
      <c r="A15" s="162" t="s">
        <v>85</v>
      </c>
      <c r="B15" s="162" t="s">
        <v>792</v>
      </c>
      <c r="C15" s="168">
        <v>19.170000000000002</v>
      </c>
      <c r="D15" s="168">
        <v>24.16</v>
      </c>
      <c r="E15" s="168">
        <v>40.589599999999997</v>
      </c>
      <c r="F15" s="168">
        <v>41.819200000000002</v>
      </c>
      <c r="G15" s="168">
        <v>372.14359999999999</v>
      </c>
      <c r="H15" s="168">
        <v>497.88240000000002</v>
      </c>
      <c r="I15" s="168">
        <v>152.31610000000001</v>
      </c>
      <c r="J15" s="168">
        <v>153.768</v>
      </c>
      <c r="K15" s="168">
        <v>472.9384</v>
      </c>
      <c r="L15" s="168">
        <v>384.23469999999998</v>
      </c>
      <c r="M15" s="168">
        <v>1163.2572</v>
      </c>
    </row>
    <row r="16" spans="1:13" ht="18" customHeight="1" x14ac:dyDescent="0.3">
      <c r="A16" s="162" t="s">
        <v>85</v>
      </c>
      <c r="B16" s="162" t="s">
        <v>793</v>
      </c>
      <c r="C16" s="163">
        <v>25.46</v>
      </c>
      <c r="D16" s="163">
        <v>24.87</v>
      </c>
      <c r="E16" s="163">
        <v>40.589599999999997</v>
      </c>
      <c r="F16" s="163">
        <v>41.616700000000002</v>
      </c>
      <c r="G16" s="163">
        <v>373.05399999999997</v>
      </c>
      <c r="H16" s="163">
        <v>505.59030000000001</v>
      </c>
      <c r="I16" s="163">
        <v>153.63800000000001</v>
      </c>
      <c r="J16" s="163">
        <v>154.3588</v>
      </c>
      <c r="K16" s="163">
        <v>466.87</v>
      </c>
      <c r="L16" s="163">
        <v>382.291</v>
      </c>
      <c r="M16" s="163">
        <v>1157.1578</v>
      </c>
    </row>
    <row r="17" spans="1:13" ht="18" customHeight="1" x14ac:dyDescent="0.3">
      <c r="A17" s="162" t="s">
        <v>85</v>
      </c>
      <c r="B17" s="162" t="s">
        <v>794</v>
      </c>
      <c r="C17" s="165">
        <v>26.44</v>
      </c>
      <c r="D17" s="165">
        <v>30.21</v>
      </c>
      <c r="E17" s="165">
        <v>41.125500000000002</v>
      </c>
      <c r="F17" s="165">
        <v>44.158200000000001</v>
      </c>
      <c r="G17" s="165">
        <v>410.77269999999999</v>
      </c>
      <c r="H17" s="165">
        <v>552.70640000000003</v>
      </c>
      <c r="I17" s="165">
        <v>153.04159999999999</v>
      </c>
      <c r="J17" s="165">
        <v>153.25460000000001</v>
      </c>
      <c r="K17" s="165">
        <v>465.21609999999998</v>
      </c>
      <c r="L17" s="165">
        <v>384.88819999999998</v>
      </c>
      <c r="M17" s="165">
        <v>1156.4005</v>
      </c>
    </row>
    <row r="18" spans="1:13" ht="18" customHeight="1" x14ac:dyDescent="0.3">
      <c r="A18" s="162" t="s">
        <v>85</v>
      </c>
      <c r="B18" s="162" t="s">
        <v>795</v>
      </c>
      <c r="C18" s="165">
        <v>23.6</v>
      </c>
      <c r="D18" s="165">
        <v>26.16</v>
      </c>
      <c r="E18" s="165">
        <v>40.723599999999998</v>
      </c>
      <c r="F18" s="165">
        <v>40.756</v>
      </c>
      <c r="G18" s="165">
        <v>400.5609</v>
      </c>
      <c r="H18" s="165">
        <v>531.80050000000006</v>
      </c>
      <c r="I18" s="165">
        <v>148.26259999999999</v>
      </c>
      <c r="J18" s="165">
        <v>148.2004</v>
      </c>
      <c r="K18" s="165">
        <v>455.54599999999999</v>
      </c>
      <c r="L18" s="165">
        <v>382.21199999999999</v>
      </c>
      <c r="M18" s="165">
        <v>1134.221</v>
      </c>
    </row>
    <row r="19" spans="1:13" ht="18" customHeight="1" x14ac:dyDescent="0.3">
      <c r="A19" s="162" t="s">
        <v>85</v>
      </c>
      <c r="B19" s="162" t="s">
        <v>796</v>
      </c>
      <c r="C19" s="165">
        <v>19</v>
      </c>
      <c r="D19" s="165">
        <v>23.88</v>
      </c>
      <c r="E19" s="165">
        <v>36.704799999999999</v>
      </c>
      <c r="F19" s="165">
        <v>37.3187</v>
      </c>
      <c r="G19" s="165">
        <v>396.07279999999997</v>
      </c>
      <c r="H19" s="165">
        <v>512.97630000000004</v>
      </c>
      <c r="I19" s="165">
        <v>130.4708</v>
      </c>
      <c r="J19" s="165">
        <v>131.38040000000001</v>
      </c>
      <c r="K19" s="165">
        <v>379.51429999999999</v>
      </c>
      <c r="L19" s="165">
        <v>315.86489999999998</v>
      </c>
      <c r="M19" s="165">
        <v>957.23040000000003</v>
      </c>
    </row>
    <row r="20" spans="1:13" ht="18" customHeight="1" x14ac:dyDescent="0.3">
      <c r="A20" s="162" t="s">
        <v>85</v>
      </c>
      <c r="B20" s="162" t="s">
        <v>797</v>
      </c>
      <c r="C20" s="165">
        <v>23.44</v>
      </c>
      <c r="D20" s="165">
        <v>28.71</v>
      </c>
      <c r="E20" s="165">
        <v>36.972700000000003</v>
      </c>
      <c r="F20" s="165">
        <v>37.637700000000002</v>
      </c>
      <c r="G20" s="165">
        <v>425.3279</v>
      </c>
      <c r="H20" s="165">
        <v>552.0883</v>
      </c>
      <c r="I20" s="165">
        <v>104.63720000000001</v>
      </c>
      <c r="J20" s="165">
        <v>104.2024</v>
      </c>
      <c r="K20" s="165">
        <v>252.83109999999999</v>
      </c>
      <c r="L20" s="165">
        <v>197.3837</v>
      </c>
      <c r="M20" s="165">
        <v>659.05439999999999</v>
      </c>
    </row>
    <row r="21" spans="1:13" ht="18" customHeight="1" x14ac:dyDescent="0.3">
      <c r="A21" s="162" t="s">
        <v>85</v>
      </c>
      <c r="B21" s="162" t="s">
        <v>798</v>
      </c>
      <c r="C21" s="165">
        <v>29.6</v>
      </c>
      <c r="D21" s="165">
        <v>37.26</v>
      </c>
      <c r="E21" s="165">
        <v>36.034999999999997</v>
      </c>
      <c r="F21" s="165">
        <v>36.793599999999998</v>
      </c>
      <c r="G21" s="165">
        <v>404.7971</v>
      </c>
      <c r="H21" s="165">
        <v>544.48569999999995</v>
      </c>
      <c r="I21" s="165">
        <v>63.639400000000002</v>
      </c>
      <c r="J21" s="165">
        <v>64.579700000000003</v>
      </c>
      <c r="K21" s="165">
        <v>98.549899999999994</v>
      </c>
      <c r="L21" s="165">
        <v>69.651700000000005</v>
      </c>
      <c r="M21" s="165">
        <v>296.42070000000001</v>
      </c>
    </row>
    <row r="22" spans="1:13" ht="18" customHeight="1" x14ac:dyDescent="0.3">
      <c r="A22" s="162" t="s">
        <v>85</v>
      </c>
      <c r="B22" s="162" t="s">
        <v>799</v>
      </c>
      <c r="C22" s="165">
        <v>28.29</v>
      </c>
      <c r="D22" s="165">
        <v>33.61</v>
      </c>
      <c r="E22" s="165">
        <v>34.561500000000002</v>
      </c>
      <c r="F22" s="165">
        <v>35.363399999999999</v>
      </c>
      <c r="G22" s="165">
        <v>397.08909999999997</v>
      </c>
      <c r="H22" s="165">
        <v>528.91399999999999</v>
      </c>
      <c r="I22" s="165">
        <v>59.061599999999999</v>
      </c>
      <c r="J22" s="165">
        <v>59.325800000000001</v>
      </c>
      <c r="K22" s="165">
        <v>61.584600000000002</v>
      </c>
      <c r="L22" s="165">
        <v>37.323900000000002</v>
      </c>
      <c r="M22" s="165">
        <v>217.29589999999999</v>
      </c>
    </row>
    <row r="23" spans="1:13" ht="18" customHeight="1" x14ac:dyDescent="0.3">
      <c r="A23" s="162" t="s">
        <v>85</v>
      </c>
      <c r="B23" s="162" t="s">
        <v>800</v>
      </c>
      <c r="C23" s="168">
        <v>32.270000000000003</v>
      </c>
      <c r="D23" s="168">
        <v>36.64</v>
      </c>
      <c r="E23" s="168">
        <v>37.776499999999999</v>
      </c>
      <c r="F23" s="168">
        <v>38.040500000000002</v>
      </c>
      <c r="G23" s="168">
        <v>381.3691</v>
      </c>
      <c r="H23" s="168">
        <v>526.09609999999998</v>
      </c>
      <c r="I23" s="168">
        <v>100.45569999999999</v>
      </c>
      <c r="J23" s="168">
        <v>101.2569</v>
      </c>
      <c r="K23" s="168">
        <v>0</v>
      </c>
      <c r="L23" s="168">
        <v>1.7887999999999999</v>
      </c>
      <c r="M23" s="168">
        <v>203.50139999999999</v>
      </c>
    </row>
    <row r="24" spans="1:13" ht="18" customHeight="1" x14ac:dyDescent="0.3">
      <c r="A24" s="162" t="s">
        <v>85</v>
      </c>
      <c r="B24" s="162" t="s">
        <v>801</v>
      </c>
      <c r="C24" s="163">
        <v>50.01</v>
      </c>
      <c r="D24" s="163">
        <v>54.95</v>
      </c>
      <c r="E24" s="163">
        <v>39.919800000000002</v>
      </c>
      <c r="F24" s="163">
        <v>39.432400000000001</v>
      </c>
      <c r="G24" s="163">
        <v>349.55309999999997</v>
      </c>
      <c r="H24" s="163">
        <v>533.86530000000005</v>
      </c>
      <c r="I24" s="163">
        <v>92.938999999999993</v>
      </c>
      <c r="J24" s="163">
        <v>91.575500000000005</v>
      </c>
      <c r="K24" s="163">
        <v>0</v>
      </c>
      <c r="L24" s="163">
        <v>4.1336000000000004</v>
      </c>
      <c r="M24" s="163">
        <v>188.6481</v>
      </c>
    </row>
    <row r="25" spans="1:13" ht="18" customHeight="1" x14ac:dyDescent="0.3">
      <c r="A25" s="162" t="s">
        <v>85</v>
      </c>
      <c r="B25" s="162" t="s">
        <v>802</v>
      </c>
      <c r="C25" s="165">
        <v>51.04</v>
      </c>
      <c r="D25" s="165">
        <v>55.49</v>
      </c>
      <c r="E25" s="165">
        <v>39.384</v>
      </c>
      <c r="F25" s="165">
        <v>39.378700000000002</v>
      </c>
      <c r="G25" s="165">
        <v>323.05560000000003</v>
      </c>
      <c r="H25" s="165">
        <v>508.34829999999999</v>
      </c>
      <c r="I25" s="165">
        <v>91.889300000000006</v>
      </c>
      <c r="J25" s="165">
        <v>90.814300000000003</v>
      </c>
      <c r="K25" s="165">
        <v>0</v>
      </c>
      <c r="L25" s="165">
        <v>2.2606999999999999</v>
      </c>
      <c r="M25" s="165">
        <v>184.96430000000001</v>
      </c>
    </row>
    <row r="26" spans="1:13" ht="18" customHeight="1" x14ac:dyDescent="0.3">
      <c r="A26" s="162" t="s">
        <v>85</v>
      </c>
      <c r="B26" s="162" t="s">
        <v>803</v>
      </c>
      <c r="C26" s="165">
        <v>57.56</v>
      </c>
      <c r="D26" s="165">
        <v>61.47</v>
      </c>
      <c r="E26" s="165">
        <v>42.197099999999999</v>
      </c>
      <c r="F26" s="165">
        <v>42.562100000000001</v>
      </c>
      <c r="G26" s="165">
        <v>366.58300000000003</v>
      </c>
      <c r="H26" s="165">
        <v>570.37220000000002</v>
      </c>
      <c r="I26" s="165">
        <v>94.002300000000005</v>
      </c>
      <c r="J26" s="165">
        <v>94.892799999999994</v>
      </c>
      <c r="K26" s="165">
        <v>0</v>
      </c>
      <c r="L26" s="165">
        <v>1.7428999999999999</v>
      </c>
      <c r="M26" s="165">
        <v>190.63800000000001</v>
      </c>
    </row>
    <row r="27" spans="1:13" ht="18" customHeight="1" x14ac:dyDescent="0.3">
      <c r="A27" s="162" t="s">
        <v>85</v>
      </c>
      <c r="B27" s="162" t="s">
        <v>804</v>
      </c>
      <c r="C27" s="165">
        <v>58.67</v>
      </c>
      <c r="D27" s="165">
        <v>63.11</v>
      </c>
      <c r="E27" s="165">
        <v>43.268799999999999</v>
      </c>
      <c r="F27" s="165">
        <v>43.2014</v>
      </c>
      <c r="G27" s="165">
        <v>378.12369999999999</v>
      </c>
      <c r="H27" s="165">
        <v>586.37390000000005</v>
      </c>
      <c r="I27" s="165">
        <v>97.070999999999998</v>
      </c>
      <c r="J27" s="165">
        <v>95.726200000000006</v>
      </c>
      <c r="K27" s="165">
        <v>0</v>
      </c>
      <c r="L27" s="165">
        <v>8.9992000000000001</v>
      </c>
      <c r="M27" s="165">
        <v>201.79640000000001</v>
      </c>
    </row>
    <row r="28" spans="1:13" ht="18" customHeight="1" x14ac:dyDescent="0.3">
      <c r="A28" s="162" t="s">
        <v>85</v>
      </c>
      <c r="B28" s="162" t="s">
        <v>805</v>
      </c>
      <c r="C28" s="165">
        <v>60.22</v>
      </c>
      <c r="D28" s="165">
        <v>64.760000000000005</v>
      </c>
      <c r="E28" s="165">
        <v>45.010300000000001</v>
      </c>
      <c r="F28" s="165">
        <v>43.186199999999999</v>
      </c>
      <c r="G28" s="165">
        <v>384.17439999999999</v>
      </c>
      <c r="H28" s="165">
        <v>597.35090000000002</v>
      </c>
      <c r="I28" s="165">
        <v>96.249899999999997</v>
      </c>
      <c r="J28" s="165">
        <v>97.799899999999994</v>
      </c>
      <c r="K28" s="165">
        <v>0</v>
      </c>
      <c r="L28" s="165">
        <v>3.9615999999999998</v>
      </c>
      <c r="M28" s="165">
        <v>198.01140000000001</v>
      </c>
    </row>
    <row r="29" spans="1:13" ht="18" customHeight="1" x14ac:dyDescent="0.3">
      <c r="A29" s="162" t="s">
        <v>85</v>
      </c>
      <c r="B29" s="162" t="s">
        <v>806</v>
      </c>
      <c r="C29" s="165">
        <v>59.12</v>
      </c>
      <c r="D29" s="165">
        <v>63.77</v>
      </c>
      <c r="E29" s="165">
        <v>39.518000000000001</v>
      </c>
      <c r="F29" s="165">
        <v>39.852499999999999</v>
      </c>
      <c r="G29" s="165">
        <v>385.93</v>
      </c>
      <c r="H29" s="165">
        <v>588.19050000000004</v>
      </c>
      <c r="I29" s="165">
        <v>96.361999999999995</v>
      </c>
      <c r="J29" s="165">
        <v>96.7303</v>
      </c>
      <c r="K29" s="165">
        <v>0</v>
      </c>
      <c r="L29" s="165">
        <v>1.4789000000000001</v>
      </c>
      <c r="M29" s="165">
        <v>194.5712</v>
      </c>
    </row>
    <row r="30" spans="1:13" ht="18" customHeight="1" x14ac:dyDescent="0.3">
      <c r="A30" s="162" t="s">
        <v>85</v>
      </c>
      <c r="B30" s="162" t="s">
        <v>807</v>
      </c>
      <c r="C30" s="165">
        <v>58.25</v>
      </c>
      <c r="D30" s="165">
        <v>62.19</v>
      </c>
      <c r="E30" s="165">
        <v>40.589599999999997</v>
      </c>
      <c r="F30" s="165">
        <v>35.893099999999997</v>
      </c>
      <c r="G30" s="165">
        <v>356.01179999999999</v>
      </c>
      <c r="H30" s="165">
        <v>552.93449999999996</v>
      </c>
      <c r="I30" s="165">
        <v>90.124799999999993</v>
      </c>
      <c r="J30" s="165">
        <v>90.950800000000001</v>
      </c>
      <c r="K30" s="165">
        <v>28.167300000000001</v>
      </c>
      <c r="L30" s="165">
        <v>9.2146000000000008</v>
      </c>
      <c r="M30" s="165">
        <v>218.45750000000001</v>
      </c>
    </row>
    <row r="31" spans="1:13" ht="18" customHeight="1" x14ac:dyDescent="0.3">
      <c r="A31" s="162" t="s">
        <v>85</v>
      </c>
      <c r="B31" s="162" t="s">
        <v>808</v>
      </c>
      <c r="C31" s="168">
        <v>58.04</v>
      </c>
      <c r="D31" s="168">
        <v>62.06</v>
      </c>
      <c r="E31" s="168">
        <v>36.570900000000002</v>
      </c>
      <c r="F31" s="168">
        <v>36.4161</v>
      </c>
      <c r="G31" s="168">
        <v>350.33960000000002</v>
      </c>
      <c r="H31" s="168">
        <v>543.42660000000001</v>
      </c>
      <c r="I31" s="168">
        <v>85.716399999999993</v>
      </c>
      <c r="J31" s="168">
        <v>85.564599999999999</v>
      </c>
      <c r="K31" s="168">
        <v>26.5471</v>
      </c>
      <c r="L31" s="168">
        <v>6.8303000000000003</v>
      </c>
      <c r="M31" s="168">
        <v>204.6584</v>
      </c>
    </row>
    <row r="32" spans="1:13" ht="18" customHeight="1" x14ac:dyDescent="0.3">
      <c r="A32" s="162" t="s">
        <v>85</v>
      </c>
      <c r="B32" s="162" t="s">
        <v>809</v>
      </c>
      <c r="C32" s="163">
        <v>58.95</v>
      </c>
      <c r="D32" s="163">
        <v>63.24</v>
      </c>
      <c r="E32" s="163">
        <v>38.714199999999998</v>
      </c>
      <c r="F32" s="163">
        <v>39.085799999999999</v>
      </c>
      <c r="G32" s="163">
        <v>384.43639999999999</v>
      </c>
      <c r="H32" s="163">
        <v>584.42639999999994</v>
      </c>
      <c r="I32" s="163">
        <v>88.5364</v>
      </c>
      <c r="J32" s="163">
        <v>88.651499999999999</v>
      </c>
      <c r="K32" s="163">
        <v>30.1675</v>
      </c>
      <c r="L32" s="163">
        <v>13.2508</v>
      </c>
      <c r="M32" s="163">
        <v>220.6062</v>
      </c>
    </row>
    <row r="33" spans="1:13" ht="18" customHeight="1" x14ac:dyDescent="0.3">
      <c r="A33" s="162" t="s">
        <v>85</v>
      </c>
      <c r="B33" s="162" t="s">
        <v>810</v>
      </c>
      <c r="C33" s="165">
        <v>55.87</v>
      </c>
      <c r="D33" s="165">
        <v>60.27</v>
      </c>
      <c r="E33" s="165">
        <v>32.82</v>
      </c>
      <c r="F33" s="165">
        <v>32.475000000000001</v>
      </c>
      <c r="G33" s="165">
        <v>331.91590000000002</v>
      </c>
      <c r="H33" s="165">
        <v>513.35090000000002</v>
      </c>
      <c r="I33" s="165">
        <v>81.070499999999996</v>
      </c>
      <c r="J33" s="165">
        <v>82.088999999999999</v>
      </c>
      <c r="K33" s="165">
        <v>33.207999999999998</v>
      </c>
      <c r="L33" s="165">
        <v>11.7829</v>
      </c>
      <c r="M33" s="165">
        <v>208.15039999999999</v>
      </c>
    </row>
    <row r="34" spans="1:13" ht="18" customHeight="1" x14ac:dyDescent="0.3">
      <c r="A34" s="162" t="s">
        <v>85</v>
      </c>
      <c r="B34" s="162" t="s">
        <v>811</v>
      </c>
      <c r="C34" s="165">
        <v>56.18</v>
      </c>
      <c r="D34" s="165">
        <v>60.34</v>
      </c>
      <c r="E34" s="165">
        <v>39.116100000000003</v>
      </c>
      <c r="F34" s="165">
        <v>39.234299999999998</v>
      </c>
      <c r="G34" s="165">
        <v>364.86040000000003</v>
      </c>
      <c r="H34" s="165">
        <v>559.73080000000004</v>
      </c>
      <c r="I34" s="165">
        <v>79.798199999999994</v>
      </c>
      <c r="J34" s="165">
        <v>81.369699999999995</v>
      </c>
      <c r="K34" s="165">
        <v>19.860900000000001</v>
      </c>
      <c r="L34" s="165">
        <v>5.7782</v>
      </c>
      <c r="M34" s="165">
        <v>186.80699999999999</v>
      </c>
    </row>
    <row r="35" spans="1:13" ht="18" customHeight="1" x14ac:dyDescent="0.3">
      <c r="A35" s="162" t="s">
        <v>85</v>
      </c>
      <c r="B35" s="162" t="s">
        <v>812</v>
      </c>
      <c r="C35" s="165">
        <v>54.79</v>
      </c>
      <c r="D35" s="165">
        <v>59.06</v>
      </c>
      <c r="E35" s="165">
        <v>35.9011</v>
      </c>
      <c r="F35" s="165">
        <v>36.844900000000003</v>
      </c>
      <c r="G35" s="165">
        <v>371.1807</v>
      </c>
      <c r="H35" s="165">
        <v>557.77670000000001</v>
      </c>
      <c r="I35" s="165">
        <v>76.811199999999999</v>
      </c>
      <c r="J35" s="165">
        <v>75.040700000000001</v>
      </c>
      <c r="K35" s="165">
        <v>33.9983</v>
      </c>
      <c r="L35" s="165">
        <v>17.049299999999999</v>
      </c>
      <c r="M35" s="165">
        <v>202.89949999999999</v>
      </c>
    </row>
    <row r="36" spans="1:13" ht="18" customHeight="1" x14ac:dyDescent="0.3">
      <c r="A36" s="162" t="s">
        <v>85</v>
      </c>
      <c r="B36" s="162" t="s">
        <v>813</v>
      </c>
      <c r="C36" s="165">
        <v>52.88</v>
      </c>
      <c r="D36" s="165">
        <v>57.34</v>
      </c>
      <c r="E36" s="165">
        <v>29.738900000000001</v>
      </c>
      <c r="F36" s="165">
        <v>29.694199999999999</v>
      </c>
      <c r="G36" s="165">
        <v>341.51150000000001</v>
      </c>
      <c r="H36" s="165">
        <v>511.16460000000001</v>
      </c>
      <c r="I36" s="165">
        <v>78.321100000000001</v>
      </c>
      <c r="J36" s="165">
        <v>76.136799999999994</v>
      </c>
      <c r="K36" s="165">
        <v>64.312799999999996</v>
      </c>
      <c r="L36" s="165">
        <v>32.622700000000002</v>
      </c>
      <c r="M36" s="165">
        <v>251.39340000000001</v>
      </c>
    </row>
    <row r="37" spans="1:13" ht="18" customHeight="1" x14ac:dyDescent="0.3">
      <c r="A37" s="162" t="s">
        <v>85</v>
      </c>
      <c r="B37" s="162" t="s">
        <v>814</v>
      </c>
      <c r="C37" s="165">
        <v>50.98</v>
      </c>
      <c r="D37" s="165">
        <v>55.43</v>
      </c>
      <c r="E37" s="165">
        <v>28.533300000000001</v>
      </c>
      <c r="F37" s="165">
        <v>28.310700000000001</v>
      </c>
      <c r="G37" s="165">
        <v>334.3141</v>
      </c>
      <c r="H37" s="165">
        <v>497.56810000000002</v>
      </c>
      <c r="I37" s="165">
        <v>74.258399999999995</v>
      </c>
      <c r="J37" s="165">
        <v>73.546400000000006</v>
      </c>
      <c r="K37" s="165">
        <v>53.4114</v>
      </c>
      <c r="L37" s="165">
        <v>33.624000000000002</v>
      </c>
      <c r="M37" s="165">
        <v>234.84020000000001</v>
      </c>
    </row>
    <row r="38" spans="1:13" ht="18" customHeight="1" x14ac:dyDescent="0.3">
      <c r="A38" s="162" t="s">
        <v>85</v>
      </c>
      <c r="B38" s="162" t="s">
        <v>815</v>
      </c>
      <c r="C38" s="165">
        <v>53.26</v>
      </c>
      <c r="D38" s="165">
        <v>57.67</v>
      </c>
      <c r="E38" s="165">
        <v>27.863499999999998</v>
      </c>
      <c r="F38" s="165">
        <v>27.184699999999999</v>
      </c>
      <c r="G38" s="165">
        <v>350.04320000000001</v>
      </c>
      <c r="H38" s="165">
        <v>516.02139999999997</v>
      </c>
      <c r="I38" s="165">
        <v>90.1828</v>
      </c>
      <c r="J38" s="165">
        <v>92.093299999999999</v>
      </c>
      <c r="K38" s="165">
        <v>62.320500000000003</v>
      </c>
      <c r="L38" s="165">
        <v>32.865299999999998</v>
      </c>
      <c r="M38" s="165">
        <v>277.46190000000001</v>
      </c>
    </row>
    <row r="39" spans="1:13" ht="18" customHeight="1" x14ac:dyDescent="0.3">
      <c r="A39" s="162" t="s">
        <v>85</v>
      </c>
      <c r="B39" s="162" t="s">
        <v>816</v>
      </c>
      <c r="C39" s="168">
        <v>53.13</v>
      </c>
      <c r="D39" s="168">
        <v>57.48</v>
      </c>
      <c r="E39" s="168">
        <v>28.131399999999999</v>
      </c>
      <c r="F39" s="168">
        <v>28.12</v>
      </c>
      <c r="G39" s="168">
        <v>343.37830000000002</v>
      </c>
      <c r="H39" s="168">
        <v>510.23970000000003</v>
      </c>
      <c r="I39" s="168">
        <v>95.350999999999999</v>
      </c>
      <c r="J39" s="168">
        <v>95.723799999999997</v>
      </c>
      <c r="K39" s="168">
        <v>75.690700000000007</v>
      </c>
      <c r="L39" s="168">
        <v>49.854199999999999</v>
      </c>
      <c r="M39" s="168">
        <v>316.61970000000002</v>
      </c>
    </row>
    <row r="40" spans="1:13" ht="18" customHeight="1" x14ac:dyDescent="0.3">
      <c r="A40" s="162" t="s">
        <v>85</v>
      </c>
      <c r="B40" s="162" t="s">
        <v>817</v>
      </c>
      <c r="C40" s="163">
        <v>52.9</v>
      </c>
      <c r="D40" s="163">
        <v>56.61</v>
      </c>
      <c r="E40" s="163">
        <v>32.150199999999998</v>
      </c>
      <c r="F40" s="163">
        <v>31.728000000000002</v>
      </c>
      <c r="G40" s="163">
        <v>350.46879999999999</v>
      </c>
      <c r="H40" s="163">
        <v>523.85699999999997</v>
      </c>
      <c r="I40" s="163">
        <v>134.45050000000001</v>
      </c>
      <c r="J40" s="163">
        <v>136.03970000000001</v>
      </c>
      <c r="K40" s="163">
        <v>172.012</v>
      </c>
      <c r="L40" s="163">
        <v>127.9813</v>
      </c>
      <c r="M40" s="163">
        <v>570.48350000000005</v>
      </c>
    </row>
    <row r="41" spans="1:13" ht="18" customHeight="1" x14ac:dyDescent="0.3">
      <c r="A41" s="162" t="s">
        <v>85</v>
      </c>
      <c r="B41" s="162" t="s">
        <v>818</v>
      </c>
      <c r="C41" s="165">
        <v>42.71</v>
      </c>
      <c r="D41" s="165">
        <v>47.1</v>
      </c>
      <c r="E41" s="165">
        <v>33.087899999999998</v>
      </c>
      <c r="F41" s="165">
        <v>33.331699999999998</v>
      </c>
      <c r="G41" s="165">
        <v>350.584</v>
      </c>
      <c r="H41" s="165">
        <v>506.81360000000001</v>
      </c>
      <c r="I41" s="165">
        <v>165.77520000000001</v>
      </c>
      <c r="J41" s="165">
        <v>166.7073</v>
      </c>
      <c r="K41" s="165">
        <v>310.50830000000002</v>
      </c>
      <c r="L41" s="165">
        <v>254.33330000000001</v>
      </c>
      <c r="M41" s="165">
        <v>897.32410000000004</v>
      </c>
    </row>
    <row r="42" spans="1:13" ht="18" customHeight="1" x14ac:dyDescent="0.3">
      <c r="A42" s="162" t="s">
        <v>85</v>
      </c>
      <c r="B42" s="162" t="s">
        <v>819</v>
      </c>
      <c r="C42" s="165">
        <v>27.46</v>
      </c>
      <c r="D42" s="165">
        <v>32.53</v>
      </c>
      <c r="E42" s="165">
        <v>43.402799999999999</v>
      </c>
      <c r="F42" s="165">
        <v>43.874200000000002</v>
      </c>
      <c r="G42" s="165">
        <v>390.72359999999998</v>
      </c>
      <c r="H42" s="165">
        <v>537.99059999999997</v>
      </c>
      <c r="I42" s="165">
        <v>200.92609999999999</v>
      </c>
      <c r="J42" s="165">
        <v>200.32</v>
      </c>
      <c r="K42" s="165">
        <v>418.14389999999997</v>
      </c>
      <c r="L42" s="165">
        <v>342.41629999999998</v>
      </c>
      <c r="M42" s="165">
        <v>1161.8063</v>
      </c>
    </row>
    <row r="43" spans="1:13" ht="18" customHeight="1" x14ac:dyDescent="0.3">
      <c r="A43" s="162" t="s">
        <v>85</v>
      </c>
      <c r="B43" s="162" t="s">
        <v>820</v>
      </c>
      <c r="C43" s="165">
        <v>44.95</v>
      </c>
      <c r="D43" s="165">
        <v>49.93</v>
      </c>
      <c r="E43" s="165">
        <v>49.564900000000002</v>
      </c>
      <c r="F43" s="165">
        <v>49.112200000000001</v>
      </c>
      <c r="G43" s="165">
        <v>373.77330000000001</v>
      </c>
      <c r="H43" s="165">
        <v>567.33040000000005</v>
      </c>
      <c r="I43" s="165">
        <v>221.04300000000001</v>
      </c>
      <c r="J43" s="165">
        <v>219.12450000000001</v>
      </c>
      <c r="K43" s="165">
        <v>468.9153</v>
      </c>
      <c r="L43" s="165">
        <v>387.46069999999997</v>
      </c>
      <c r="M43" s="165">
        <v>1296.5435</v>
      </c>
    </row>
    <row r="44" spans="1:13" ht="18" customHeight="1" x14ac:dyDescent="0.3">
      <c r="A44" s="162" t="s">
        <v>85</v>
      </c>
      <c r="B44" s="162" t="s">
        <v>821</v>
      </c>
      <c r="C44" s="165">
        <v>66.430000000000007</v>
      </c>
      <c r="D44" s="165">
        <v>70</v>
      </c>
      <c r="E44" s="165">
        <v>59.611800000000002</v>
      </c>
      <c r="F44" s="165">
        <v>59.351300000000002</v>
      </c>
      <c r="G44" s="165">
        <v>445.54649999999998</v>
      </c>
      <c r="H44" s="165">
        <v>700.93960000000004</v>
      </c>
      <c r="I44" s="165">
        <v>219.0111</v>
      </c>
      <c r="J44" s="165">
        <v>219.1337</v>
      </c>
      <c r="K44" s="165">
        <v>452.13249999999999</v>
      </c>
      <c r="L44" s="165">
        <v>371.0462</v>
      </c>
      <c r="M44" s="165">
        <v>1261.3235</v>
      </c>
    </row>
    <row r="45" spans="1:13" ht="18" customHeight="1" x14ac:dyDescent="0.3">
      <c r="A45" s="162" t="s">
        <v>85</v>
      </c>
      <c r="B45" s="162" t="s">
        <v>822</v>
      </c>
      <c r="C45" s="165">
        <v>67.28</v>
      </c>
      <c r="D45" s="165">
        <v>71.459999999999994</v>
      </c>
      <c r="E45" s="165">
        <v>59.611800000000002</v>
      </c>
      <c r="F45" s="165">
        <v>60.961100000000002</v>
      </c>
      <c r="G45" s="165">
        <v>481.50439999999998</v>
      </c>
      <c r="H45" s="165">
        <v>740.81730000000005</v>
      </c>
      <c r="I45" s="165">
        <v>160.16890000000001</v>
      </c>
      <c r="J45" s="165">
        <v>159.4265</v>
      </c>
      <c r="K45" s="165">
        <v>509.84449999999998</v>
      </c>
      <c r="L45" s="165">
        <v>404.69589999999999</v>
      </c>
      <c r="M45" s="165">
        <v>1234.1358</v>
      </c>
    </row>
    <row r="46" spans="1:13" ht="18" customHeight="1" x14ac:dyDescent="0.3">
      <c r="A46" s="162" t="s">
        <v>85</v>
      </c>
      <c r="B46" s="162" t="s">
        <v>823</v>
      </c>
      <c r="C46" s="165">
        <v>66.58</v>
      </c>
      <c r="D46" s="165">
        <v>71.2</v>
      </c>
      <c r="E46" s="165">
        <v>61.353299999999997</v>
      </c>
      <c r="F46" s="165">
        <v>62.120699999999999</v>
      </c>
      <c r="G46" s="165">
        <v>491.47340000000003</v>
      </c>
      <c r="H46" s="165">
        <v>752.72739999999999</v>
      </c>
      <c r="I46" s="165">
        <v>159.67769999999999</v>
      </c>
      <c r="J46" s="165">
        <v>157.84399999999999</v>
      </c>
      <c r="K46" s="165">
        <v>511.94069999999999</v>
      </c>
      <c r="L46" s="165">
        <v>413.49639999999999</v>
      </c>
      <c r="M46" s="165">
        <v>1242.9588000000001</v>
      </c>
    </row>
    <row r="47" spans="1:13" ht="18" customHeight="1" x14ac:dyDescent="0.3">
      <c r="A47" s="162" t="s">
        <v>85</v>
      </c>
      <c r="B47" s="162" t="s">
        <v>824</v>
      </c>
      <c r="C47" s="168">
        <v>62.19</v>
      </c>
      <c r="D47" s="168">
        <v>66.42</v>
      </c>
      <c r="E47" s="168">
        <v>57.736400000000003</v>
      </c>
      <c r="F47" s="168">
        <v>57.8018</v>
      </c>
      <c r="G47" s="168">
        <v>469.00970000000001</v>
      </c>
      <c r="H47" s="168">
        <v>713.15790000000004</v>
      </c>
      <c r="I47" s="168">
        <v>165.9984</v>
      </c>
      <c r="J47" s="168">
        <v>166.4067</v>
      </c>
      <c r="K47" s="168">
        <v>518.67089999999996</v>
      </c>
      <c r="L47" s="168">
        <v>422.31760000000003</v>
      </c>
      <c r="M47" s="168">
        <v>1273.3936000000001</v>
      </c>
    </row>
    <row r="48" spans="1:13" ht="18" customHeight="1" x14ac:dyDescent="0.3">
      <c r="A48" s="162" t="s">
        <v>85</v>
      </c>
      <c r="B48" s="162" t="s">
        <v>825</v>
      </c>
      <c r="C48" s="163">
        <v>65.069999999999993</v>
      </c>
      <c r="D48" s="163">
        <v>68.92</v>
      </c>
      <c r="E48" s="163">
        <v>60.1477</v>
      </c>
      <c r="F48" s="163">
        <v>60.037399999999998</v>
      </c>
      <c r="G48" s="163">
        <v>476.0249</v>
      </c>
      <c r="H48" s="163">
        <v>730.2</v>
      </c>
      <c r="I48" s="163">
        <v>166.4898</v>
      </c>
      <c r="J48" s="163">
        <v>166.50530000000001</v>
      </c>
      <c r="K48" s="163">
        <v>511.72320000000002</v>
      </c>
      <c r="L48" s="163">
        <v>413.69</v>
      </c>
      <c r="M48" s="163">
        <v>1258.4083000000001</v>
      </c>
    </row>
    <row r="49" spans="1:13" ht="18" customHeight="1" x14ac:dyDescent="0.3">
      <c r="A49" s="162" t="s">
        <v>85</v>
      </c>
      <c r="B49" s="162" t="s">
        <v>826</v>
      </c>
      <c r="C49" s="165">
        <v>65</v>
      </c>
      <c r="D49" s="165">
        <v>69.39</v>
      </c>
      <c r="E49" s="165">
        <v>59.477899999999998</v>
      </c>
      <c r="F49" s="165">
        <v>59.900399999999998</v>
      </c>
      <c r="G49" s="165">
        <v>464.35770000000002</v>
      </c>
      <c r="H49" s="165">
        <v>718.12599999999998</v>
      </c>
      <c r="I49" s="165">
        <v>169.4358</v>
      </c>
      <c r="J49" s="165">
        <v>171.7704</v>
      </c>
      <c r="K49" s="165">
        <v>521.73689999999999</v>
      </c>
      <c r="L49" s="165">
        <v>421.4</v>
      </c>
      <c r="M49" s="165">
        <v>1284.3431</v>
      </c>
    </row>
    <row r="50" spans="1:13" ht="18" customHeight="1" x14ac:dyDescent="0.3">
      <c r="A50" s="162" t="s">
        <v>85</v>
      </c>
      <c r="B50" s="162" t="s">
        <v>827</v>
      </c>
      <c r="C50" s="165">
        <v>58.16</v>
      </c>
      <c r="D50" s="165">
        <v>62.82</v>
      </c>
      <c r="E50" s="165">
        <v>56.530799999999999</v>
      </c>
      <c r="F50" s="165">
        <v>58.182000000000002</v>
      </c>
      <c r="G50" s="165">
        <v>437.78730000000002</v>
      </c>
      <c r="H50" s="165">
        <v>673.48009999999999</v>
      </c>
      <c r="I50" s="165">
        <v>170.06469999999999</v>
      </c>
      <c r="J50" s="165">
        <v>168.69839999999999</v>
      </c>
      <c r="K50" s="165">
        <v>512.84770000000003</v>
      </c>
      <c r="L50" s="165">
        <v>417.53870000000001</v>
      </c>
      <c r="M50" s="165">
        <v>1269.1495</v>
      </c>
    </row>
    <row r="51" spans="1:13" ht="18" customHeight="1" x14ac:dyDescent="0.3">
      <c r="A51" s="162" t="s">
        <v>85</v>
      </c>
      <c r="B51" s="162" t="s">
        <v>828</v>
      </c>
      <c r="C51" s="165">
        <v>51.3</v>
      </c>
      <c r="D51" s="165">
        <v>55.83</v>
      </c>
      <c r="E51" s="165">
        <v>49.698900000000002</v>
      </c>
      <c r="F51" s="165">
        <v>50.112400000000001</v>
      </c>
      <c r="G51" s="165">
        <v>384.15800000000002</v>
      </c>
      <c r="H51" s="165">
        <v>591.09929999999997</v>
      </c>
      <c r="I51" s="165">
        <v>169.7355</v>
      </c>
      <c r="J51" s="165">
        <v>167.68620000000001</v>
      </c>
      <c r="K51" s="165">
        <v>506.71050000000002</v>
      </c>
      <c r="L51" s="165">
        <v>413.1968</v>
      </c>
      <c r="M51" s="165">
        <v>1257.329</v>
      </c>
    </row>
    <row r="52" spans="1:13" ht="18" customHeight="1" x14ac:dyDescent="0.3">
      <c r="A52" s="162" t="s">
        <v>85</v>
      </c>
      <c r="B52" s="162" t="s">
        <v>829</v>
      </c>
      <c r="C52" s="165">
        <v>51.41</v>
      </c>
      <c r="D52" s="165">
        <v>55.93</v>
      </c>
      <c r="E52" s="165">
        <v>52.110100000000003</v>
      </c>
      <c r="F52" s="165">
        <v>52.472900000000003</v>
      </c>
      <c r="G52" s="165">
        <v>381.28949999999998</v>
      </c>
      <c r="H52" s="165">
        <v>593.21249999999998</v>
      </c>
      <c r="I52" s="165">
        <v>164.50399999999999</v>
      </c>
      <c r="J52" s="165">
        <v>165.0812</v>
      </c>
      <c r="K52" s="165">
        <v>498.80930000000001</v>
      </c>
      <c r="L52" s="165">
        <v>404.8426</v>
      </c>
      <c r="M52" s="165">
        <v>1233.2371000000001</v>
      </c>
    </row>
    <row r="53" spans="1:13" ht="18" customHeight="1" x14ac:dyDescent="0.3">
      <c r="A53" s="162" t="s">
        <v>85</v>
      </c>
      <c r="B53" s="162" t="s">
        <v>830</v>
      </c>
      <c r="C53" s="165">
        <v>37.369999999999997</v>
      </c>
      <c r="D53" s="165">
        <v>42.4</v>
      </c>
      <c r="E53" s="165">
        <v>46.483800000000002</v>
      </c>
      <c r="F53" s="165">
        <v>46.760399999999997</v>
      </c>
      <c r="G53" s="165">
        <v>406.74119999999999</v>
      </c>
      <c r="H53" s="165">
        <v>579.75540000000001</v>
      </c>
      <c r="I53" s="165">
        <v>162.4641</v>
      </c>
      <c r="J53" s="165">
        <v>163.62219999999999</v>
      </c>
      <c r="K53" s="165">
        <v>496.4409</v>
      </c>
      <c r="L53" s="165">
        <v>403.90769999999998</v>
      </c>
      <c r="M53" s="165">
        <v>1226.4349</v>
      </c>
    </row>
    <row r="54" spans="1:13" ht="18" customHeight="1" x14ac:dyDescent="0.3">
      <c r="A54" s="162" t="s">
        <v>85</v>
      </c>
      <c r="B54" s="162" t="s">
        <v>831</v>
      </c>
      <c r="C54" s="165">
        <v>33.6</v>
      </c>
      <c r="D54" s="165">
        <v>38.479999999999997</v>
      </c>
      <c r="E54" s="165">
        <v>45.144199999999998</v>
      </c>
      <c r="F54" s="165">
        <v>45.446800000000003</v>
      </c>
      <c r="G54" s="165">
        <v>373.32670000000002</v>
      </c>
      <c r="H54" s="165">
        <v>535.99770000000001</v>
      </c>
      <c r="I54" s="165">
        <v>159.15520000000001</v>
      </c>
      <c r="J54" s="165">
        <v>160.08340000000001</v>
      </c>
      <c r="K54" s="165">
        <v>477.16550000000001</v>
      </c>
      <c r="L54" s="165">
        <v>393.83449999999999</v>
      </c>
      <c r="M54" s="165">
        <v>1190.2385999999999</v>
      </c>
    </row>
    <row r="55" spans="1:13" ht="18" customHeight="1" x14ac:dyDescent="0.3">
      <c r="A55" s="162" t="s">
        <v>832</v>
      </c>
      <c r="B55" s="162" t="s">
        <v>86</v>
      </c>
      <c r="C55" s="168">
        <v>30.58</v>
      </c>
      <c r="D55" s="168">
        <v>35.549999999999997</v>
      </c>
      <c r="E55" s="168">
        <v>43.938600000000001</v>
      </c>
      <c r="F55" s="168">
        <v>44.159199999999998</v>
      </c>
      <c r="G55" s="168">
        <v>353.63560000000001</v>
      </c>
      <c r="H55" s="168">
        <v>507.86340000000001</v>
      </c>
      <c r="I55" s="168">
        <v>158.36179999999999</v>
      </c>
      <c r="J55" s="168">
        <v>159.66200000000001</v>
      </c>
      <c r="K55" s="168">
        <v>473.60829999999999</v>
      </c>
      <c r="L55" s="168">
        <v>389.7903</v>
      </c>
      <c r="M55" s="168">
        <v>1181.4223999999999</v>
      </c>
    </row>
    <row r="56" spans="1:13" x14ac:dyDescent="0.3">
      <c r="A56" s="231" t="s">
        <v>844</v>
      </c>
      <c r="B56" s="231"/>
      <c r="C56" s="172">
        <v>-19</v>
      </c>
      <c r="D56" s="172">
        <v>-23.88</v>
      </c>
      <c r="E56" s="172">
        <v>-27.863499999999998</v>
      </c>
      <c r="F56" s="172">
        <v>-27.184699999999999</v>
      </c>
      <c r="G56" s="172">
        <v>-323.05560000000003</v>
      </c>
      <c r="H56" s="172"/>
      <c r="I56" s="172">
        <v>221.04300000000001</v>
      </c>
      <c r="J56" s="172">
        <v>219.1337</v>
      </c>
      <c r="K56" s="172">
        <v>521.73689999999999</v>
      </c>
      <c r="L56" s="172">
        <v>422.31760000000003</v>
      </c>
      <c r="M56" s="172"/>
    </row>
    <row r="57" spans="1:13" x14ac:dyDescent="0.3">
      <c r="A57" s="231" t="s">
        <v>845</v>
      </c>
      <c r="B57" s="231"/>
      <c r="C57" s="172">
        <v>-67.28</v>
      </c>
      <c r="D57" s="172">
        <v>-71.459999999999994</v>
      </c>
      <c r="E57" s="172">
        <v>-61.353299999999997</v>
      </c>
      <c r="F57" s="172">
        <v>-62.120699999999999</v>
      </c>
      <c r="G57" s="172">
        <v>-491.47340000000003</v>
      </c>
      <c r="H57" s="172"/>
      <c r="I57" s="172">
        <v>59.061599999999999</v>
      </c>
      <c r="J57" s="172">
        <v>59.325800000000001</v>
      </c>
      <c r="K57" s="172">
        <v>0</v>
      </c>
      <c r="L57" s="172">
        <v>-8.9992000000000001</v>
      </c>
      <c r="M57" s="172"/>
    </row>
    <row r="58" spans="1:13" x14ac:dyDescent="0.3">
      <c r="A58" s="231" t="s">
        <v>846</v>
      </c>
      <c r="B58" s="231"/>
      <c r="C58" s="172">
        <v>-45.869374999999998</v>
      </c>
      <c r="D58" s="172">
        <v>-49.713749999999997</v>
      </c>
      <c r="E58" s="172">
        <v>-42.933912499999998</v>
      </c>
      <c r="F58" s="172">
        <v>-43.03847291666667</v>
      </c>
      <c r="G58" s="172">
        <v>-388.15430833333335</v>
      </c>
      <c r="H58" s="172"/>
      <c r="I58" s="172">
        <v>132.05876666666666</v>
      </c>
      <c r="J58" s="172">
        <v>132.12558541666667</v>
      </c>
      <c r="K58" s="172">
        <v>285.80375208333334</v>
      </c>
      <c r="L58" s="172">
        <v>229.97026249999999</v>
      </c>
      <c r="M58" s="172"/>
    </row>
    <row r="59" spans="1:13" ht="27" customHeight="1" x14ac:dyDescent="0.3">
      <c r="A59" s="231" t="s">
        <v>3</v>
      </c>
      <c r="B59" s="231"/>
      <c r="C59" s="232" t="s">
        <v>206</v>
      </c>
      <c r="D59" s="232"/>
      <c r="E59" s="232" t="s">
        <v>409</v>
      </c>
      <c r="F59" s="232"/>
      <c r="G59" s="232" t="s">
        <v>484</v>
      </c>
      <c r="H59" s="232" t="s">
        <v>940</v>
      </c>
      <c r="I59" s="232" t="s">
        <v>484</v>
      </c>
      <c r="J59" s="232"/>
      <c r="K59" s="232"/>
      <c r="L59" s="232" t="s">
        <v>189</v>
      </c>
      <c r="M59" s="232" t="s">
        <v>940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2636</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1684</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1685</v>
      </c>
      <c r="B6" s="231"/>
      <c r="C6" s="176" t="s">
        <v>2637</v>
      </c>
      <c r="D6" s="176" t="s">
        <v>2638</v>
      </c>
      <c r="E6" s="176" t="s">
        <v>2639</v>
      </c>
      <c r="F6" s="176" t="s">
        <v>2640</v>
      </c>
      <c r="G6" s="176" t="s">
        <v>2641</v>
      </c>
      <c r="H6" s="176" t="s">
        <v>2642</v>
      </c>
      <c r="I6" s="176" t="s">
        <v>2643</v>
      </c>
      <c r="J6" s="176" t="s">
        <v>2644</v>
      </c>
      <c r="K6" s="176" t="s">
        <v>2645</v>
      </c>
      <c r="L6" s="176" t="s">
        <v>2646</v>
      </c>
      <c r="M6" s="176" t="s">
        <v>2647</v>
      </c>
      <c r="N6" s="176" t="s">
        <v>2648</v>
      </c>
      <c r="O6" s="11" t="s">
        <v>2649</v>
      </c>
      <c r="P6" s="11" t="s">
        <v>2650</v>
      </c>
      <c r="Q6" s="11" t="s">
        <v>2651</v>
      </c>
      <c r="R6" s="11" t="s">
        <v>2652</v>
      </c>
      <c r="S6" s="11" t="s">
        <v>2653</v>
      </c>
      <c r="T6" s="11" t="s">
        <v>2654</v>
      </c>
      <c r="U6" s="11" t="s">
        <v>2655</v>
      </c>
      <c r="V6" s="11" t="s">
        <v>2656</v>
      </c>
      <c r="W6" s="11" t="s">
        <v>2657</v>
      </c>
      <c r="X6" s="177" t="s">
        <v>2658</v>
      </c>
      <c r="Y6" s="177" t="s">
        <v>2659</v>
      </c>
      <c r="Z6" s="177" t="s">
        <v>2660</v>
      </c>
      <c r="AA6" s="177" t="s">
        <v>2661</v>
      </c>
      <c r="AB6" s="177" t="s">
        <v>2662</v>
      </c>
      <c r="AC6" s="177" t="s">
        <v>2663</v>
      </c>
      <c r="AD6" s="177" t="s">
        <v>2664</v>
      </c>
      <c r="AE6" s="177" t="s">
        <v>2665</v>
      </c>
      <c r="AF6" s="177" t="s">
        <v>2666</v>
      </c>
    </row>
    <row r="7" spans="1:32" ht="27" customHeight="1" x14ac:dyDescent="0.3">
      <c r="A7" s="231" t="s">
        <v>33</v>
      </c>
      <c r="B7" s="231"/>
      <c r="C7" s="235" t="s">
        <v>2667</v>
      </c>
      <c r="D7" s="235" t="s">
        <v>2668</v>
      </c>
      <c r="E7" s="235" t="s">
        <v>2669</v>
      </c>
      <c r="F7" s="235" t="s">
        <v>2670</v>
      </c>
      <c r="G7" s="235" t="s">
        <v>2671</v>
      </c>
      <c r="H7" s="235" t="s">
        <v>497</v>
      </c>
      <c r="I7" s="235" t="s">
        <v>200</v>
      </c>
      <c r="J7" s="235" t="s">
        <v>508</v>
      </c>
      <c r="K7" s="235" t="s">
        <v>190</v>
      </c>
      <c r="L7" s="235" t="s">
        <v>542</v>
      </c>
      <c r="M7" s="235" t="s">
        <v>2672</v>
      </c>
      <c r="N7" s="235" t="s">
        <v>2673</v>
      </c>
      <c r="O7" s="229" t="s">
        <v>2674</v>
      </c>
      <c r="P7" s="229" t="s">
        <v>461</v>
      </c>
      <c r="Q7" s="229" t="s">
        <v>413</v>
      </c>
      <c r="R7" s="229" t="s">
        <v>2675</v>
      </c>
      <c r="S7" s="229" t="s">
        <v>714</v>
      </c>
      <c r="T7" s="229" t="s">
        <v>535</v>
      </c>
      <c r="U7" s="229" t="s">
        <v>2676</v>
      </c>
      <c r="V7" s="229" t="s">
        <v>2677</v>
      </c>
      <c r="W7" s="229" t="s">
        <v>2678</v>
      </c>
      <c r="X7" s="236" t="s">
        <v>2679</v>
      </c>
      <c r="Y7" s="236" t="s">
        <v>2680</v>
      </c>
      <c r="Z7" s="236" t="s">
        <v>2681</v>
      </c>
      <c r="AA7" s="236" t="s">
        <v>2682</v>
      </c>
      <c r="AB7" s="236" t="s">
        <v>2683</v>
      </c>
      <c r="AC7" s="236" t="s">
        <v>2684</v>
      </c>
      <c r="AD7" s="236" t="s">
        <v>2676</v>
      </c>
      <c r="AE7" s="236" t="s">
        <v>2685</v>
      </c>
      <c r="AF7" s="236" t="s">
        <v>2677</v>
      </c>
    </row>
    <row r="8" spans="1:32" x14ac:dyDescent="0.3">
      <c r="A8" s="231" t="s">
        <v>2686</v>
      </c>
      <c r="B8" s="231"/>
      <c r="C8" s="176" t="s">
        <v>2687</v>
      </c>
      <c r="D8" s="176" t="s">
        <v>2687</v>
      </c>
      <c r="E8" s="176" t="s">
        <v>2687</v>
      </c>
      <c r="F8" s="176" t="s">
        <v>2687</v>
      </c>
      <c r="G8" s="176" t="s">
        <v>2687</v>
      </c>
      <c r="H8" s="176" t="s">
        <v>2687</v>
      </c>
      <c r="I8" s="176" t="s">
        <v>2687</v>
      </c>
      <c r="J8" s="176" t="s">
        <v>2687</v>
      </c>
      <c r="K8" s="176" t="s">
        <v>2687</v>
      </c>
      <c r="L8" s="176" t="s">
        <v>2687</v>
      </c>
      <c r="M8" s="176" t="s">
        <v>2687</v>
      </c>
      <c r="N8" s="176" t="s">
        <v>2687</v>
      </c>
      <c r="O8" s="11" t="s">
        <v>2688</v>
      </c>
      <c r="P8" s="11" t="s">
        <v>2688</v>
      </c>
      <c r="Q8" s="11" t="s">
        <v>2688</v>
      </c>
      <c r="R8" s="11" t="s">
        <v>2688</v>
      </c>
      <c r="S8" s="11" t="s">
        <v>2688</v>
      </c>
      <c r="T8" s="11" t="s">
        <v>2688</v>
      </c>
      <c r="U8" s="11" t="s">
        <v>2688</v>
      </c>
      <c r="V8" s="11" t="s">
        <v>2688</v>
      </c>
      <c r="W8" s="11" t="s">
        <v>2688</v>
      </c>
      <c r="X8" s="177" t="s">
        <v>2689</v>
      </c>
      <c r="Y8" s="177" t="s">
        <v>2689</v>
      </c>
      <c r="Z8" s="177" t="s">
        <v>2689</v>
      </c>
      <c r="AA8" s="177" t="s">
        <v>2689</v>
      </c>
      <c r="AB8" s="177" t="s">
        <v>2689</v>
      </c>
      <c r="AC8" s="177" t="s">
        <v>2689</v>
      </c>
      <c r="AD8" s="177" t="s">
        <v>2689</v>
      </c>
      <c r="AE8" s="177" t="s">
        <v>2689</v>
      </c>
      <c r="AF8" s="177" t="s">
        <v>2689</v>
      </c>
    </row>
    <row r="9" spans="1:32" ht="27" customHeight="1" x14ac:dyDescent="0.3">
      <c r="A9" s="159" t="s">
        <v>81</v>
      </c>
      <c r="B9" s="159" t="s">
        <v>557</v>
      </c>
      <c r="C9" s="176" t="s">
        <v>2690</v>
      </c>
      <c r="D9" s="176" t="s">
        <v>2690</v>
      </c>
      <c r="E9" s="176" t="s">
        <v>2690</v>
      </c>
      <c r="F9" s="176" t="s">
        <v>2690</v>
      </c>
      <c r="G9" s="176" t="s">
        <v>2690</v>
      </c>
      <c r="H9" s="176" t="s">
        <v>2690</v>
      </c>
      <c r="I9" s="176" t="s">
        <v>2690</v>
      </c>
      <c r="J9" s="176" t="s">
        <v>2690</v>
      </c>
      <c r="K9" s="176" t="s">
        <v>2690</v>
      </c>
      <c r="L9" s="176" t="s">
        <v>2690</v>
      </c>
      <c r="M9" s="176" t="s">
        <v>2690</v>
      </c>
      <c r="N9" s="176" t="s">
        <v>2690</v>
      </c>
      <c r="O9" s="11" t="s">
        <v>2690</v>
      </c>
      <c r="P9" s="11" t="s">
        <v>2690</v>
      </c>
      <c r="Q9" s="11" t="s">
        <v>2690</v>
      </c>
      <c r="R9" s="11" t="s">
        <v>2690</v>
      </c>
      <c r="S9" s="11" t="s">
        <v>2690</v>
      </c>
      <c r="T9" s="11" t="s">
        <v>2690</v>
      </c>
      <c r="U9" s="11" t="s">
        <v>2690</v>
      </c>
      <c r="V9" s="11" t="s">
        <v>2690</v>
      </c>
      <c r="W9" s="11" t="s">
        <v>2690</v>
      </c>
      <c r="X9" s="177" t="s">
        <v>2690</v>
      </c>
      <c r="Y9" s="177" t="s">
        <v>2690</v>
      </c>
      <c r="Z9" s="177" t="s">
        <v>2690</v>
      </c>
      <c r="AA9" s="177" t="s">
        <v>2690</v>
      </c>
      <c r="AB9" s="177" t="s">
        <v>2690</v>
      </c>
      <c r="AC9" s="177" t="s">
        <v>2690</v>
      </c>
      <c r="AD9" s="177" t="s">
        <v>2690</v>
      </c>
      <c r="AE9" s="177" t="s">
        <v>2690</v>
      </c>
      <c r="AF9" s="177" t="s">
        <v>2690</v>
      </c>
    </row>
    <row r="10" spans="1:32" ht="18" customHeight="1" x14ac:dyDescent="0.3">
      <c r="A10" s="162" t="s">
        <v>85</v>
      </c>
      <c r="B10" s="162" t="s">
        <v>785</v>
      </c>
      <c r="C10" s="163">
        <v>507.04820000000001</v>
      </c>
      <c r="D10" s="163">
        <v>524.70270000000005</v>
      </c>
      <c r="E10" s="163">
        <v>525.66309999999999</v>
      </c>
      <c r="F10" s="163">
        <v>521.19920000000002</v>
      </c>
      <c r="G10" s="163">
        <v>520.82690000000002</v>
      </c>
      <c r="H10" s="163">
        <v>515.57870000000003</v>
      </c>
      <c r="I10" s="164"/>
      <c r="J10" s="163">
        <v>504.66160000000002</v>
      </c>
      <c r="K10" s="163">
        <v>501.86939999999998</v>
      </c>
      <c r="L10" s="163">
        <v>486.5598</v>
      </c>
      <c r="M10" s="163">
        <v>508.40769999999998</v>
      </c>
      <c r="N10" s="163">
        <v>494.41320000000002</v>
      </c>
      <c r="O10" s="163">
        <v>230.2689</v>
      </c>
      <c r="P10" s="163">
        <v>228.32470000000001</v>
      </c>
      <c r="Q10" s="163">
        <v>229.48519999999999</v>
      </c>
      <c r="R10" s="164"/>
      <c r="S10" s="163">
        <v>220.6866</v>
      </c>
      <c r="T10" s="163">
        <v>221.96789999999999</v>
      </c>
      <c r="U10" s="163">
        <v>224.1</v>
      </c>
      <c r="V10" s="164"/>
      <c r="W10" s="163">
        <v>224.9</v>
      </c>
      <c r="X10" s="163">
        <v>139.7174</v>
      </c>
      <c r="Y10" s="163">
        <v>140.1397</v>
      </c>
      <c r="Z10" s="163">
        <v>138.86600000000001</v>
      </c>
      <c r="AA10" s="163">
        <v>138.00729999999999</v>
      </c>
      <c r="AB10" s="163">
        <v>135.654</v>
      </c>
      <c r="AC10" s="164"/>
      <c r="AD10" s="163">
        <v>142.1173</v>
      </c>
      <c r="AE10" s="163">
        <v>126.42959999999999</v>
      </c>
      <c r="AF10" s="163">
        <v>140.1455</v>
      </c>
    </row>
    <row r="11" spans="1:32" ht="18" customHeight="1" x14ac:dyDescent="0.3">
      <c r="A11" s="162" t="s">
        <v>85</v>
      </c>
      <c r="B11" s="162" t="s">
        <v>786</v>
      </c>
      <c r="C11" s="165">
        <v>505.05489999999998</v>
      </c>
      <c r="D11" s="165">
        <v>516.77250000000004</v>
      </c>
      <c r="E11" s="165">
        <v>516.62980000000005</v>
      </c>
      <c r="F11" s="165">
        <v>520.39120000000003</v>
      </c>
      <c r="G11" s="165">
        <v>520.24530000000004</v>
      </c>
      <c r="H11" s="165">
        <v>515.71889999999996</v>
      </c>
      <c r="I11" s="166"/>
      <c r="J11" s="165">
        <v>504.45389999999998</v>
      </c>
      <c r="K11" s="165">
        <v>501.27690000000001</v>
      </c>
      <c r="L11" s="165">
        <v>485.4753</v>
      </c>
      <c r="M11" s="165">
        <v>508.80689999999998</v>
      </c>
      <c r="N11" s="165">
        <v>493.18029999999999</v>
      </c>
      <c r="O11" s="165">
        <v>228.8665</v>
      </c>
      <c r="P11" s="165">
        <v>225.91540000000001</v>
      </c>
      <c r="Q11" s="165">
        <v>228.89500000000001</v>
      </c>
      <c r="R11" s="166"/>
      <c r="S11" s="165">
        <v>221.137</v>
      </c>
      <c r="T11" s="165">
        <v>222.1473</v>
      </c>
      <c r="U11" s="165">
        <v>223.3</v>
      </c>
      <c r="V11" s="166"/>
      <c r="W11" s="165">
        <v>224.3</v>
      </c>
      <c r="X11" s="165">
        <v>139.8535</v>
      </c>
      <c r="Y11" s="165">
        <v>139.7962</v>
      </c>
      <c r="Z11" s="165">
        <v>138.96449999999999</v>
      </c>
      <c r="AA11" s="165">
        <v>138.3005</v>
      </c>
      <c r="AB11" s="165">
        <v>135.2124</v>
      </c>
      <c r="AC11" s="166"/>
      <c r="AD11" s="165">
        <v>141.64879999999999</v>
      </c>
      <c r="AE11" s="165">
        <v>125.3993</v>
      </c>
      <c r="AF11" s="165">
        <v>140.5335</v>
      </c>
    </row>
    <row r="12" spans="1:32" ht="18" customHeight="1" x14ac:dyDescent="0.3">
      <c r="A12" s="162" t="s">
        <v>85</v>
      </c>
      <c r="B12" s="162" t="s">
        <v>787</v>
      </c>
      <c r="C12" s="165">
        <v>504.32049999999998</v>
      </c>
      <c r="D12" s="165">
        <v>517.92790000000002</v>
      </c>
      <c r="E12" s="165">
        <v>516.84</v>
      </c>
      <c r="F12" s="165">
        <v>520.19479999999999</v>
      </c>
      <c r="G12" s="165">
        <v>521.05700000000002</v>
      </c>
      <c r="H12" s="165">
        <v>516.41600000000005</v>
      </c>
      <c r="I12" s="166"/>
      <c r="J12" s="165">
        <v>503.42450000000002</v>
      </c>
      <c r="K12" s="165">
        <v>501.34859999999998</v>
      </c>
      <c r="L12" s="165">
        <v>484.51100000000002</v>
      </c>
      <c r="M12" s="165">
        <v>508.31459999999998</v>
      </c>
      <c r="N12" s="165">
        <v>493.59309999999999</v>
      </c>
      <c r="O12" s="165">
        <v>228.86019999999999</v>
      </c>
      <c r="P12" s="165">
        <v>225.15780000000001</v>
      </c>
      <c r="Q12" s="165">
        <v>229.05850000000001</v>
      </c>
      <c r="R12" s="166"/>
      <c r="S12" s="165">
        <v>220.96709999999999</v>
      </c>
      <c r="T12" s="165">
        <v>221.95439999999999</v>
      </c>
      <c r="U12" s="165">
        <v>224</v>
      </c>
      <c r="V12" s="166"/>
      <c r="W12" s="165">
        <v>224.3</v>
      </c>
      <c r="X12" s="165">
        <v>140.41120000000001</v>
      </c>
      <c r="Y12" s="165">
        <v>139.64599999999999</v>
      </c>
      <c r="Z12" s="165">
        <v>139.06309999999999</v>
      </c>
      <c r="AA12" s="165">
        <v>137.965</v>
      </c>
      <c r="AB12" s="165">
        <v>135.46080000000001</v>
      </c>
      <c r="AC12" s="166"/>
      <c r="AD12" s="165">
        <v>141.57570000000001</v>
      </c>
      <c r="AE12" s="165">
        <v>124.789</v>
      </c>
      <c r="AF12" s="165">
        <v>140.61519999999999</v>
      </c>
    </row>
    <row r="13" spans="1:32" ht="18" customHeight="1" x14ac:dyDescent="0.3">
      <c r="A13" s="162" t="s">
        <v>85</v>
      </c>
      <c r="B13" s="162" t="s">
        <v>788</v>
      </c>
      <c r="C13" s="165">
        <v>505.31720000000001</v>
      </c>
      <c r="D13" s="165">
        <v>517.50779999999997</v>
      </c>
      <c r="E13" s="166"/>
      <c r="F13" s="165">
        <v>522.20050000000003</v>
      </c>
      <c r="G13" s="165">
        <v>522.45659999999998</v>
      </c>
      <c r="H13" s="165">
        <v>517.91700000000003</v>
      </c>
      <c r="I13" s="166"/>
      <c r="J13" s="165">
        <v>505.88060000000002</v>
      </c>
      <c r="K13" s="165">
        <v>502.20519999999999</v>
      </c>
      <c r="L13" s="165">
        <v>486.7328</v>
      </c>
      <c r="M13" s="165">
        <v>510.39190000000002</v>
      </c>
      <c r="N13" s="165">
        <v>494.9511</v>
      </c>
      <c r="O13" s="165">
        <v>229.3125</v>
      </c>
      <c r="P13" s="165">
        <v>225.77780000000001</v>
      </c>
      <c r="Q13" s="165">
        <v>228.78639999999999</v>
      </c>
      <c r="R13" s="166"/>
      <c r="S13" s="165">
        <v>221.09270000000001</v>
      </c>
      <c r="T13" s="165">
        <v>222.32769999999999</v>
      </c>
      <c r="U13" s="165">
        <v>224.6</v>
      </c>
      <c r="V13" s="166"/>
      <c r="W13" s="165">
        <v>225.3</v>
      </c>
      <c r="X13" s="165">
        <v>140.29509999999999</v>
      </c>
      <c r="Y13" s="165">
        <v>140.61019999999999</v>
      </c>
      <c r="Z13" s="165">
        <v>139.2654</v>
      </c>
      <c r="AA13" s="165">
        <v>138.6294</v>
      </c>
      <c r="AB13" s="165">
        <v>135.35040000000001</v>
      </c>
      <c r="AC13" s="166"/>
      <c r="AD13" s="165">
        <v>142.249</v>
      </c>
      <c r="AE13" s="165">
        <v>125.3505</v>
      </c>
      <c r="AF13" s="165">
        <v>141.28919999999999</v>
      </c>
    </row>
    <row r="14" spans="1:32" ht="18" customHeight="1" x14ac:dyDescent="0.3">
      <c r="A14" s="162" t="s">
        <v>85</v>
      </c>
      <c r="B14" s="162" t="s">
        <v>789</v>
      </c>
      <c r="C14" s="165">
        <v>505.36959999999999</v>
      </c>
      <c r="D14" s="165">
        <v>516.35239999999999</v>
      </c>
      <c r="E14" s="166"/>
      <c r="F14" s="165">
        <v>522.73180000000002</v>
      </c>
      <c r="G14" s="165">
        <v>523.27319999999997</v>
      </c>
      <c r="H14" s="165">
        <v>518.44780000000003</v>
      </c>
      <c r="I14" s="165">
        <v>517.98429999999996</v>
      </c>
      <c r="J14" s="165">
        <v>506.00720000000001</v>
      </c>
      <c r="K14" s="165">
        <v>505.96510000000001</v>
      </c>
      <c r="L14" s="165">
        <v>489.75729999999999</v>
      </c>
      <c r="M14" s="165">
        <v>513.72280000000001</v>
      </c>
      <c r="N14" s="165">
        <v>498.47980000000001</v>
      </c>
      <c r="O14" s="165">
        <v>229.4228</v>
      </c>
      <c r="P14" s="165">
        <v>225.94569999999999</v>
      </c>
      <c r="Q14" s="165">
        <v>228.8656</v>
      </c>
      <c r="R14" s="166"/>
      <c r="S14" s="165">
        <v>221.72020000000001</v>
      </c>
      <c r="T14" s="165">
        <v>222.68539999999999</v>
      </c>
      <c r="U14" s="165">
        <v>225.2</v>
      </c>
      <c r="V14" s="166"/>
      <c r="W14" s="165">
        <v>226.5</v>
      </c>
      <c r="X14" s="165">
        <v>140.3083</v>
      </c>
      <c r="Y14" s="165">
        <v>139.7749</v>
      </c>
      <c r="Z14" s="165">
        <v>139.31209999999999</v>
      </c>
      <c r="AA14" s="165">
        <v>138.56630000000001</v>
      </c>
      <c r="AB14" s="165">
        <v>135.48840000000001</v>
      </c>
      <c r="AC14" s="166"/>
      <c r="AD14" s="165">
        <v>141.18049999999999</v>
      </c>
      <c r="AE14" s="165">
        <v>125.68259999999999</v>
      </c>
      <c r="AF14" s="165">
        <v>141.35040000000001</v>
      </c>
    </row>
    <row r="15" spans="1:32" ht="18" customHeight="1" x14ac:dyDescent="0.3">
      <c r="A15" s="162" t="s">
        <v>85</v>
      </c>
      <c r="B15" s="162" t="s">
        <v>790</v>
      </c>
      <c r="C15" s="165">
        <v>506.20890000000003</v>
      </c>
      <c r="D15" s="165">
        <v>516.4049</v>
      </c>
      <c r="E15" s="166"/>
      <c r="F15" s="165">
        <v>522.18320000000006</v>
      </c>
      <c r="G15" s="165">
        <v>523.52099999999996</v>
      </c>
      <c r="H15" s="165">
        <v>517.30600000000004</v>
      </c>
      <c r="I15" s="166"/>
      <c r="J15" s="165">
        <v>505.76510000000002</v>
      </c>
      <c r="K15" s="165">
        <v>503.56569999999999</v>
      </c>
      <c r="L15" s="165">
        <v>487.22320000000002</v>
      </c>
      <c r="M15" s="165">
        <v>511.1309</v>
      </c>
      <c r="N15" s="165">
        <v>496.03320000000002</v>
      </c>
      <c r="O15" s="165">
        <v>229.303</v>
      </c>
      <c r="P15" s="165">
        <v>226.1163</v>
      </c>
      <c r="Q15" s="165">
        <v>229.3544</v>
      </c>
      <c r="R15" s="166"/>
      <c r="S15" s="165">
        <v>221.83090000000001</v>
      </c>
      <c r="T15" s="165">
        <v>222.25800000000001</v>
      </c>
      <c r="U15" s="165">
        <v>224.6</v>
      </c>
      <c r="V15" s="166"/>
      <c r="W15" s="165">
        <v>225.6</v>
      </c>
      <c r="X15" s="165">
        <v>140.15520000000001</v>
      </c>
      <c r="Y15" s="165">
        <v>140.4984</v>
      </c>
      <c r="Z15" s="165">
        <v>139.31209999999999</v>
      </c>
      <c r="AA15" s="165">
        <v>138.2826</v>
      </c>
      <c r="AB15" s="165">
        <v>135.51599999999999</v>
      </c>
      <c r="AC15" s="166"/>
      <c r="AD15" s="165">
        <v>142.20509999999999</v>
      </c>
      <c r="AE15" s="165">
        <v>126.288</v>
      </c>
      <c r="AF15" s="165">
        <v>140.94200000000001</v>
      </c>
    </row>
    <row r="16" spans="1:32" ht="18" customHeight="1" x14ac:dyDescent="0.3">
      <c r="A16" s="162" t="s">
        <v>85</v>
      </c>
      <c r="B16" s="162" t="s">
        <v>791</v>
      </c>
      <c r="C16" s="165">
        <v>505.52699999999999</v>
      </c>
      <c r="D16" s="165">
        <v>520.71130000000005</v>
      </c>
      <c r="E16" s="166"/>
      <c r="F16" s="165">
        <v>524.75840000000005</v>
      </c>
      <c r="G16" s="165">
        <v>524.92290000000003</v>
      </c>
      <c r="H16" s="165">
        <v>519.90700000000004</v>
      </c>
      <c r="I16" s="165">
        <v>518.62279999999998</v>
      </c>
      <c r="J16" s="165">
        <v>508.6096</v>
      </c>
      <c r="K16" s="165">
        <v>507.59030000000001</v>
      </c>
      <c r="L16" s="165">
        <v>491.36239999999998</v>
      </c>
      <c r="M16" s="165">
        <v>515.4203</v>
      </c>
      <c r="N16" s="165">
        <v>500.0736</v>
      </c>
      <c r="O16" s="165">
        <v>229.15049999999999</v>
      </c>
      <c r="P16" s="165">
        <v>227.04050000000001</v>
      </c>
      <c r="Q16" s="165">
        <v>229.15899999999999</v>
      </c>
      <c r="R16" s="166"/>
      <c r="S16" s="165">
        <v>222.49539999999999</v>
      </c>
      <c r="T16" s="165">
        <v>223.5119</v>
      </c>
      <c r="U16" s="165">
        <v>226.5</v>
      </c>
      <c r="V16" s="166"/>
      <c r="W16" s="165">
        <v>227.6</v>
      </c>
      <c r="X16" s="165">
        <v>140.9007</v>
      </c>
      <c r="Y16" s="165">
        <v>140.804</v>
      </c>
      <c r="Z16" s="165">
        <v>139.81020000000001</v>
      </c>
      <c r="AA16" s="165">
        <v>139.24430000000001</v>
      </c>
      <c r="AB16" s="165">
        <v>135.83340000000001</v>
      </c>
      <c r="AC16" s="166"/>
      <c r="AD16" s="165">
        <v>142.04409999999999</v>
      </c>
      <c r="AE16" s="165">
        <v>126.15130000000001</v>
      </c>
      <c r="AF16" s="165">
        <v>141.5547</v>
      </c>
    </row>
    <row r="17" spans="1:32" ht="18" customHeight="1" x14ac:dyDescent="0.3">
      <c r="A17" s="162" t="s">
        <v>85</v>
      </c>
      <c r="B17" s="162" t="s">
        <v>792</v>
      </c>
      <c r="C17" s="168">
        <v>505.94659999999999</v>
      </c>
      <c r="D17" s="168">
        <v>519.29330000000004</v>
      </c>
      <c r="E17" s="169"/>
      <c r="F17" s="168">
        <v>522.06010000000003</v>
      </c>
      <c r="G17" s="168">
        <v>522.20830000000001</v>
      </c>
      <c r="H17" s="168">
        <v>518.36749999999995</v>
      </c>
      <c r="I17" s="168">
        <v>518.91369999999995</v>
      </c>
      <c r="J17" s="168">
        <v>506.38670000000002</v>
      </c>
      <c r="K17" s="168">
        <v>506.48610000000002</v>
      </c>
      <c r="L17" s="168">
        <v>489.59660000000002</v>
      </c>
      <c r="M17" s="168">
        <v>513.97019999999998</v>
      </c>
      <c r="N17" s="168">
        <v>498.63330000000002</v>
      </c>
      <c r="O17" s="168">
        <v>228.36259999999999</v>
      </c>
      <c r="P17" s="168">
        <v>226.61680000000001</v>
      </c>
      <c r="Q17" s="168">
        <v>229.428</v>
      </c>
      <c r="R17" s="169"/>
      <c r="S17" s="168">
        <v>220.9819</v>
      </c>
      <c r="T17" s="168">
        <v>222.58359999999999</v>
      </c>
      <c r="U17" s="168">
        <v>225.9</v>
      </c>
      <c r="V17" s="169"/>
      <c r="W17" s="168">
        <v>226.1</v>
      </c>
      <c r="X17" s="168">
        <v>140.40979999999999</v>
      </c>
      <c r="Y17" s="168">
        <v>139.4847</v>
      </c>
      <c r="Z17" s="168">
        <v>139.56120000000001</v>
      </c>
      <c r="AA17" s="168">
        <v>138.3603</v>
      </c>
      <c r="AB17" s="168">
        <v>135.58500000000001</v>
      </c>
      <c r="AC17" s="169"/>
      <c r="AD17" s="168">
        <v>140.8877</v>
      </c>
      <c r="AE17" s="168">
        <v>126.15130000000001</v>
      </c>
      <c r="AF17" s="168">
        <v>141.35040000000001</v>
      </c>
    </row>
    <row r="18" spans="1:32" ht="18" customHeight="1" x14ac:dyDescent="0.3">
      <c r="A18" s="162" t="s">
        <v>85</v>
      </c>
      <c r="B18" s="162" t="s">
        <v>793</v>
      </c>
      <c r="C18" s="163">
        <v>506.10399999999998</v>
      </c>
      <c r="D18" s="163">
        <v>518.40060000000005</v>
      </c>
      <c r="E18" s="164"/>
      <c r="F18" s="163">
        <v>522.74350000000004</v>
      </c>
      <c r="G18" s="163">
        <v>523.44539999999995</v>
      </c>
      <c r="H18" s="163">
        <v>518.95140000000004</v>
      </c>
      <c r="I18" s="164"/>
      <c r="J18" s="163">
        <v>506.7577</v>
      </c>
      <c r="K18" s="163">
        <v>505.28429999999997</v>
      </c>
      <c r="L18" s="163">
        <v>490.0634</v>
      </c>
      <c r="M18" s="163">
        <v>514.80949999999996</v>
      </c>
      <c r="N18" s="163">
        <v>499.673</v>
      </c>
      <c r="O18" s="163">
        <v>228.27680000000001</v>
      </c>
      <c r="P18" s="163">
        <v>226.65700000000001</v>
      </c>
      <c r="Q18" s="163">
        <v>229.26580000000001</v>
      </c>
      <c r="R18" s="164"/>
      <c r="S18" s="163">
        <v>221.63900000000001</v>
      </c>
      <c r="T18" s="163">
        <v>222.6061</v>
      </c>
      <c r="U18" s="163">
        <v>226.5</v>
      </c>
      <c r="V18" s="164"/>
      <c r="W18" s="163">
        <v>226.3</v>
      </c>
      <c r="X18" s="163">
        <v>140.49510000000001</v>
      </c>
      <c r="Y18" s="163">
        <v>139.36439999999999</v>
      </c>
      <c r="Z18" s="163">
        <v>139.5145</v>
      </c>
      <c r="AA18" s="163">
        <v>138.40119999999999</v>
      </c>
      <c r="AB18" s="163">
        <v>135.76439999999999</v>
      </c>
      <c r="AC18" s="164"/>
      <c r="AD18" s="163">
        <v>140.97550000000001</v>
      </c>
      <c r="AE18" s="163">
        <v>126.62009999999999</v>
      </c>
      <c r="AF18" s="163">
        <v>141.18709999999999</v>
      </c>
    </row>
    <row r="19" spans="1:32" ht="18" customHeight="1" x14ac:dyDescent="0.3">
      <c r="A19" s="162" t="s">
        <v>85</v>
      </c>
      <c r="B19" s="162" t="s">
        <v>794</v>
      </c>
      <c r="C19" s="165">
        <v>506.10399999999998</v>
      </c>
      <c r="D19" s="165">
        <v>519.0308</v>
      </c>
      <c r="E19" s="166"/>
      <c r="F19" s="165">
        <v>522.30119999999999</v>
      </c>
      <c r="G19" s="165">
        <v>522.69839999999999</v>
      </c>
      <c r="H19" s="165">
        <v>518.2482</v>
      </c>
      <c r="I19" s="165">
        <v>517.88620000000003</v>
      </c>
      <c r="J19" s="165">
        <v>506.78699999999998</v>
      </c>
      <c r="K19" s="165">
        <v>506.18860000000001</v>
      </c>
      <c r="L19" s="165">
        <v>489.178</v>
      </c>
      <c r="M19" s="165">
        <v>516.33669999999995</v>
      </c>
      <c r="N19" s="165">
        <v>499.57150000000001</v>
      </c>
      <c r="O19" s="165">
        <v>227.53450000000001</v>
      </c>
      <c r="P19" s="165">
        <v>226.31120000000001</v>
      </c>
      <c r="Q19" s="165">
        <v>228.96100000000001</v>
      </c>
      <c r="R19" s="166"/>
      <c r="S19" s="165">
        <v>222.10409999999999</v>
      </c>
      <c r="T19" s="165">
        <v>222.1636</v>
      </c>
      <c r="U19" s="165">
        <v>226.5</v>
      </c>
      <c r="V19" s="166"/>
      <c r="W19" s="165">
        <v>226.7</v>
      </c>
      <c r="X19" s="165">
        <v>140.30879999999999</v>
      </c>
      <c r="Y19" s="165">
        <v>139.49080000000001</v>
      </c>
      <c r="Z19" s="165">
        <v>139.56120000000001</v>
      </c>
      <c r="AA19" s="165">
        <v>138.6662</v>
      </c>
      <c r="AB19" s="165">
        <v>135.8886</v>
      </c>
      <c r="AC19" s="166"/>
      <c r="AD19" s="165">
        <v>141.3415</v>
      </c>
      <c r="AE19" s="165">
        <v>126.3369</v>
      </c>
      <c r="AF19" s="165">
        <v>141.0033</v>
      </c>
    </row>
    <row r="20" spans="1:32" ht="18" customHeight="1" x14ac:dyDescent="0.3">
      <c r="A20" s="162" t="s">
        <v>85</v>
      </c>
      <c r="B20" s="162" t="s">
        <v>795</v>
      </c>
      <c r="C20" s="165">
        <v>505.57940000000002</v>
      </c>
      <c r="D20" s="165">
        <v>519.81849999999997</v>
      </c>
      <c r="E20" s="166"/>
      <c r="F20" s="165">
        <v>522.48860000000002</v>
      </c>
      <c r="G20" s="165">
        <v>523.38340000000005</v>
      </c>
      <c r="H20" s="165">
        <v>518.80740000000003</v>
      </c>
      <c r="I20" s="165">
        <v>518.96730000000002</v>
      </c>
      <c r="J20" s="165">
        <v>507.53789999999998</v>
      </c>
      <c r="K20" s="165">
        <v>506.10359999999997</v>
      </c>
      <c r="L20" s="165">
        <v>490.49720000000002</v>
      </c>
      <c r="M20" s="165">
        <v>513.64610000000005</v>
      </c>
      <c r="N20" s="165">
        <v>498.65199999999999</v>
      </c>
      <c r="O20" s="165">
        <v>227.0402</v>
      </c>
      <c r="P20" s="165">
        <v>225.54580000000001</v>
      </c>
      <c r="Q20" s="165">
        <v>229.42400000000001</v>
      </c>
      <c r="R20" s="166"/>
      <c r="S20" s="165">
        <v>221.6095</v>
      </c>
      <c r="T20" s="165">
        <v>222.36279999999999</v>
      </c>
      <c r="U20" s="165">
        <v>225.9</v>
      </c>
      <c r="V20" s="166"/>
      <c r="W20" s="165">
        <v>226.3</v>
      </c>
      <c r="X20" s="165">
        <v>141.1771</v>
      </c>
      <c r="Y20" s="165">
        <v>139.27029999999999</v>
      </c>
      <c r="Z20" s="165">
        <v>139.81020000000001</v>
      </c>
      <c r="AA20" s="165">
        <v>139.1311</v>
      </c>
      <c r="AB20" s="165">
        <v>136.17840000000001</v>
      </c>
      <c r="AC20" s="166"/>
      <c r="AD20" s="165">
        <v>140.68279999999999</v>
      </c>
      <c r="AE20" s="165">
        <v>126.57129999999999</v>
      </c>
      <c r="AF20" s="165">
        <v>141.35040000000001</v>
      </c>
    </row>
    <row r="21" spans="1:32" ht="18" customHeight="1" x14ac:dyDescent="0.3">
      <c r="A21" s="162" t="s">
        <v>85</v>
      </c>
      <c r="B21" s="162" t="s">
        <v>796</v>
      </c>
      <c r="C21" s="165">
        <v>505.78919999999999</v>
      </c>
      <c r="D21" s="165">
        <v>519.60850000000005</v>
      </c>
      <c r="E21" s="165">
        <v>516.68230000000005</v>
      </c>
      <c r="F21" s="165">
        <v>525.71410000000003</v>
      </c>
      <c r="G21" s="165">
        <v>526.24090000000001</v>
      </c>
      <c r="H21" s="165">
        <v>521.93899999999996</v>
      </c>
      <c r="I21" s="165">
        <v>518.90700000000004</v>
      </c>
      <c r="J21" s="165">
        <v>511.39210000000003</v>
      </c>
      <c r="K21" s="165">
        <v>510.04129999999998</v>
      </c>
      <c r="L21" s="165">
        <v>493.42599999999999</v>
      </c>
      <c r="M21" s="165">
        <v>517.197</v>
      </c>
      <c r="N21" s="165">
        <v>501.85629999999998</v>
      </c>
      <c r="O21" s="165">
        <v>226.7868</v>
      </c>
      <c r="P21" s="165">
        <v>227.42179999999999</v>
      </c>
      <c r="Q21" s="165">
        <v>229.58680000000001</v>
      </c>
      <c r="R21" s="166"/>
      <c r="S21" s="165">
        <v>222.4511</v>
      </c>
      <c r="T21" s="165">
        <v>223.91489999999999</v>
      </c>
      <c r="U21" s="165">
        <v>228.4</v>
      </c>
      <c r="V21" s="166"/>
      <c r="W21" s="165">
        <v>228.5</v>
      </c>
      <c r="X21" s="165">
        <v>141.63990000000001</v>
      </c>
      <c r="Y21" s="165">
        <v>140.66300000000001</v>
      </c>
      <c r="Z21" s="165">
        <v>140.5573</v>
      </c>
      <c r="AA21" s="165">
        <v>139.92580000000001</v>
      </c>
      <c r="AB21" s="165">
        <v>136.7166</v>
      </c>
      <c r="AC21" s="166"/>
      <c r="AD21" s="165">
        <v>142.32220000000001</v>
      </c>
      <c r="AE21" s="165">
        <v>127.46</v>
      </c>
      <c r="AF21" s="165">
        <v>142.535</v>
      </c>
    </row>
    <row r="22" spans="1:32" ht="18" customHeight="1" x14ac:dyDescent="0.3">
      <c r="A22" s="162" t="s">
        <v>85</v>
      </c>
      <c r="B22" s="162" t="s">
        <v>797</v>
      </c>
      <c r="C22" s="165">
        <v>505.47449999999998</v>
      </c>
      <c r="D22" s="165">
        <v>519.0308</v>
      </c>
      <c r="E22" s="165">
        <v>516.94489999999996</v>
      </c>
      <c r="F22" s="165">
        <v>525.82870000000003</v>
      </c>
      <c r="G22" s="165">
        <v>526.947</v>
      </c>
      <c r="H22" s="165">
        <v>522.12459999999999</v>
      </c>
      <c r="I22" s="165">
        <v>518.99189999999999</v>
      </c>
      <c r="J22" s="165">
        <v>512.42550000000006</v>
      </c>
      <c r="K22" s="165">
        <v>507.63569999999999</v>
      </c>
      <c r="L22" s="165">
        <v>487.6026</v>
      </c>
      <c r="M22" s="165">
        <v>512.98149999999998</v>
      </c>
      <c r="N22" s="165">
        <v>498.52679999999998</v>
      </c>
      <c r="O22" s="165">
        <v>226.96600000000001</v>
      </c>
      <c r="P22" s="165">
        <v>226.7516</v>
      </c>
      <c r="Q22" s="165">
        <v>229.7816</v>
      </c>
      <c r="R22" s="166"/>
      <c r="S22" s="165">
        <v>223.9203</v>
      </c>
      <c r="T22" s="165">
        <v>222.7226</v>
      </c>
      <c r="U22" s="165">
        <v>225.9</v>
      </c>
      <c r="V22" s="166"/>
      <c r="W22" s="165">
        <v>226.8</v>
      </c>
      <c r="X22" s="165">
        <v>140.7662</v>
      </c>
      <c r="Y22" s="165">
        <v>140.03729999999999</v>
      </c>
      <c r="Z22" s="165">
        <v>140.3082</v>
      </c>
      <c r="AA22" s="165">
        <v>139.50899999999999</v>
      </c>
      <c r="AB22" s="165">
        <v>136.78559999999999</v>
      </c>
      <c r="AC22" s="166"/>
      <c r="AD22" s="165">
        <v>141.3854</v>
      </c>
      <c r="AE22" s="165">
        <v>126.7129</v>
      </c>
      <c r="AF22" s="165">
        <v>141.73849999999999</v>
      </c>
    </row>
    <row r="23" spans="1:32" ht="18" customHeight="1" x14ac:dyDescent="0.3">
      <c r="A23" s="162" t="s">
        <v>85</v>
      </c>
      <c r="B23" s="162" t="s">
        <v>798</v>
      </c>
      <c r="C23" s="165">
        <v>499.91410000000002</v>
      </c>
      <c r="D23" s="165">
        <v>515.40700000000004</v>
      </c>
      <c r="E23" s="166"/>
      <c r="F23" s="165">
        <v>527.55589999999995</v>
      </c>
      <c r="G23" s="165">
        <v>528.65459999999996</v>
      </c>
      <c r="H23" s="165">
        <v>524.90689999999995</v>
      </c>
      <c r="I23" s="166"/>
      <c r="J23" s="165">
        <v>517.09450000000004</v>
      </c>
      <c r="K23" s="165">
        <v>512.34640000000002</v>
      </c>
      <c r="L23" s="165">
        <v>491.83510000000001</v>
      </c>
      <c r="M23" s="165">
        <v>520.43619999999999</v>
      </c>
      <c r="N23" s="165">
        <v>502.89330000000001</v>
      </c>
      <c r="O23" s="165">
        <v>224.4271</v>
      </c>
      <c r="P23" s="165">
        <v>224.76900000000001</v>
      </c>
      <c r="Q23" s="165">
        <v>223.1337</v>
      </c>
      <c r="R23" s="166"/>
      <c r="S23" s="165">
        <v>224.1934</v>
      </c>
      <c r="T23" s="165">
        <v>224.15450000000001</v>
      </c>
      <c r="U23" s="165">
        <v>227.8</v>
      </c>
      <c r="V23" s="166"/>
      <c r="W23" s="165">
        <v>228.5</v>
      </c>
      <c r="X23" s="165">
        <v>141.52510000000001</v>
      </c>
      <c r="Y23" s="165">
        <v>141.28039999999999</v>
      </c>
      <c r="Z23" s="165">
        <v>140.70769999999999</v>
      </c>
      <c r="AA23" s="165">
        <v>140.72790000000001</v>
      </c>
      <c r="AB23" s="165">
        <v>136.57859999999999</v>
      </c>
      <c r="AC23" s="166"/>
      <c r="AD23" s="165">
        <v>142.77590000000001</v>
      </c>
      <c r="AE23" s="165">
        <v>127.0889</v>
      </c>
      <c r="AF23" s="165">
        <v>142.5145</v>
      </c>
    </row>
    <row r="24" spans="1:32" ht="18" customHeight="1" x14ac:dyDescent="0.3">
      <c r="A24" s="162" t="s">
        <v>85</v>
      </c>
      <c r="B24" s="162" t="s">
        <v>799</v>
      </c>
      <c r="C24" s="165">
        <v>499.65190000000001</v>
      </c>
      <c r="D24" s="165">
        <v>514.82929999999999</v>
      </c>
      <c r="E24" s="165">
        <v>516.73490000000004</v>
      </c>
      <c r="F24" s="165">
        <v>526.17750000000001</v>
      </c>
      <c r="G24" s="165">
        <v>527.23749999999995</v>
      </c>
      <c r="H24" s="165">
        <v>522.99189999999999</v>
      </c>
      <c r="I24" s="166"/>
      <c r="J24" s="165">
        <v>515.78489999999999</v>
      </c>
      <c r="K24" s="165">
        <v>509.77940000000001</v>
      </c>
      <c r="L24" s="165">
        <v>489.78179999999998</v>
      </c>
      <c r="M24" s="165">
        <v>515.82029999999997</v>
      </c>
      <c r="N24" s="165">
        <v>500.327</v>
      </c>
      <c r="O24" s="165">
        <v>223.55369999999999</v>
      </c>
      <c r="P24" s="165">
        <v>224.13</v>
      </c>
      <c r="Q24" s="165">
        <v>223.21729999999999</v>
      </c>
      <c r="R24" s="166"/>
      <c r="S24" s="165">
        <v>223.8391</v>
      </c>
      <c r="T24" s="165">
        <v>222.79310000000001</v>
      </c>
      <c r="U24" s="165">
        <v>226.5</v>
      </c>
      <c r="V24" s="166"/>
      <c r="W24" s="165">
        <v>226.4</v>
      </c>
      <c r="X24" s="165">
        <v>140.62729999999999</v>
      </c>
      <c r="Y24" s="165">
        <v>140.8158</v>
      </c>
      <c r="Z24" s="165">
        <v>140.0592</v>
      </c>
      <c r="AA24" s="165">
        <v>139.82339999999999</v>
      </c>
      <c r="AB24" s="165">
        <v>136.04040000000001</v>
      </c>
      <c r="AC24" s="166"/>
      <c r="AD24" s="165">
        <v>141.8245</v>
      </c>
      <c r="AE24" s="165">
        <v>126.7568</v>
      </c>
      <c r="AF24" s="165">
        <v>141.6772</v>
      </c>
    </row>
    <row r="25" spans="1:32" ht="18" customHeight="1" x14ac:dyDescent="0.3">
      <c r="A25" s="162" t="s">
        <v>85</v>
      </c>
      <c r="B25" s="162" t="s">
        <v>800</v>
      </c>
      <c r="C25" s="168">
        <v>500.91079999999999</v>
      </c>
      <c r="D25" s="168">
        <v>513.9366</v>
      </c>
      <c r="E25" s="168">
        <v>515.84199999999998</v>
      </c>
      <c r="F25" s="168">
        <v>525.84879999999998</v>
      </c>
      <c r="G25" s="168">
        <v>527.25149999999996</v>
      </c>
      <c r="H25" s="168">
        <v>523.63869999999997</v>
      </c>
      <c r="I25" s="169"/>
      <c r="J25" s="168">
        <v>517.08910000000003</v>
      </c>
      <c r="K25" s="168">
        <v>505.28899999999999</v>
      </c>
      <c r="L25" s="168">
        <v>488.27170000000001</v>
      </c>
      <c r="M25" s="168">
        <v>511.77330000000001</v>
      </c>
      <c r="N25" s="168">
        <v>497.05709999999999</v>
      </c>
      <c r="O25" s="168">
        <v>224.0497</v>
      </c>
      <c r="P25" s="168">
        <v>224.15799999999999</v>
      </c>
      <c r="Q25" s="168">
        <v>224.0795</v>
      </c>
      <c r="R25" s="169"/>
      <c r="S25" s="168">
        <v>221.87520000000001</v>
      </c>
      <c r="T25" s="168">
        <v>222.33619999999999</v>
      </c>
      <c r="U25" s="168">
        <v>224.6</v>
      </c>
      <c r="V25" s="169"/>
      <c r="W25" s="168">
        <v>224.9</v>
      </c>
      <c r="X25" s="168">
        <v>139.7748</v>
      </c>
      <c r="Y25" s="168">
        <v>140.03809999999999</v>
      </c>
      <c r="Z25" s="168">
        <v>139.613</v>
      </c>
      <c r="AA25" s="168">
        <v>138.6585</v>
      </c>
      <c r="AB25" s="168">
        <v>134.99160000000001</v>
      </c>
      <c r="AC25" s="169"/>
      <c r="AD25" s="168">
        <v>140.96090000000001</v>
      </c>
      <c r="AE25" s="168">
        <v>125.7265</v>
      </c>
      <c r="AF25" s="168">
        <v>140.94200000000001</v>
      </c>
    </row>
    <row r="26" spans="1:32" ht="18" customHeight="1" x14ac:dyDescent="0.3">
      <c r="A26" s="162" t="s">
        <v>85</v>
      </c>
      <c r="B26" s="162" t="s">
        <v>801</v>
      </c>
      <c r="C26" s="163">
        <v>500.3338</v>
      </c>
      <c r="D26" s="163">
        <v>514.72429999999997</v>
      </c>
      <c r="E26" s="164"/>
      <c r="F26" s="163">
        <v>524.44539999999995</v>
      </c>
      <c r="G26" s="163">
        <v>524.43520000000001</v>
      </c>
      <c r="H26" s="163">
        <v>517.53229999999996</v>
      </c>
      <c r="I26" s="164"/>
      <c r="J26" s="163">
        <v>514.90589999999997</v>
      </c>
      <c r="K26" s="163">
        <v>505.04410000000001</v>
      </c>
      <c r="L26" s="163">
        <v>487.16</v>
      </c>
      <c r="M26" s="163">
        <v>511.57810000000001</v>
      </c>
      <c r="N26" s="163">
        <v>496.55759999999998</v>
      </c>
      <c r="O26" s="163">
        <v>223.58609999999999</v>
      </c>
      <c r="P26" s="163">
        <v>222.84530000000001</v>
      </c>
      <c r="Q26" s="163">
        <v>224.12200000000001</v>
      </c>
      <c r="R26" s="164"/>
      <c r="S26" s="163">
        <v>220.6275</v>
      </c>
      <c r="T26" s="163">
        <v>222.04920000000001</v>
      </c>
      <c r="U26" s="163">
        <v>224.8</v>
      </c>
      <c r="V26" s="164"/>
      <c r="W26" s="163">
        <v>224.9</v>
      </c>
      <c r="X26" s="163">
        <v>139.54519999999999</v>
      </c>
      <c r="Y26" s="163">
        <v>140.0378</v>
      </c>
      <c r="Z26" s="163">
        <v>139.5145</v>
      </c>
      <c r="AA26" s="163">
        <v>138.51240000000001</v>
      </c>
      <c r="AB26" s="163">
        <v>134.92259999999999</v>
      </c>
      <c r="AC26" s="164"/>
      <c r="AD26" s="163">
        <v>140.917</v>
      </c>
      <c r="AE26" s="163">
        <v>124.6962</v>
      </c>
      <c r="AF26" s="163">
        <v>140.554</v>
      </c>
    </row>
    <row r="27" spans="1:32" ht="18" customHeight="1" x14ac:dyDescent="0.3">
      <c r="A27" s="162" t="s">
        <v>85</v>
      </c>
      <c r="B27" s="162" t="s">
        <v>802</v>
      </c>
      <c r="C27" s="165">
        <v>500.3338</v>
      </c>
      <c r="D27" s="165">
        <v>511.25810000000001</v>
      </c>
      <c r="E27" s="165">
        <v>516.0521</v>
      </c>
      <c r="F27" s="165">
        <v>522.83929999999998</v>
      </c>
      <c r="G27" s="165">
        <v>521.64179999999999</v>
      </c>
      <c r="H27" s="165">
        <v>514.39790000000005</v>
      </c>
      <c r="I27" s="166"/>
      <c r="J27" s="165">
        <v>512.01229999999998</v>
      </c>
      <c r="K27" s="165">
        <v>503.92399999999998</v>
      </c>
      <c r="L27" s="165">
        <v>486.54669999999999</v>
      </c>
      <c r="M27" s="165">
        <v>510.35640000000001</v>
      </c>
      <c r="N27" s="165">
        <v>496.5086</v>
      </c>
      <c r="O27" s="165">
        <v>223.75389999999999</v>
      </c>
      <c r="P27" s="165">
        <v>222.66970000000001</v>
      </c>
      <c r="Q27" s="165">
        <v>222.8853</v>
      </c>
      <c r="R27" s="166"/>
      <c r="S27" s="165">
        <v>219.77850000000001</v>
      </c>
      <c r="T27" s="165">
        <v>222.0153</v>
      </c>
      <c r="U27" s="165">
        <v>224.2</v>
      </c>
      <c r="V27" s="166"/>
      <c r="W27" s="165">
        <v>224.1</v>
      </c>
      <c r="X27" s="165">
        <v>139.22040000000001</v>
      </c>
      <c r="Y27" s="165">
        <v>139.5214</v>
      </c>
      <c r="Z27" s="165">
        <v>139.11500000000001</v>
      </c>
      <c r="AA27" s="165">
        <v>138.12950000000001</v>
      </c>
      <c r="AB27" s="165">
        <v>134.8398</v>
      </c>
      <c r="AC27" s="166"/>
      <c r="AD27" s="165">
        <v>140.69739999999999</v>
      </c>
      <c r="AE27" s="165">
        <v>123.7098</v>
      </c>
      <c r="AF27" s="165">
        <v>140.90110000000001</v>
      </c>
    </row>
    <row r="28" spans="1:32" ht="18" customHeight="1" x14ac:dyDescent="0.3">
      <c r="A28" s="162" t="s">
        <v>85</v>
      </c>
      <c r="B28" s="162" t="s">
        <v>803</v>
      </c>
      <c r="C28" s="165">
        <v>499.80919999999998</v>
      </c>
      <c r="D28" s="165">
        <v>509.68270000000001</v>
      </c>
      <c r="E28" s="165">
        <v>512.79600000000005</v>
      </c>
      <c r="F28" s="165">
        <v>521.2962</v>
      </c>
      <c r="G28" s="165">
        <v>520.66300000000001</v>
      </c>
      <c r="H28" s="165">
        <v>513.11</v>
      </c>
      <c r="I28" s="165">
        <v>518.87559999999996</v>
      </c>
      <c r="J28" s="165">
        <v>511.23289999999997</v>
      </c>
      <c r="K28" s="165">
        <v>503.72890000000001</v>
      </c>
      <c r="L28" s="165">
        <v>486.15730000000002</v>
      </c>
      <c r="M28" s="165">
        <v>510.1551</v>
      </c>
      <c r="N28" s="165">
        <v>494.9667</v>
      </c>
      <c r="O28" s="165">
        <v>223.88759999999999</v>
      </c>
      <c r="P28" s="165">
        <v>222.48310000000001</v>
      </c>
      <c r="Q28" s="165">
        <v>222.303</v>
      </c>
      <c r="R28" s="166"/>
      <c r="S28" s="165">
        <v>219.44630000000001</v>
      </c>
      <c r="T28" s="165">
        <v>221.99340000000001</v>
      </c>
      <c r="U28" s="165">
        <v>224.6</v>
      </c>
      <c r="V28" s="166"/>
      <c r="W28" s="165">
        <v>224</v>
      </c>
      <c r="X28" s="165">
        <v>139.48230000000001</v>
      </c>
      <c r="Y28" s="165">
        <v>139.57089999999999</v>
      </c>
      <c r="Z28" s="165">
        <v>138.96449999999999</v>
      </c>
      <c r="AA28" s="165">
        <v>137.60040000000001</v>
      </c>
      <c r="AB28" s="165">
        <v>134.5086</v>
      </c>
      <c r="AC28" s="166"/>
      <c r="AD28" s="165">
        <v>140.55099999999999</v>
      </c>
      <c r="AE28" s="165">
        <v>123.7587</v>
      </c>
      <c r="AF28" s="165">
        <v>140.16589999999999</v>
      </c>
    </row>
    <row r="29" spans="1:32" ht="18" customHeight="1" x14ac:dyDescent="0.3">
      <c r="A29" s="162" t="s">
        <v>85</v>
      </c>
      <c r="B29" s="162" t="s">
        <v>804</v>
      </c>
      <c r="C29" s="165">
        <v>499.38959999999997</v>
      </c>
      <c r="D29" s="165">
        <v>506.00639999999999</v>
      </c>
      <c r="E29" s="165">
        <v>508.01670000000001</v>
      </c>
      <c r="F29" s="165">
        <v>518.86270000000002</v>
      </c>
      <c r="G29" s="165">
        <v>518.85320000000002</v>
      </c>
      <c r="H29" s="165">
        <v>512.36199999999997</v>
      </c>
      <c r="I29" s="165">
        <v>518.99649999999997</v>
      </c>
      <c r="J29" s="165">
        <v>510.75749999999999</v>
      </c>
      <c r="K29" s="165">
        <v>503.39139999999998</v>
      </c>
      <c r="L29" s="165">
        <v>485.34620000000001</v>
      </c>
      <c r="M29" s="165">
        <v>510.16379999999998</v>
      </c>
      <c r="N29" s="165">
        <v>495.01940000000002</v>
      </c>
      <c r="O29" s="165">
        <v>223.3253</v>
      </c>
      <c r="P29" s="165">
        <v>221.11680000000001</v>
      </c>
      <c r="Q29" s="165">
        <v>221.4709</v>
      </c>
      <c r="R29" s="166"/>
      <c r="S29" s="165">
        <v>218.71539999999999</v>
      </c>
      <c r="T29" s="165">
        <v>222.15430000000001</v>
      </c>
      <c r="U29" s="165">
        <v>224</v>
      </c>
      <c r="V29" s="166"/>
      <c r="W29" s="165">
        <v>223.9</v>
      </c>
      <c r="X29" s="165">
        <v>139.51949999999999</v>
      </c>
      <c r="Y29" s="165">
        <v>139.4288</v>
      </c>
      <c r="Z29" s="165">
        <v>139.11500000000001</v>
      </c>
      <c r="AA29" s="165">
        <v>137.69560000000001</v>
      </c>
      <c r="AB29" s="165">
        <v>134.75700000000001</v>
      </c>
      <c r="AC29" s="166"/>
      <c r="AD29" s="165">
        <v>140.55099999999999</v>
      </c>
      <c r="AE29" s="165">
        <v>122.7723</v>
      </c>
      <c r="AF29" s="165">
        <v>140.1455</v>
      </c>
    </row>
    <row r="30" spans="1:32" ht="18" customHeight="1" x14ac:dyDescent="0.3">
      <c r="A30" s="162" t="s">
        <v>85</v>
      </c>
      <c r="B30" s="162" t="s">
        <v>805</v>
      </c>
      <c r="C30" s="165">
        <v>499.23219999999998</v>
      </c>
      <c r="D30" s="165">
        <v>503.0129</v>
      </c>
      <c r="E30" s="165">
        <v>507.649</v>
      </c>
      <c r="F30" s="165">
        <v>518.77539999999999</v>
      </c>
      <c r="G30" s="165">
        <v>517.36080000000004</v>
      </c>
      <c r="H30" s="165">
        <v>511.14299999999997</v>
      </c>
      <c r="I30" s="165">
        <v>518.51700000000005</v>
      </c>
      <c r="J30" s="165">
        <v>510.12700000000001</v>
      </c>
      <c r="K30" s="165">
        <v>504.0598</v>
      </c>
      <c r="L30" s="165">
        <v>485.55439999999999</v>
      </c>
      <c r="M30" s="165">
        <v>510.9896</v>
      </c>
      <c r="N30" s="165">
        <v>495.23379999999997</v>
      </c>
      <c r="O30" s="165">
        <v>223.19630000000001</v>
      </c>
      <c r="P30" s="165">
        <v>221.39500000000001</v>
      </c>
      <c r="Q30" s="165">
        <v>221.72890000000001</v>
      </c>
      <c r="R30" s="166"/>
      <c r="S30" s="165">
        <v>218.67850000000001</v>
      </c>
      <c r="T30" s="165">
        <v>222.1215</v>
      </c>
      <c r="U30" s="165">
        <v>224</v>
      </c>
      <c r="V30" s="166"/>
      <c r="W30" s="165">
        <v>224.1</v>
      </c>
      <c r="X30" s="165">
        <v>139.50110000000001</v>
      </c>
      <c r="Y30" s="165">
        <v>139.72370000000001</v>
      </c>
      <c r="Z30" s="165">
        <v>139.0164</v>
      </c>
      <c r="AA30" s="165">
        <v>137.92160000000001</v>
      </c>
      <c r="AB30" s="165">
        <v>134.619</v>
      </c>
      <c r="AC30" s="166"/>
      <c r="AD30" s="165">
        <v>140.7706</v>
      </c>
      <c r="AE30" s="165">
        <v>123.3387</v>
      </c>
      <c r="AF30" s="165">
        <v>140.411</v>
      </c>
    </row>
    <row r="31" spans="1:32" ht="18" customHeight="1" x14ac:dyDescent="0.3">
      <c r="A31" s="162" t="s">
        <v>85</v>
      </c>
      <c r="B31" s="162" t="s">
        <v>806</v>
      </c>
      <c r="C31" s="165">
        <v>499.80919999999998</v>
      </c>
      <c r="D31" s="165">
        <v>507.63440000000003</v>
      </c>
      <c r="E31" s="166"/>
      <c r="F31" s="165">
        <v>518.65629999999999</v>
      </c>
      <c r="G31" s="165">
        <v>517.95770000000005</v>
      </c>
      <c r="H31" s="165">
        <v>510.3895</v>
      </c>
      <c r="I31" s="165">
        <v>518.98090000000002</v>
      </c>
      <c r="J31" s="165">
        <v>510.32859999999999</v>
      </c>
      <c r="K31" s="165">
        <v>503.50060000000002</v>
      </c>
      <c r="L31" s="165">
        <v>485.53919999999999</v>
      </c>
      <c r="M31" s="165">
        <v>510.87670000000003</v>
      </c>
      <c r="N31" s="165">
        <v>495.22829999999999</v>
      </c>
      <c r="O31" s="165">
        <v>223.59979999999999</v>
      </c>
      <c r="P31" s="165">
        <v>221.47239999999999</v>
      </c>
      <c r="Q31" s="165">
        <v>222.46279999999999</v>
      </c>
      <c r="R31" s="166"/>
      <c r="S31" s="165">
        <v>218.81139999999999</v>
      </c>
      <c r="T31" s="165">
        <v>221.93430000000001</v>
      </c>
      <c r="U31" s="165">
        <v>224</v>
      </c>
      <c r="V31" s="166"/>
      <c r="W31" s="165">
        <v>223.9</v>
      </c>
      <c r="X31" s="165">
        <v>139.50970000000001</v>
      </c>
      <c r="Y31" s="165">
        <v>139.5068</v>
      </c>
      <c r="Z31" s="165">
        <v>138.96449999999999</v>
      </c>
      <c r="AA31" s="165">
        <v>137.4693</v>
      </c>
      <c r="AB31" s="165">
        <v>134.0532</v>
      </c>
      <c r="AC31" s="166"/>
      <c r="AD31" s="165">
        <v>140.40459999999999</v>
      </c>
      <c r="AE31" s="165">
        <v>122.9139</v>
      </c>
      <c r="AF31" s="165">
        <v>140.1455</v>
      </c>
    </row>
    <row r="32" spans="1:32" ht="18" customHeight="1" x14ac:dyDescent="0.3">
      <c r="A32" s="162" t="s">
        <v>85</v>
      </c>
      <c r="B32" s="162" t="s">
        <v>807</v>
      </c>
      <c r="C32" s="165">
        <v>499.54689999999999</v>
      </c>
      <c r="D32" s="165">
        <v>509.31509999999997</v>
      </c>
      <c r="E32" s="166"/>
      <c r="F32" s="165">
        <v>518.94889999999998</v>
      </c>
      <c r="G32" s="165">
        <v>518.9316</v>
      </c>
      <c r="H32" s="165">
        <v>511.15809999999999</v>
      </c>
      <c r="I32" s="165">
        <v>518.76880000000006</v>
      </c>
      <c r="J32" s="165">
        <v>510.613</v>
      </c>
      <c r="K32" s="165">
        <v>503.80239999999998</v>
      </c>
      <c r="L32" s="165">
        <v>485.24610000000001</v>
      </c>
      <c r="M32" s="165">
        <v>510.58089999999999</v>
      </c>
      <c r="N32" s="165">
        <v>496.04539999999997</v>
      </c>
      <c r="O32" s="165">
        <v>223.69</v>
      </c>
      <c r="P32" s="165">
        <v>222.3768</v>
      </c>
      <c r="Q32" s="165">
        <v>221.88140000000001</v>
      </c>
      <c r="R32" s="166"/>
      <c r="S32" s="165">
        <v>218.8631</v>
      </c>
      <c r="T32" s="165">
        <v>222.06110000000001</v>
      </c>
      <c r="U32" s="165">
        <v>224</v>
      </c>
      <c r="V32" s="166"/>
      <c r="W32" s="165">
        <v>224</v>
      </c>
      <c r="X32" s="165">
        <v>139.5232</v>
      </c>
      <c r="Y32" s="165">
        <v>139.42760000000001</v>
      </c>
      <c r="Z32" s="165">
        <v>139.0164</v>
      </c>
      <c r="AA32" s="165">
        <v>137.84440000000001</v>
      </c>
      <c r="AB32" s="165">
        <v>134.10839999999999</v>
      </c>
      <c r="AC32" s="166"/>
      <c r="AD32" s="165">
        <v>140.58029999999999</v>
      </c>
      <c r="AE32" s="165">
        <v>123.14830000000001</v>
      </c>
      <c r="AF32" s="165">
        <v>140.1455</v>
      </c>
    </row>
    <row r="33" spans="1:32" ht="18" customHeight="1" x14ac:dyDescent="0.3">
      <c r="A33" s="162" t="s">
        <v>85</v>
      </c>
      <c r="B33" s="162" t="s">
        <v>808</v>
      </c>
      <c r="C33" s="168">
        <v>500.12389999999999</v>
      </c>
      <c r="D33" s="168">
        <v>502.90780000000001</v>
      </c>
      <c r="E33" s="168">
        <v>502.08210000000003</v>
      </c>
      <c r="F33" s="168">
        <v>517.07870000000003</v>
      </c>
      <c r="G33" s="168">
        <v>517.07349999999997</v>
      </c>
      <c r="H33" s="168">
        <v>510.3879</v>
      </c>
      <c r="I33" s="168">
        <v>518.6028</v>
      </c>
      <c r="J33" s="168">
        <v>509.84710000000001</v>
      </c>
      <c r="K33" s="168">
        <v>504.9325</v>
      </c>
      <c r="L33" s="168">
        <v>484.9699</v>
      </c>
      <c r="M33" s="168">
        <v>509.89780000000002</v>
      </c>
      <c r="N33" s="168">
        <v>494.67809999999997</v>
      </c>
      <c r="O33" s="168">
        <v>224.62629999999999</v>
      </c>
      <c r="P33" s="168">
        <v>223.7662</v>
      </c>
      <c r="Q33" s="168">
        <v>222.83340000000001</v>
      </c>
      <c r="R33" s="169"/>
      <c r="S33" s="168">
        <v>218.75229999999999</v>
      </c>
      <c r="T33" s="168">
        <v>222.0266</v>
      </c>
      <c r="U33" s="168">
        <v>224</v>
      </c>
      <c r="V33" s="169"/>
      <c r="W33" s="168">
        <v>223.4</v>
      </c>
      <c r="X33" s="168">
        <v>139.34270000000001</v>
      </c>
      <c r="Y33" s="168">
        <v>140.3802</v>
      </c>
      <c r="Z33" s="168">
        <v>139.0164</v>
      </c>
      <c r="AA33" s="168">
        <v>138.00839999999999</v>
      </c>
      <c r="AB33" s="168">
        <v>134.21879999999999</v>
      </c>
      <c r="AC33" s="169"/>
      <c r="AD33" s="168">
        <v>142.05869999999999</v>
      </c>
      <c r="AE33" s="168">
        <v>123.1044</v>
      </c>
      <c r="AF33" s="168">
        <v>139.81870000000001</v>
      </c>
    </row>
    <row r="34" spans="1:32" ht="18" customHeight="1" x14ac:dyDescent="0.3">
      <c r="A34" s="162" t="s">
        <v>85</v>
      </c>
      <c r="B34" s="162" t="s">
        <v>809</v>
      </c>
      <c r="C34" s="163">
        <v>499.44200000000001</v>
      </c>
      <c r="D34" s="163">
        <v>501.06979999999999</v>
      </c>
      <c r="E34" s="164"/>
      <c r="F34" s="163">
        <v>516.01419999999996</v>
      </c>
      <c r="G34" s="163">
        <v>516.6046</v>
      </c>
      <c r="H34" s="163">
        <v>509.7663</v>
      </c>
      <c r="I34" s="163">
        <v>518.86270000000002</v>
      </c>
      <c r="J34" s="163">
        <v>509.67110000000002</v>
      </c>
      <c r="K34" s="163">
        <v>503.12950000000001</v>
      </c>
      <c r="L34" s="163">
        <v>485.72379999999998</v>
      </c>
      <c r="M34" s="163">
        <v>510.5385</v>
      </c>
      <c r="N34" s="163">
        <v>495.7115</v>
      </c>
      <c r="O34" s="163">
        <v>224.6354</v>
      </c>
      <c r="P34" s="163">
        <v>223.04169999999999</v>
      </c>
      <c r="Q34" s="163">
        <v>222.34540000000001</v>
      </c>
      <c r="R34" s="164"/>
      <c r="S34" s="163">
        <v>218.3167</v>
      </c>
      <c r="T34" s="163">
        <v>222.08590000000001</v>
      </c>
      <c r="U34" s="163">
        <v>223.8</v>
      </c>
      <c r="V34" s="164"/>
      <c r="W34" s="163">
        <v>223.7</v>
      </c>
      <c r="X34" s="163">
        <v>139.91579999999999</v>
      </c>
      <c r="Y34" s="163">
        <v>140.98060000000001</v>
      </c>
      <c r="Z34" s="163">
        <v>139.21350000000001</v>
      </c>
      <c r="AA34" s="163">
        <v>138.85159999999999</v>
      </c>
      <c r="AB34" s="163">
        <v>135.2124</v>
      </c>
      <c r="AC34" s="164"/>
      <c r="AD34" s="163">
        <v>142.16120000000001</v>
      </c>
      <c r="AE34" s="163">
        <v>123.14830000000001</v>
      </c>
      <c r="AF34" s="163">
        <v>140.92160000000001</v>
      </c>
    </row>
    <row r="35" spans="1:32" ht="18" customHeight="1" x14ac:dyDescent="0.3">
      <c r="A35" s="162" t="s">
        <v>85</v>
      </c>
      <c r="B35" s="162" t="s">
        <v>810</v>
      </c>
      <c r="C35" s="165">
        <v>500.07150000000001</v>
      </c>
      <c r="D35" s="165">
        <v>503.22300000000001</v>
      </c>
      <c r="E35" s="166"/>
      <c r="F35" s="165">
        <v>517.52589999999998</v>
      </c>
      <c r="G35" s="165">
        <v>517.36900000000003</v>
      </c>
      <c r="H35" s="165">
        <v>511.12380000000002</v>
      </c>
      <c r="I35" s="165">
        <v>518.75710000000004</v>
      </c>
      <c r="J35" s="165">
        <v>509.64440000000002</v>
      </c>
      <c r="K35" s="165">
        <v>503.98430000000002</v>
      </c>
      <c r="L35" s="165">
        <v>485.42270000000002</v>
      </c>
      <c r="M35" s="165">
        <v>510.49099999999999</v>
      </c>
      <c r="N35" s="165">
        <v>494.93779999999998</v>
      </c>
      <c r="O35" s="165">
        <v>224.44669999999999</v>
      </c>
      <c r="P35" s="165">
        <v>224.1335</v>
      </c>
      <c r="Q35" s="165">
        <v>222.8904</v>
      </c>
      <c r="R35" s="166"/>
      <c r="S35" s="165">
        <v>218.56039999999999</v>
      </c>
      <c r="T35" s="165">
        <v>221.96209999999999</v>
      </c>
      <c r="U35" s="165">
        <v>223.7</v>
      </c>
      <c r="V35" s="166"/>
      <c r="W35" s="165">
        <v>223.6</v>
      </c>
      <c r="X35" s="165">
        <v>139.5325</v>
      </c>
      <c r="Y35" s="165">
        <v>140.50819999999999</v>
      </c>
      <c r="Z35" s="165">
        <v>139.0164</v>
      </c>
      <c r="AA35" s="165">
        <v>138.51560000000001</v>
      </c>
      <c r="AB35" s="165">
        <v>135.14340000000001</v>
      </c>
      <c r="AC35" s="166"/>
      <c r="AD35" s="165">
        <v>142.00020000000001</v>
      </c>
      <c r="AE35" s="165">
        <v>123.3387</v>
      </c>
      <c r="AF35" s="165">
        <v>140.554</v>
      </c>
    </row>
    <row r="36" spans="1:32" ht="18" customHeight="1" x14ac:dyDescent="0.3">
      <c r="A36" s="162" t="s">
        <v>85</v>
      </c>
      <c r="B36" s="162" t="s">
        <v>811</v>
      </c>
      <c r="C36" s="165">
        <v>499.96660000000003</v>
      </c>
      <c r="D36" s="165">
        <v>501.80500000000001</v>
      </c>
      <c r="E36" s="165">
        <v>505.44330000000002</v>
      </c>
      <c r="F36" s="165">
        <v>516.85360000000003</v>
      </c>
      <c r="G36" s="165">
        <v>516.32749999999999</v>
      </c>
      <c r="H36" s="165">
        <v>510.06990000000002</v>
      </c>
      <c r="I36" s="165">
        <v>518.9905</v>
      </c>
      <c r="J36" s="165">
        <v>509.04989999999998</v>
      </c>
      <c r="K36" s="165">
        <v>503.76409999999998</v>
      </c>
      <c r="L36" s="165">
        <v>485.05439999999999</v>
      </c>
      <c r="M36" s="165">
        <v>509.79919999999998</v>
      </c>
      <c r="N36" s="165">
        <v>495.4359</v>
      </c>
      <c r="O36" s="165">
        <v>225.12530000000001</v>
      </c>
      <c r="P36" s="165">
        <v>223.7088</v>
      </c>
      <c r="Q36" s="165">
        <v>223.32480000000001</v>
      </c>
      <c r="R36" s="166"/>
      <c r="S36" s="165">
        <v>218.708</v>
      </c>
      <c r="T36" s="165">
        <v>222.24600000000001</v>
      </c>
      <c r="U36" s="165">
        <v>224</v>
      </c>
      <c r="V36" s="166"/>
      <c r="W36" s="165">
        <v>224</v>
      </c>
      <c r="X36" s="165">
        <v>140.26130000000001</v>
      </c>
      <c r="Y36" s="165">
        <v>141.47300000000001</v>
      </c>
      <c r="Z36" s="165">
        <v>139.2654</v>
      </c>
      <c r="AA36" s="165">
        <v>138.8999</v>
      </c>
      <c r="AB36" s="165">
        <v>135.14340000000001</v>
      </c>
      <c r="AC36" s="166"/>
      <c r="AD36" s="165">
        <v>142.41</v>
      </c>
      <c r="AE36" s="165">
        <v>123.0067</v>
      </c>
      <c r="AF36" s="165">
        <v>140.554</v>
      </c>
    </row>
    <row r="37" spans="1:32" ht="18" customHeight="1" x14ac:dyDescent="0.3">
      <c r="A37" s="162" t="s">
        <v>85</v>
      </c>
      <c r="B37" s="162" t="s">
        <v>812</v>
      </c>
      <c r="C37" s="165">
        <v>500.38619999999997</v>
      </c>
      <c r="D37" s="165">
        <v>503.48559999999998</v>
      </c>
      <c r="E37" s="166"/>
      <c r="F37" s="165">
        <v>516.49040000000002</v>
      </c>
      <c r="G37" s="165">
        <v>516.84760000000006</v>
      </c>
      <c r="H37" s="165">
        <v>510.11649999999997</v>
      </c>
      <c r="I37" s="165">
        <v>518.2518</v>
      </c>
      <c r="J37" s="165">
        <v>508.3442</v>
      </c>
      <c r="K37" s="165">
        <v>503.65519999999998</v>
      </c>
      <c r="L37" s="165">
        <v>484.57690000000002</v>
      </c>
      <c r="M37" s="165">
        <v>509.20519999999999</v>
      </c>
      <c r="N37" s="165">
        <v>494.87360000000001</v>
      </c>
      <c r="O37" s="165">
        <v>225.06870000000001</v>
      </c>
      <c r="P37" s="165">
        <v>224.15430000000001</v>
      </c>
      <c r="Q37" s="165">
        <v>223.5222</v>
      </c>
      <c r="R37" s="166"/>
      <c r="S37" s="165">
        <v>218.4127</v>
      </c>
      <c r="T37" s="165">
        <v>222.07560000000001</v>
      </c>
      <c r="U37" s="165">
        <v>224</v>
      </c>
      <c r="V37" s="166"/>
      <c r="W37" s="165">
        <v>223.6</v>
      </c>
      <c r="X37" s="165">
        <v>139.9966</v>
      </c>
      <c r="Y37" s="165">
        <v>140.59379999999999</v>
      </c>
      <c r="Z37" s="165">
        <v>139.21350000000001</v>
      </c>
      <c r="AA37" s="165">
        <v>138.8109</v>
      </c>
      <c r="AB37" s="165">
        <v>135.12960000000001</v>
      </c>
      <c r="AC37" s="166"/>
      <c r="AD37" s="165">
        <v>141.85380000000001</v>
      </c>
      <c r="AE37" s="165">
        <v>122.494</v>
      </c>
      <c r="AF37" s="165">
        <v>140.92160000000001</v>
      </c>
    </row>
    <row r="38" spans="1:32" ht="18" customHeight="1" x14ac:dyDescent="0.3">
      <c r="A38" s="162" t="s">
        <v>85</v>
      </c>
      <c r="B38" s="162" t="s">
        <v>813</v>
      </c>
      <c r="C38" s="165">
        <v>500.596</v>
      </c>
      <c r="D38" s="165">
        <v>505.37619999999998</v>
      </c>
      <c r="E38" s="166"/>
      <c r="F38" s="165">
        <v>518.52070000000003</v>
      </c>
      <c r="G38" s="165">
        <v>518.10530000000006</v>
      </c>
      <c r="H38" s="165">
        <v>511.64269999999999</v>
      </c>
      <c r="I38" s="165">
        <v>518.78970000000004</v>
      </c>
      <c r="J38" s="165">
        <v>509.14909999999998</v>
      </c>
      <c r="K38" s="165">
        <v>504.09840000000003</v>
      </c>
      <c r="L38" s="165">
        <v>485.48790000000002</v>
      </c>
      <c r="M38" s="165">
        <v>509.8544</v>
      </c>
      <c r="N38" s="165">
        <v>494.91149999999999</v>
      </c>
      <c r="O38" s="165">
        <v>225.69810000000001</v>
      </c>
      <c r="P38" s="165">
        <v>225.19659999999999</v>
      </c>
      <c r="Q38" s="165">
        <v>224.11510000000001</v>
      </c>
      <c r="R38" s="166"/>
      <c r="S38" s="165">
        <v>218.91470000000001</v>
      </c>
      <c r="T38" s="165">
        <v>222.3434</v>
      </c>
      <c r="U38" s="165">
        <v>223.3</v>
      </c>
      <c r="V38" s="166"/>
      <c r="W38" s="165">
        <v>223.5</v>
      </c>
      <c r="X38" s="165">
        <v>140.09819999999999</v>
      </c>
      <c r="Y38" s="165">
        <v>140.15950000000001</v>
      </c>
      <c r="Z38" s="165">
        <v>139.11500000000001</v>
      </c>
      <c r="AA38" s="165">
        <v>139.21979999999999</v>
      </c>
      <c r="AB38" s="165">
        <v>135.52979999999999</v>
      </c>
      <c r="AC38" s="166"/>
      <c r="AD38" s="165">
        <v>141.75129999999999</v>
      </c>
      <c r="AE38" s="165">
        <v>122.25960000000001</v>
      </c>
      <c r="AF38" s="165">
        <v>140.94200000000001</v>
      </c>
    </row>
    <row r="39" spans="1:32" ht="18" customHeight="1" x14ac:dyDescent="0.3">
      <c r="A39" s="162" t="s">
        <v>85</v>
      </c>
      <c r="B39" s="162" t="s">
        <v>814</v>
      </c>
      <c r="C39" s="165">
        <v>500.22890000000001</v>
      </c>
      <c r="D39" s="165">
        <v>506.58409999999998</v>
      </c>
      <c r="E39" s="166"/>
      <c r="F39" s="165">
        <v>519.3184</v>
      </c>
      <c r="G39" s="165">
        <v>521.27390000000003</v>
      </c>
      <c r="H39" s="165">
        <v>516.84780000000001</v>
      </c>
      <c r="I39" s="165">
        <v>518.98620000000005</v>
      </c>
      <c r="J39" s="165">
        <v>512.56730000000005</v>
      </c>
      <c r="K39" s="165">
        <v>504.20690000000002</v>
      </c>
      <c r="L39" s="165">
        <v>486.37380000000002</v>
      </c>
      <c r="M39" s="165">
        <v>510.87349999999998</v>
      </c>
      <c r="N39" s="165">
        <v>495.17189999999999</v>
      </c>
      <c r="O39" s="165">
        <v>225.0694</v>
      </c>
      <c r="P39" s="165">
        <v>225.2184</v>
      </c>
      <c r="Q39" s="165">
        <v>223.89259999999999</v>
      </c>
      <c r="R39" s="166"/>
      <c r="S39" s="165">
        <v>220.81950000000001</v>
      </c>
      <c r="T39" s="165">
        <v>222.5052</v>
      </c>
      <c r="U39" s="165">
        <v>224</v>
      </c>
      <c r="V39" s="166"/>
      <c r="W39" s="165">
        <v>223.9</v>
      </c>
      <c r="X39" s="165">
        <v>139.9659</v>
      </c>
      <c r="Y39" s="165">
        <v>140.4796</v>
      </c>
      <c r="Z39" s="165">
        <v>139.2654</v>
      </c>
      <c r="AA39" s="165">
        <v>138.9819</v>
      </c>
      <c r="AB39" s="165">
        <v>135.3366</v>
      </c>
      <c r="AC39" s="166"/>
      <c r="AD39" s="165">
        <v>141.92699999999999</v>
      </c>
      <c r="AE39" s="165">
        <v>123.14830000000001</v>
      </c>
      <c r="AF39" s="165">
        <v>140.554</v>
      </c>
    </row>
    <row r="40" spans="1:32" ht="18" customHeight="1" x14ac:dyDescent="0.3">
      <c r="A40" s="162" t="s">
        <v>85</v>
      </c>
      <c r="B40" s="162" t="s">
        <v>815</v>
      </c>
      <c r="C40" s="165">
        <v>500.54360000000003</v>
      </c>
      <c r="D40" s="165">
        <v>506.05889999999999</v>
      </c>
      <c r="E40" s="165">
        <v>507.17649999999998</v>
      </c>
      <c r="F40" s="165">
        <v>518.01649999999995</v>
      </c>
      <c r="G40" s="165">
        <v>519.47019999999998</v>
      </c>
      <c r="H40" s="165">
        <v>515.41409999999996</v>
      </c>
      <c r="I40" s="165">
        <v>518.95609999999999</v>
      </c>
      <c r="J40" s="165">
        <v>510.84300000000002</v>
      </c>
      <c r="K40" s="165">
        <v>504.7638</v>
      </c>
      <c r="L40" s="165">
        <v>485.80309999999997</v>
      </c>
      <c r="M40" s="165">
        <v>509.85109999999997</v>
      </c>
      <c r="N40" s="165">
        <v>494.8852</v>
      </c>
      <c r="O40" s="165">
        <v>224.78190000000001</v>
      </c>
      <c r="P40" s="165">
        <v>224.58600000000001</v>
      </c>
      <c r="Q40" s="165">
        <v>223.9239</v>
      </c>
      <c r="R40" s="166"/>
      <c r="S40" s="165">
        <v>219.44630000000001</v>
      </c>
      <c r="T40" s="165">
        <v>222.08860000000001</v>
      </c>
      <c r="U40" s="165">
        <v>224</v>
      </c>
      <c r="V40" s="166"/>
      <c r="W40" s="165">
        <v>223.8</v>
      </c>
      <c r="X40" s="165">
        <v>139.84389999999999</v>
      </c>
      <c r="Y40" s="165">
        <v>140.2817</v>
      </c>
      <c r="Z40" s="165">
        <v>139.46260000000001</v>
      </c>
      <c r="AA40" s="165">
        <v>138.85849999999999</v>
      </c>
      <c r="AB40" s="165">
        <v>135.52979999999999</v>
      </c>
      <c r="AC40" s="166"/>
      <c r="AD40" s="165">
        <v>141.92699999999999</v>
      </c>
      <c r="AE40" s="165">
        <v>122.53789999999999</v>
      </c>
      <c r="AF40" s="165">
        <v>140.9624</v>
      </c>
    </row>
    <row r="41" spans="1:32" ht="18" customHeight="1" x14ac:dyDescent="0.3">
      <c r="A41" s="162" t="s">
        <v>85</v>
      </c>
      <c r="B41" s="162" t="s">
        <v>816</v>
      </c>
      <c r="C41" s="168">
        <v>500.91079999999999</v>
      </c>
      <c r="D41" s="168">
        <v>507.05680000000001</v>
      </c>
      <c r="E41" s="168">
        <v>507.28140000000002</v>
      </c>
      <c r="F41" s="168">
        <v>518.30820000000006</v>
      </c>
      <c r="G41" s="168">
        <v>519.7432</v>
      </c>
      <c r="H41" s="168">
        <v>515.85050000000001</v>
      </c>
      <c r="I41" s="168">
        <v>518.35329999999999</v>
      </c>
      <c r="J41" s="168">
        <v>511.76600000000002</v>
      </c>
      <c r="K41" s="168">
        <v>504.55939999999998</v>
      </c>
      <c r="L41" s="168">
        <v>485.3897</v>
      </c>
      <c r="M41" s="168">
        <v>509.56779999999998</v>
      </c>
      <c r="N41" s="168">
        <v>495.55250000000001</v>
      </c>
      <c r="O41" s="168">
        <v>225.22370000000001</v>
      </c>
      <c r="P41" s="168">
        <v>224.86330000000001</v>
      </c>
      <c r="Q41" s="168">
        <v>224.37610000000001</v>
      </c>
      <c r="R41" s="169"/>
      <c r="S41" s="168">
        <v>219.6087</v>
      </c>
      <c r="T41" s="168">
        <v>222.19980000000001</v>
      </c>
      <c r="U41" s="168">
        <v>223.7</v>
      </c>
      <c r="V41" s="169"/>
      <c r="W41" s="168">
        <v>223.9</v>
      </c>
      <c r="X41" s="168">
        <v>140.19460000000001</v>
      </c>
      <c r="Y41" s="168">
        <v>140.32130000000001</v>
      </c>
      <c r="Z41" s="168">
        <v>139.46260000000001</v>
      </c>
      <c r="AA41" s="168">
        <v>138.79589999999999</v>
      </c>
      <c r="AB41" s="168">
        <v>135.0882</v>
      </c>
      <c r="AC41" s="169"/>
      <c r="AD41" s="168">
        <v>142.04409999999999</v>
      </c>
      <c r="AE41" s="168">
        <v>122.9139</v>
      </c>
      <c r="AF41" s="168">
        <v>140.554</v>
      </c>
    </row>
    <row r="42" spans="1:32" ht="18" customHeight="1" x14ac:dyDescent="0.3">
      <c r="A42" s="162" t="s">
        <v>85</v>
      </c>
      <c r="B42" s="162" t="s">
        <v>817</v>
      </c>
      <c r="C42" s="163">
        <v>500.596</v>
      </c>
      <c r="D42" s="163">
        <v>506.58409999999998</v>
      </c>
      <c r="E42" s="163">
        <v>505.916</v>
      </c>
      <c r="F42" s="163">
        <v>517.45000000000005</v>
      </c>
      <c r="G42" s="163">
        <v>518.57539999999995</v>
      </c>
      <c r="H42" s="163">
        <v>514.65030000000002</v>
      </c>
      <c r="I42" s="163">
        <v>518.88229999999999</v>
      </c>
      <c r="J42" s="163">
        <v>510.04180000000002</v>
      </c>
      <c r="K42" s="163">
        <v>503.34699999999998</v>
      </c>
      <c r="L42" s="163">
        <v>484.45060000000001</v>
      </c>
      <c r="M42" s="163">
        <v>509.27390000000003</v>
      </c>
      <c r="N42" s="163">
        <v>494.29759999999999</v>
      </c>
      <c r="O42" s="163">
        <v>225.00299999999999</v>
      </c>
      <c r="P42" s="163">
        <v>224.69239999999999</v>
      </c>
      <c r="Q42" s="163">
        <v>224.7817</v>
      </c>
      <c r="R42" s="164"/>
      <c r="S42" s="163">
        <v>219.32820000000001</v>
      </c>
      <c r="T42" s="163">
        <v>221.78190000000001</v>
      </c>
      <c r="U42" s="163">
        <v>224</v>
      </c>
      <c r="V42" s="164"/>
      <c r="W42" s="163">
        <v>223.8</v>
      </c>
      <c r="X42" s="163">
        <v>140.3073</v>
      </c>
      <c r="Y42" s="163">
        <v>140.1438</v>
      </c>
      <c r="Z42" s="163">
        <v>139.364</v>
      </c>
      <c r="AA42" s="163">
        <v>138.25059999999999</v>
      </c>
      <c r="AB42" s="163">
        <v>134.3706</v>
      </c>
      <c r="AC42" s="164"/>
      <c r="AD42" s="163">
        <v>141.8391</v>
      </c>
      <c r="AE42" s="163">
        <v>122.11799999999999</v>
      </c>
      <c r="AF42" s="163">
        <v>140.16589999999999</v>
      </c>
    </row>
    <row r="43" spans="1:32" ht="18" customHeight="1" x14ac:dyDescent="0.3">
      <c r="A43" s="162" t="s">
        <v>85</v>
      </c>
      <c r="B43" s="162" t="s">
        <v>818</v>
      </c>
      <c r="C43" s="165">
        <v>503.9008</v>
      </c>
      <c r="D43" s="165">
        <v>512.46609999999998</v>
      </c>
      <c r="E43" s="165">
        <v>511.01029999999997</v>
      </c>
      <c r="F43" s="165">
        <v>519.51369999999997</v>
      </c>
      <c r="G43" s="165">
        <v>520.39530000000002</v>
      </c>
      <c r="H43" s="165">
        <v>516.12819999999999</v>
      </c>
      <c r="I43" s="165">
        <v>518.48260000000005</v>
      </c>
      <c r="J43" s="165">
        <v>510.47809999999998</v>
      </c>
      <c r="K43" s="165">
        <v>501.52260000000001</v>
      </c>
      <c r="L43" s="165">
        <v>482.00259999999997</v>
      </c>
      <c r="M43" s="165">
        <v>507.25540000000001</v>
      </c>
      <c r="N43" s="165">
        <v>492.39359999999999</v>
      </c>
      <c r="O43" s="165">
        <v>226.6936</v>
      </c>
      <c r="P43" s="165">
        <v>227.54400000000001</v>
      </c>
      <c r="Q43" s="165">
        <v>228.51220000000001</v>
      </c>
      <c r="R43" s="166"/>
      <c r="S43" s="165">
        <v>219.9631</v>
      </c>
      <c r="T43" s="165">
        <v>221.34700000000001</v>
      </c>
      <c r="U43" s="165">
        <v>223.3</v>
      </c>
      <c r="V43" s="166"/>
      <c r="W43" s="165">
        <v>223.4</v>
      </c>
      <c r="X43" s="165">
        <v>139.46430000000001</v>
      </c>
      <c r="Y43" s="165">
        <v>139.69550000000001</v>
      </c>
      <c r="Z43" s="165">
        <v>139.2654</v>
      </c>
      <c r="AA43" s="165">
        <v>138.411</v>
      </c>
      <c r="AB43" s="165">
        <v>134.6052</v>
      </c>
      <c r="AC43" s="166"/>
      <c r="AD43" s="165">
        <v>141.5025</v>
      </c>
      <c r="AE43" s="165">
        <v>123.61709999999999</v>
      </c>
      <c r="AF43" s="165">
        <v>140.18629999999999</v>
      </c>
    </row>
    <row r="44" spans="1:32" ht="18" customHeight="1" x14ac:dyDescent="0.3">
      <c r="A44" s="162" t="s">
        <v>85</v>
      </c>
      <c r="B44" s="162" t="s">
        <v>819</v>
      </c>
      <c r="C44" s="165">
        <v>503.84829999999999</v>
      </c>
      <c r="D44" s="165">
        <v>510.57549999999998</v>
      </c>
      <c r="E44" s="166"/>
      <c r="F44" s="165">
        <v>515.37139999999999</v>
      </c>
      <c r="G44" s="165">
        <v>515.98419999999999</v>
      </c>
      <c r="H44" s="165">
        <v>511.84460000000001</v>
      </c>
      <c r="I44" s="165">
        <v>512.84010000000001</v>
      </c>
      <c r="J44" s="165">
        <v>505.73160000000001</v>
      </c>
      <c r="K44" s="165">
        <v>497.5086</v>
      </c>
      <c r="L44" s="165">
        <v>477.44900000000001</v>
      </c>
      <c r="M44" s="165">
        <v>503.30630000000002</v>
      </c>
      <c r="N44" s="165">
        <v>488.60610000000003</v>
      </c>
      <c r="O44" s="165">
        <v>226.48240000000001</v>
      </c>
      <c r="P44" s="165">
        <v>226.99369999999999</v>
      </c>
      <c r="Q44" s="165">
        <v>228.45830000000001</v>
      </c>
      <c r="R44" s="166"/>
      <c r="S44" s="165">
        <v>218.36099999999999</v>
      </c>
      <c r="T44" s="165">
        <v>220.60890000000001</v>
      </c>
      <c r="U44" s="165">
        <v>222.1</v>
      </c>
      <c r="V44" s="166"/>
      <c r="W44" s="165">
        <v>222.2</v>
      </c>
      <c r="X44" s="165">
        <v>139.45699999999999</v>
      </c>
      <c r="Y44" s="165">
        <v>139.19200000000001</v>
      </c>
      <c r="Z44" s="165">
        <v>138.4665</v>
      </c>
      <c r="AA44" s="165">
        <v>137.434</v>
      </c>
      <c r="AB44" s="165">
        <v>133.584</v>
      </c>
      <c r="AC44" s="166"/>
      <c r="AD44" s="165">
        <v>140.81450000000001</v>
      </c>
      <c r="AE44" s="165">
        <v>122.9627</v>
      </c>
      <c r="AF44" s="165">
        <v>139.75749999999999</v>
      </c>
    </row>
    <row r="45" spans="1:32" ht="18" customHeight="1" x14ac:dyDescent="0.3">
      <c r="A45" s="162" t="s">
        <v>85</v>
      </c>
      <c r="B45" s="162" t="s">
        <v>820</v>
      </c>
      <c r="C45" s="165">
        <v>504.11070000000001</v>
      </c>
      <c r="D45" s="165">
        <v>510.26029999999997</v>
      </c>
      <c r="E45" s="165">
        <v>512.11320000000001</v>
      </c>
      <c r="F45" s="165">
        <v>515.19100000000003</v>
      </c>
      <c r="G45" s="165">
        <v>516.15390000000002</v>
      </c>
      <c r="H45" s="165">
        <v>511.70620000000002</v>
      </c>
      <c r="I45" s="166"/>
      <c r="J45" s="165">
        <v>504.99619999999999</v>
      </c>
      <c r="K45" s="165">
        <v>498.34820000000002</v>
      </c>
      <c r="L45" s="165">
        <v>483.50709999999998</v>
      </c>
      <c r="M45" s="165">
        <v>505.74029999999999</v>
      </c>
      <c r="N45" s="165">
        <v>490.23509999999999</v>
      </c>
      <c r="O45" s="165">
        <v>225.7998</v>
      </c>
      <c r="P45" s="165">
        <v>226.07900000000001</v>
      </c>
      <c r="Q45" s="165">
        <v>228.12719999999999</v>
      </c>
      <c r="R45" s="166"/>
      <c r="S45" s="165">
        <v>217.88849999999999</v>
      </c>
      <c r="T45" s="165">
        <v>221.22489999999999</v>
      </c>
      <c r="U45" s="165">
        <v>222.7</v>
      </c>
      <c r="V45" s="166"/>
      <c r="W45" s="165">
        <v>222.1</v>
      </c>
      <c r="X45" s="165">
        <v>139.5428</v>
      </c>
      <c r="Y45" s="165">
        <v>140.62540000000001</v>
      </c>
      <c r="Z45" s="165">
        <v>138.71549999999999</v>
      </c>
      <c r="AA45" s="165">
        <v>137.94049999999999</v>
      </c>
      <c r="AB45" s="165">
        <v>133.65299999999999</v>
      </c>
      <c r="AC45" s="166"/>
      <c r="AD45" s="165">
        <v>142.51249999999999</v>
      </c>
      <c r="AE45" s="165">
        <v>122.494</v>
      </c>
      <c r="AF45" s="165">
        <v>139.75749999999999</v>
      </c>
    </row>
    <row r="46" spans="1:32" ht="18" customHeight="1" x14ac:dyDescent="0.3">
      <c r="A46" s="162" t="s">
        <v>85</v>
      </c>
      <c r="B46" s="162" t="s">
        <v>821</v>
      </c>
      <c r="C46" s="165">
        <v>503.2713</v>
      </c>
      <c r="D46" s="165">
        <v>505.69130000000001</v>
      </c>
      <c r="E46" s="165">
        <v>501.18920000000003</v>
      </c>
      <c r="F46" s="165">
        <v>510.72669999999999</v>
      </c>
      <c r="G46" s="165">
        <v>512.5027</v>
      </c>
      <c r="H46" s="165">
        <v>509.21940000000001</v>
      </c>
      <c r="I46" s="166"/>
      <c r="J46" s="165">
        <v>503.2833</v>
      </c>
      <c r="K46" s="165">
        <v>499.05650000000003</v>
      </c>
      <c r="L46" s="165">
        <v>483.86689999999999</v>
      </c>
      <c r="M46" s="165">
        <v>507.08969999999999</v>
      </c>
      <c r="N46" s="165">
        <v>490.79599999999999</v>
      </c>
      <c r="O46" s="165">
        <v>225.4667</v>
      </c>
      <c r="P46" s="165">
        <v>224.1748</v>
      </c>
      <c r="Q46" s="165">
        <v>226.88030000000001</v>
      </c>
      <c r="R46" s="165">
        <v>219.6951</v>
      </c>
      <c r="S46" s="165">
        <v>216.22</v>
      </c>
      <c r="T46" s="165">
        <v>221.3511</v>
      </c>
      <c r="U46" s="165">
        <v>222.7</v>
      </c>
      <c r="V46" s="166"/>
      <c r="W46" s="165">
        <v>222.5</v>
      </c>
      <c r="X46" s="165">
        <v>138.7243</v>
      </c>
      <c r="Y46" s="165">
        <v>141.16470000000001</v>
      </c>
      <c r="Z46" s="165">
        <v>138.4665</v>
      </c>
      <c r="AA46" s="165">
        <v>138.5881</v>
      </c>
      <c r="AB46" s="165">
        <v>133.28039999999999</v>
      </c>
      <c r="AC46" s="166"/>
      <c r="AD46" s="165">
        <v>142.68809999999999</v>
      </c>
      <c r="AE46" s="165">
        <v>122.53789999999999</v>
      </c>
      <c r="AF46" s="165">
        <v>139.36940000000001</v>
      </c>
    </row>
    <row r="47" spans="1:32" ht="18" customHeight="1" x14ac:dyDescent="0.3">
      <c r="A47" s="162" t="s">
        <v>85</v>
      </c>
      <c r="B47" s="162" t="s">
        <v>822</v>
      </c>
      <c r="C47" s="165">
        <v>501.38290000000001</v>
      </c>
      <c r="D47" s="165">
        <v>503.85320000000002</v>
      </c>
      <c r="E47" s="166"/>
      <c r="F47" s="165">
        <v>512.01059999999995</v>
      </c>
      <c r="G47" s="165">
        <v>513.35379999999998</v>
      </c>
      <c r="H47" s="165">
        <v>509.9477</v>
      </c>
      <c r="I47" s="166"/>
      <c r="J47" s="165">
        <v>503.4486</v>
      </c>
      <c r="K47" s="165">
        <v>498.82510000000002</v>
      </c>
      <c r="L47" s="165">
        <v>485.04090000000002</v>
      </c>
      <c r="M47" s="165">
        <v>505.60129999999998</v>
      </c>
      <c r="N47" s="165">
        <v>492.09370000000001</v>
      </c>
      <c r="O47" s="165">
        <v>224.09729999999999</v>
      </c>
      <c r="P47" s="165">
        <v>223.8329</v>
      </c>
      <c r="Q47" s="165">
        <v>226.26089999999999</v>
      </c>
      <c r="R47" s="165">
        <v>221.4401</v>
      </c>
      <c r="S47" s="165">
        <v>217.9254</v>
      </c>
      <c r="T47" s="165">
        <v>222.01400000000001</v>
      </c>
      <c r="U47" s="165">
        <v>223.3</v>
      </c>
      <c r="V47" s="166"/>
      <c r="W47" s="165">
        <v>223.5</v>
      </c>
      <c r="X47" s="165">
        <v>139.60390000000001</v>
      </c>
      <c r="Y47" s="165">
        <v>140.8186</v>
      </c>
      <c r="Z47" s="165">
        <v>138.96449999999999</v>
      </c>
      <c r="AA47" s="165">
        <v>138.9359</v>
      </c>
      <c r="AB47" s="165">
        <v>135.03299999999999</v>
      </c>
      <c r="AC47" s="166"/>
      <c r="AD47" s="165">
        <v>141.8391</v>
      </c>
      <c r="AE47" s="165">
        <v>126.2441</v>
      </c>
      <c r="AF47" s="165">
        <v>140.1455</v>
      </c>
    </row>
    <row r="48" spans="1:32" ht="18" customHeight="1" x14ac:dyDescent="0.3">
      <c r="A48" s="162" t="s">
        <v>85</v>
      </c>
      <c r="B48" s="162" t="s">
        <v>823</v>
      </c>
      <c r="C48" s="165">
        <v>501.12060000000002</v>
      </c>
      <c r="D48" s="165">
        <v>504.53590000000003</v>
      </c>
      <c r="E48" s="165">
        <v>502.2921</v>
      </c>
      <c r="F48" s="165">
        <v>511.22089999999997</v>
      </c>
      <c r="G48" s="165">
        <v>512.67600000000004</v>
      </c>
      <c r="H48" s="165">
        <v>509.26819999999998</v>
      </c>
      <c r="I48" s="166"/>
      <c r="J48" s="165">
        <v>501.51780000000002</v>
      </c>
      <c r="K48" s="165">
        <v>497.92149999999998</v>
      </c>
      <c r="L48" s="165">
        <v>482.63810000000001</v>
      </c>
      <c r="M48" s="165">
        <v>505.47800000000001</v>
      </c>
      <c r="N48" s="165">
        <v>490.56169999999997</v>
      </c>
      <c r="O48" s="165">
        <v>224.5976</v>
      </c>
      <c r="P48" s="165">
        <v>224.13910000000001</v>
      </c>
      <c r="Q48" s="165">
        <v>226.3655</v>
      </c>
      <c r="R48" s="165">
        <v>220.7869</v>
      </c>
      <c r="S48" s="165">
        <v>217.83680000000001</v>
      </c>
      <c r="T48" s="165">
        <v>221.48390000000001</v>
      </c>
      <c r="U48" s="165">
        <v>222.7</v>
      </c>
      <c r="V48" s="166"/>
      <c r="W48" s="165">
        <v>222.7</v>
      </c>
      <c r="X48" s="165">
        <v>138.89340000000001</v>
      </c>
      <c r="Y48" s="165">
        <v>140.3963</v>
      </c>
      <c r="Z48" s="165">
        <v>138.71549999999999</v>
      </c>
      <c r="AA48" s="165">
        <v>138.285</v>
      </c>
      <c r="AB48" s="165">
        <v>132.89400000000001</v>
      </c>
      <c r="AC48" s="166"/>
      <c r="AD48" s="165">
        <v>141.57570000000001</v>
      </c>
      <c r="AE48" s="165">
        <v>126.288</v>
      </c>
      <c r="AF48" s="165">
        <v>139.75749999999999</v>
      </c>
    </row>
    <row r="49" spans="1:32" ht="18" customHeight="1" x14ac:dyDescent="0.3">
      <c r="A49" s="162" t="s">
        <v>85</v>
      </c>
      <c r="B49" s="162" t="s">
        <v>824</v>
      </c>
      <c r="C49" s="168">
        <v>501.75009999999997</v>
      </c>
      <c r="D49" s="168">
        <v>504.90350000000001</v>
      </c>
      <c r="E49" s="169"/>
      <c r="F49" s="168">
        <v>510.90199999999999</v>
      </c>
      <c r="G49" s="168">
        <v>512.50720000000001</v>
      </c>
      <c r="H49" s="168">
        <v>508.47340000000003</v>
      </c>
      <c r="I49" s="168">
        <v>507.37939999999998</v>
      </c>
      <c r="J49" s="168">
        <v>500.71420000000001</v>
      </c>
      <c r="K49" s="168">
        <v>496.93299999999999</v>
      </c>
      <c r="L49" s="168">
        <v>481.37920000000003</v>
      </c>
      <c r="M49" s="168">
        <v>504.87029999999999</v>
      </c>
      <c r="N49" s="168">
        <v>490.47280000000001</v>
      </c>
      <c r="O49" s="168">
        <v>224.67150000000001</v>
      </c>
      <c r="P49" s="168">
        <v>224.2449</v>
      </c>
      <c r="Q49" s="168">
        <v>226.69280000000001</v>
      </c>
      <c r="R49" s="168">
        <v>220.8038</v>
      </c>
      <c r="S49" s="168">
        <v>217.74090000000001</v>
      </c>
      <c r="T49" s="168">
        <v>221.33770000000001</v>
      </c>
      <c r="U49" s="168">
        <v>222.7</v>
      </c>
      <c r="V49" s="169"/>
      <c r="W49" s="168">
        <v>222.1</v>
      </c>
      <c r="X49" s="168">
        <v>139.70679999999999</v>
      </c>
      <c r="Y49" s="168">
        <v>139.87270000000001</v>
      </c>
      <c r="Z49" s="168">
        <v>138.71549999999999</v>
      </c>
      <c r="AA49" s="168">
        <v>137.96279999999999</v>
      </c>
      <c r="AB49" s="168">
        <v>132.94919999999999</v>
      </c>
      <c r="AC49" s="169"/>
      <c r="AD49" s="168">
        <v>141.29750000000001</v>
      </c>
      <c r="AE49" s="168">
        <v>126.15130000000001</v>
      </c>
      <c r="AF49" s="168">
        <v>140.1455</v>
      </c>
    </row>
    <row r="50" spans="1:32" ht="18" customHeight="1" x14ac:dyDescent="0.3">
      <c r="A50" s="162" t="s">
        <v>85</v>
      </c>
      <c r="B50" s="162" t="s">
        <v>825</v>
      </c>
      <c r="C50" s="163">
        <v>501.9599</v>
      </c>
      <c r="D50" s="163">
        <v>503.7482</v>
      </c>
      <c r="E50" s="163">
        <v>501.97699999999998</v>
      </c>
      <c r="F50" s="163">
        <v>510.24610000000001</v>
      </c>
      <c r="G50" s="163">
        <v>511.36360000000002</v>
      </c>
      <c r="H50" s="163">
        <v>507.62670000000003</v>
      </c>
      <c r="I50" s="164"/>
      <c r="J50" s="163">
        <v>500.6979</v>
      </c>
      <c r="K50" s="163">
        <v>497.66820000000001</v>
      </c>
      <c r="L50" s="163">
        <v>481.88709999999998</v>
      </c>
      <c r="M50" s="163">
        <v>504.8689</v>
      </c>
      <c r="N50" s="163">
        <v>489.94150000000002</v>
      </c>
      <c r="O50" s="163">
        <v>225.12710000000001</v>
      </c>
      <c r="P50" s="163">
        <v>223.48830000000001</v>
      </c>
      <c r="Q50" s="163">
        <v>226.95240000000001</v>
      </c>
      <c r="R50" s="163">
        <v>220.3888</v>
      </c>
      <c r="S50" s="163">
        <v>217.5341</v>
      </c>
      <c r="T50" s="163">
        <v>221.26949999999999</v>
      </c>
      <c r="U50" s="163">
        <v>222.7</v>
      </c>
      <c r="V50" s="164"/>
      <c r="W50" s="163">
        <v>222.5</v>
      </c>
      <c r="X50" s="163">
        <v>139.71420000000001</v>
      </c>
      <c r="Y50" s="163">
        <v>139.90479999999999</v>
      </c>
      <c r="Z50" s="163">
        <v>138.76740000000001</v>
      </c>
      <c r="AA50" s="163">
        <v>138.4359</v>
      </c>
      <c r="AB50" s="163">
        <v>133.15620000000001</v>
      </c>
      <c r="AC50" s="164"/>
      <c r="AD50" s="163">
        <v>141.28290000000001</v>
      </c>
      <c r="AE50" s="163">
        <v>125.68259999999999</v>
      </c>
      <c r="AF50" s="163">
        <v>140.1455</v>
      </c>
    </row>
    <row r="51" spans="1:32" ht="18" customHeight="1" x14ac:dyDescent="0.3">
      <c r="A51" s="162" t="s">
        <v>85</v>
      </c>
      <c r="B51" s="162" t="s">
        <v>826</v>
      </c>
      <c r="C51" s="165">
        <v>502.37959999999998</v>
      </c>
      <c r="D51" s="165">
        <v>502.17270000000002</v>
      </c>
      <c r="E51" s="166"/>
      <c r="F51" s="165">
        <v>510.89269999999999</v>
      </c>
      <c r="G51" s="165">
        <v>512.14250000000004</v>
      </c>
      <c r="H51" s="165">
        <v>508.09050000000002</v>
      </c>
      <c r="I51" s="166"/>
      <c r="J51" s="165">
        <v>500.1352</v>
      </c>
      <c r="K51" s="165">
        <v>497.16730000000001</v>
      </c>
      <c r="L51" s="165">
        <v>481.52679999999998</v>
      </c>
      <c r="M51" s="165">
        <v>504.35410000000002</v>
      </c>
      <c r="N51" s="165">
        <v>489.62029999999999</v>
      </c>
      <c r="O51" s="165">
        <v>225.1345</v>
      </c>
      <c r="P51" s="165">
        <v>224.3133</v>
      </c>
      <c r="Q51" s="165">
        <v>227.02770000000001</v>
      </c>
      <c r="R51" s="165">
        <v>220.92140000000001</v>
      </c>
      <c r="S51" s="165">
        <v>218.39789999999999</v>
      </c>
      <c r="T51" s="165">
        <v>221.19210000000001</v>
      </c>
      <c r="U51" s="165">
        <v>222.7</v>
      </c>
      <c r="V51" s="166"/>
      <c r="W51" s="165">
        <v>222.8</v>
      </c>
      <c r="X51" s="165">
        <v>139.8407</v>
      </c>
      <c r="Y51" s="165">
        <v>140.00630000000001</v>
      </c>
      <c r="Z51" s="165">
        <v>138.8141</v>
      </c>
      <c r="AA51" s="165">
        <v>138.5847</v>
      </c>
      <c r="AB51" s="165">
        <v>133.36320000000001</v>
      </c>
      <c r="AC51" s="166"/>
      <c r="AD51" s="165">
        <v>141.18049999999999</v>
      </c>
      <c r="AE51" s="165">
        <v>125.0722</v>
      </c>
      <c r="AF51" s="165">
        <v>140.5335</v>
      </c>
    </row>
    <row r="52" spans="1:32" ht="18" customHeight="1" x14ac:dyDescent="0.3">
      <c r="A52" s="162" t="s">
        <v>85</v>
      </c>
      <c r="B52" s="162" t="s">
        <v>827</v>
      </c>
      <c r="C52" s="165">
        <v>503.06150000000002</v>
      </c>
      <c r="D52" s="165">
        <v>506.63659999999999</v>
      </c>
      <c r="E52" s="165">
        <v>507.0188</v>
      </c>
      <c r="F52" s="165">
        <v>512.04759999999999</v>
      </c>
      <c r="G52" s="165">
        <v>513.69830000000002</v>
      </c>
      <c r="H52" s="165">
        <v>509.1576</v>
      </c>
      <c r="I52" s="166"/>
      <c r="J52" s="165">
        <v>500.74529999999999</v>
      </c>
      <c r="K52" s="165">
        <v>496.56360000000001</v>
      </c>
      <c r="L52" s="165">
        <v>482.1361</v>
      </c>
      <c r="M52" s="165">
        <v>505.12990000000002</v>
      </c>
      <c r="N52" s="165">
        <v>489.43</v>
      </c>
      <c r="O52" s="165">
        <v>225.62200000000001</v>
      </c>
      <c r="P52" s="165">
        <v>224.5855</v>
      </c>
      <c r="Q52" s="165">
        <v>227.41640000000001</v>
      </c>
      <c r="R52" s="165">
        <v>221.3946</v>
      </c>
      <c r="S52" s="165">
        <v>218.96639999999999</v>
      </c>
      <c r="T52" s="165">
        <v>221.36150000000001</v>
      </c>
      <c r="U52" s="165">
        <v>222.7</v>
      </c>
      <c r="V52" s="166"/>
      <c r="W52" s="165">
        <v>223.1</v>
      </c>
      <c r="X52" s="166"/>
      <c r="Y52" s="165">
        <v>140.2758</v>
      </c>
      <c r="Z52" s="165">
        <v>139.0164</v>
      </c>
      <c r="AA52" s="165">
        <v>138.51339999999999</v>
      </c>
      <c r="AB52" s="165">
        <v>133.52879999999999</v>
      </c>
      <c r="AC52" s="166"/>
      <c r="AD52" s="165">
        <v>141.28290000000001</v>
      </c>
      <c r="AE52" s="165">
        <v>125.16500000000001</v>
      </c>
      <c r="AF52" s="165">
        <v>140.5335</v>
      </c>
    </row>
    <row r="53" spans="1:32" ht="18" customHeight="1" x14ac:dyDescent="0.3">
      <c r="A53" s="162" t="s">
        <v>85</v>
      </c>
      <c r="B53" s="162" t="s">
        <v>828</v>
      </c>
      <c r="C53" s="165">
        <v>503.69099999999997</v>
      </c>
      <c r="D53" s="165">
        <v>509.7876</v>
      </c>
      <c r="E53" s="165">
        <v>506.44110000000001</v>
      </c>
      <c r="F53" s="165">
        <v>514.83669999999995</v>
      </c>
      <c r="G53" s="165">
        <v>515.82299999999998</v>
      </c>
      <c r="H53" s="165">
        <v>510.78280000000001</v>
      </c>
      <c r="I53" s="166"/>
      <c r="J53" s="165">
        <v>501.45319999999998</v>
      </c>
      <c r="K53" s="165">
        <v>497.54790000000003</v>
      </c>
      <c r="L53" s="165">
        <v>483.50670000000002</v>
      </c>
      <c r="M53" s="165">
        <v>504.55709999999999</v>
      </c>
      <c r="N53" s="165">
        <v>490.67689999999999</v>
      </c>
      <c r="O53" s="165">
        <v>225.9599</v>
      </c>
      <c r="P53" s="165">
        <v>226.3244</v>
      </c>
      <c r="Q53" s="165">
        <v>228.37790000000001</v>
      </c>
      <c r="R53" s="165">
        <v>222.09469999999999</v>
      </c>
      <c r="S53" s="165">
        <v>219.49799999999999</v>
      </c>
      <c r="T53" s="165">
        <v>221.7859</v>
      </c>
      <c r="U53" s="165">
        <v>223.3</v>
      </c>
      <c r="V53" s="166"/>
      <c r="W53" s="165">
        <v>223.6</v>
      </c>
      <c r="X53" s="165">
        <v>140.3374</v>
      </c>
      <c r="Y53" s="165">
        <v>139.9417</v>
      </c>
      <c r="Z53" s="165">
        <v>139.2654</v>
      </c>
      <c r="AA53" s="165">
        <v>138.41569999999999</v>
      </c>
      <c r="AB53" s="165">
        <v>133.95660000000001</v>
      </c>
      <c r="AC53" s="166"/>
      <c r="AD53" s="165">
        <v>141.25360000000001</v>
      </c>
      <c r="AE53" s="165">
        <v>125.1161</v>
      </c>
      <c r="AF53" s="165">
        <v>140.554</v>
      </c>
    </row>
    <row r="54" spans="1:32" ht="18" customHeight="1" x14ac:dyDescent="0.3">
      <c r="A54" s="162" t="s">
        <v>85</v>
      </c>
      <c r="B54" s="162" t="s">
        <v>829</v>
      </c>
      <c r="C54" s="165">
        <v>503.74349999999998</v>
      </c>
      <c r="D54" s="165">
        <v>509.26249999999999</v>
      </c>
      <c r="E54" s="166"/>
      <c r="F54" s="165">
        <v>516.23019999999997</v>
      </c>
      <c r="G54" s="165">
        <v>516.62789999999995</v>
      </c>
      <c r="H54" s="165">
        <v>512.03560000000004</v>
      </c>
      <c r="I54" s="166"/>
      <c r="J54" s="165">
        <v>502.11840000000001</v>
      </c>
      <c r="K54" s="165">
        <v>499.70249999999999</v>
      </c>
      <c r="L54" s="165">
        <v>484.24610000000001</v>
      </c>
      <c r="M54" s="165">
        <v>506.53769999999997</v>
      </c>
      <c r="N54" s="165">
        <v>492.8646</v>
      </c>
      <c r="O54" s="165">
        <v>226.64709999999999</v>
      </c>
      <c r="P54" s="165">
        <v>226.31649999999999</v>
      </c>
      <c r="Q54" s="165">
        <v>228.6465</v>
      </c>
      <c r="R54" s="165">
        <v>222.78139999999999</v>
      </c>
      <c r="S54" s="165">
        <v>220.3544</v>
      </c>
      <c r="T54" s="165">
        <v>221.67740000000001</v>
      </c>
      <c r="U54" s="165">
        <v>224</v>
      </c>
      <c r="V54" s="166"/>
      <c r="W54" s="165">
        <v>224.4</v>
      </c>
      <c r="X54" s="165">
        <v>140.32480000000001</v>
      </c>
      <c r="Y54" s="165">
        <v>140.35069999999999</v>
      </c>
      <c r="Z54" s="165">
        <v>139.5145</v>
      </c>
      <c r="AA54" s="165">
        <v>138.72919999999999</v>
      </c>
      <c r="AB54" s="165">
        <v>134.45339999999999</v>
      </c>
      <c r="AC54" s="166"/>
      <c r="AD54" s="165">
        <v>141.85380000000001</v>
      </c>
      <c r="AE54" s="165">
        <v>125.6337</v>
      </c>
      <c r="AF54" s="165">
        <v>140.9624</v>
      </c>
    </row>
    <row r="55" spans="1:32" ht="18" customHeight="1" x14ac:dyDescent="0.3">
      <c r="A55" s="162" t="s">
        <v>85</v>
      </c>
      <c r="B55" s="162" t="s">
        <v>830</v>
      </c>
      <c r="C55" s="165">
        <v>504.42540000000002</v>
      </c>
      <c r="D55" s="165">
        <v>511.4683</v>
      </c>
      <c r="E55" s="165">
        <v>511.1678</v>
      </c>
      <c r="F55" s="165">
        <v>517.32529999999997</v>
      </c>
      <c r="G55" s="165">
        <v>518.60059999999999</v>
      </c>
      <c r="H55" s="165">
        <v>513.30229999999995</v>
      </c>
      <c r="I55" s="165">
        <v>512.64800000000002</v>
      </c>
      <c r="J55" s="165">
        <v>504.56830000000002</v>
      </c>
      <c r="K55" s="165">
        <v>499.27910000000003</v>
      </c>
      <c r="L55" s="165">
        <v>483.86360000000002</v>
      </c>
      <c r="M55" s="165">
        <v>507.02440000000001</v>
      </c>
      <c r="N55" s="165">
        <v>492.69740000000002</v>
      </c>
      <c r="O55" s="165">
        <v>226.82939999999999</v>
      </c>
      <c r="P55" s="165">
        <v>226.99100000000001</v>
      </c>
      <c r="Q55" s="165">
        <v>228.9699</v>
      </c>
      <c r="R55" s="165">
        <v>223.60120000000001</v>
      </c>
      <c r="S55" s="165">
        <v>220.87860000000001</v>
      </c>
      <c r="T55" s="165">
        <v>221.63040000000001</v>
      </c>
      <c r="U55" s="165">
        <v>223.3</v>
      </c>
      <c r="V55" s="166"/>
      <c r="W55" s="165">
        <v>224.1</v>
      </c>
      <c r="X55" s="165">
        <v>141.28649999999999</v>
      </c>
      <c r="Y55" s="165">
        <v>139.61940000000001</v>
      </c>
      <c r="Z55" s="165">
        <v>139.81020000000001</v>
      </c>
      <c r="AA55" s="165">
        <v>139.29660000000001</v>
      </c>
      <c r="AB55" s="165">
        <v>134.42580000000001</v>
      </c>
      <c r="AC55" s="166"/>
      <c r="AD55" s="165">
        <v>141.32679999999999</v>
      </c>
      <c r="AE55" s="165">
        <v>127.416</v>
      </c>
      <c r="AF55" s="165">
        <v>141.63640000000001</v>
      </c>
    </row>
    <row r="56" spans="1:32" ht="18" customHeight="1" x14ac:dyDescent="0.3">
      <c r="A56" s="162" t="s">
        <v>85</v>
      </c>
      <c r="B56" s="162" t="s">
        <v>831</v>
      </c>
      <c r="C56" s="165">
        <v>504.21550000000002</v>
      </c>
      <c r="D56" s="165">
        <v>512.30849999999998</v>
      </c>
      <c r="E56" s="165">
        <v>510.38010000000003</v>
      </c>
      <c r="F56" s="165">
        <v>518.49180000000001</v>
      </c>
      <c r="G56" s="165">
        <v>520.02940000000001</v>
      </c>
      <c r="H56" s="165">
        <v>513.73140000000001</v>
      </c>
      <c r="I56" s="166"/>
      <c r="J56" s="165">
        <v>503.94260000000003</v>
      </c>
      <c r="K56" s="165">
        <v>500.85649999999998</v>
      </c>
      <c r="L56" s="165">
        <v>485.51299999999998</v>
      </c>
      <c r="M56" s="165">
        <v>509.42950000000002</v>
      </c>
      <c r="N56" s="165">
        <v>494.0874</v>
      </c>
      <c r="O56" s="165">
        <v>227.11670000000001</v>
      </c>
      <c r="P56" s="165">
        <v>227.5549</v>
      </c>
      <c r="Q56" s="165">
        <v>229.61160000000001</v>
      </c>
      <c r="R56" s="165">
        <v>223.96180000000001</v>
      </c>
      <c r="S56" s="165">
        <v>221.14429999999999</v>
      </c>
      <c r="T56" s="165">
        <v>222.51310000000001</v>
      </c>
      <c r="U56" s="165">
        <v>224</v>
      </c>
      <c r="V56" s="166"/>
      <c r="W56" s="165">
        <v>225</v>
      </c>
      <c r="X56" s="165">
        <v>140.95140000000001</v>
      </c>
      <c r="Y56" s="165">
        <v>140.47489999999999</v>
      </c>
      <c r="Z56" s="165">
        <v>139.76349999999999</v>
      </c>
      <c r="AA56" s="165">
        <v>138.79239999999999</v>
      </c>
      <c r="AB56" s="165">
        <v>134.19120000000001</v>
      </c>
      <c r="AC56" s="166"/>
      <c r="AD56" s="165">
        <v>142.04409999999999</v>
      </c>
      <c r="AE56" s="165">
        <v>127.3672</v>
      </c>
      <c r="AF56" s="165">
        <v>141.28919999999999</v>
      </c>
    </row>
    <row r="57" spans="1:32" ht="18" customHeight="1" x14ac:dyDescent="0.3">
      <c r="A57" s="162" t="s">
        <v>832</v>
      </c>
      <c r="B57" s="162" t="s">
        <v>86</v>
      </c>
      <c r="C57" s="168">
        <v>505.31720000000001</v>
      </c>
      <c r="D57" s="168">
        <v>517.92790000000002</v>
      </c>
      <c r="E57" s="168">
        <v>516.94489999999996</v>
      </c>
      <c r="F57" s="168">
        <v>520.81200000000001</v>
      </c>
      <c r="G57" s="168">
        <v>521.16759999999999</v>
      </c>
      <c r="H57" s="168">
        <v>515.93719999999996</v>
      </c>
      <c r="I57" s="169"/>
      <c r="J57" s="168">
        <v>505.09039999999999</v>
      </c>
      <c r="K57" s="168">
        <v>501.9101</v>
      </c>
      <c r="L57" s="168">
        <v>485.37090000000001</v>
      </c>
      <c r="M57" s="168">
        <v>509.79230000000001</v>
      </c>
      <c r="N57" s="168">
        <v>494.35250000000002</v>
      </c>
      <c r="O57" s="168">
        <v>228.15729999999999</v>
      </c>
      <c r="P57" s="168">
        <v>226.52869999999999</v>
      </c>
      <c r="Q57" s="168">
        <v>229.6454</v>
      </c>
      <c r="R57" s="168">
        <v>224.4417</v>
      </c>
      <c r="S57" s="168">
        <v>221.77930000000001</v>
      </c>
      <c r="T57" s="168">
        <v>222.30709999999999</v>
      </c>
      <c r="U57" s="168">
        <v>224</v>
      </c>
      <c r="V57" s="169"/>
      <c r="W57" s="168">
        <v>225</v>
      </c>
      <c r="X57" s="168">
        <v>141.30840000000001</v>
      </c>
      <c r="Y57" s="168">
        <v>140.47130000000001</v>
      </c>
      <c r="Z57" s="168">
        <v>139.9606</v>
      </c>
      <c r="AA57" s="168">
        <v>138.73240000000001</v>
      </c>
      <c r="AB57" s="168">
        <v>134.57759999999999</v>
      </c>
      <c r="AC57" s="169"/>
      <c r="AD57" s="168">
        <v>142.33680000000001</v>
      </c>
      <c r="AE57" s="168">
        <v>127.416</v>
      </c>
      <c r="AF57" s="168">
        <v>141.35040000000001</v>
      </c>
    </row>
    <row r="58" spans="1:32" x14ac:dyDescent="0.3">
      <c r="A58" s="231" t="s">
        <v>844</v>
      </c>
      <c r="B58" s="231"/>
      <c r="C58" s="172">
        <v>507.04820000000001</v>
      </c>
      <c r="D58" s="172">
        <v>524.70270000000005</v>
      </c>
      <c r="E58" s="172">
        <v>525.66309999999999</v>
      </c>
      <c r="F58" s="172">
        <v>527.55589999999995</v>
      </c>
      <c r="G58" s="172">
        <v>528.65459999999996</v>
      </c>
      <c r="H58" s="172">
        <v>524.90689999999995</v>
      </c>
      <c r="I58" s="172">
        <v>518.99649999999997</v>
      </c>
      <c r="J58" s="172">
        <v>517.09450000000004</v>
      </c>
      <c r="K58" s="172">
        <v>512.34640000000002</v>
      </c>
      <c r="L58" s="172">
        <v>493.42599999999999</v>
      </c>
      <c r="M58" s="172">
        <v>520.43619999999999</v>
      </c>
      <c r="N58" s="172">
        <v>502.89330000000001</v>
      </c>
      <c r="O58" s="172">
        <v>230.2689</v>
      </c>
      <c r="P58" s="172">
        <v>228.32470000000001</v>
      </c>
      <c r="Q58" s="172">
        <v>229.7816</v>
      </c>
      <c r="R58" s="172">
        <v>224.4417</v>
      </c>
      <c r="S58" s="172">
        <v>224.1934</v>
      </c>
      <c r="T58" s="172">
        <v>224.15450000000001</v>
      </c>
      <c r="U58" s="172">
        <v>228.4</v>
      </c>
      <c r="V58" s="172">
        <v>0</v>
      </c>
      <c r="W58" s="172">
        <v>228.5</v>
      </c>
      <c r="X58" s="172">
        <v>141.63990000000001</v>
      </c>
      <c r="Y58" s="172">
        <v>141.47300000000001</v>
      </c>
      <c r="Z58" s="172">
        <v>140.70769999999999</v>
      </c>
      <c r="AA58" s="172">
        <v>140.72790000000001</v>
      </c>
      <c r="AB58" s="172">
        <v>136.78559999999999</v>
      </c>
      <c r="AC58" s="172">
        <v>0</v>
      </c>
      <c r="AD58" s="172">
        <v>142.77590000000001</v>
      </c>
      <c r="AE58" s="172">
        <v>127.46</v>
      </c>
      <c r="AF58" s="172">
        <v>142.535</v>
      </c>
    </row>
    <row r="59" spans="1:32" x14ac:dyDescent="0.3">
      <c r="A59" s="231" t="s">
        <v>845</v>
      </c>
      <c r="B59" s="231"/>
      <c r="C59" s="172">
        <v>499.23219999999998</v>
      </c>
      <c r="D59" s="172">
        <v>501.06979999999999</v>
      </c>
      <c r="E59" s="172">
        <v>501.18920000000003</v>
      </c>
      <c r="F59" s="172">
        <v>510.24610000000001</v>
      </c>
      <c r="G59" s="172">
        <v>511.36360000000002</v>
      </c>
      <c r="H59" s="172">
        <v>507.62670000000003</v>
      </c>
      <c r="I59" s="172">
        <v>507.37939999999998</v>
      </c>
      <c r="J59" s="172">
        <v>500.1352</v>
      </c>
      <c r="K59" s="172">
        <v>496.56360000000001</v>
      </c>
      <c r="L59" s="172">
        <v>477.44900000000001</v>
      </c>
      <c r="M59" s="172">
        <v>503.30630000000002</v>
      </c>
      <c r="N59" s="172">
        <v>488.60610000000003</v>
      </c>
      <c r="O59" s="172">
        <v>223.19630000000001</v>
      </c>
      <c r="P59" s="172">
        <v>221.11680000000001</v>
      </c>
      <c r="Q59" s="172">
        <v>221.4709</v>
      </c>
      <c r="R59" s="172">
        <v>219.6951</v>
      </c>
      <c r="S59" s="172">
        <v>216.22</v>
      </c>
      <c r="T59" s="172">
        <v>220.60890000000001</v>
      </c>
      <c r="U59" s="172">
        <v>222.1</v>
      </c>
      <c r="V59" s="172">
        <v>0</v>
      </c>
      <c r="W59" s="172">
        <v>222.1</v>
      </c>
      <c r="X59" s="172">
        <v>138.7243</v>
      </c>
      <c r="Y59" s="172">
        <v>139.19200000000001</v>
      </c>
      <c r="Z59" s="172">
        <v>138.4665</v>
      </c>
      <c r="AA59" s="172">
        <v>137.434</v>
      </c>
      <c r="AB59" s="172">
        <v>132.89400000000001</v>
      </c>
      <c r="AC59" s="172">
        <v>0</v>
      </c>
      <c r="AD59" s="172">
        <v>140.40459999999999</v>
      </c>
      <c r="AE59" s="172">
        <v>122.11799999999999</v>
      </c>
      <c r="AF59" s="172">
        <v>139.36940000000001</v>
      </c>
    </row>
    <row r="60" spans="1:32" x14ac:dyDescent="0.3">
      <c r="A60" s="231" t="s">
        <v>846</v>
      </c>
      <c r="B60" s="231"/>
      <c r="C60" s="172">
        <v>502.57956875000002</v>
      </c>
      <c r="D60" s="172">
        <v>510.85662916666661</v>
      </c>
      <c r="E60" s="172">
        <v>510.70325384615381</v>
      </c>
      <c r="F60" s="172">
        <v>518.94993750000003</v>
      </c>
      <c r="G60" s="172">
        <v>519.55477916666666</v>
      </c>
      <c r="H60" s="172">
        <v>514.46836250000001</v>
      </c>
      <c r="I60" s="172">
        <v>517.81517692307693</v>
      </c>
      <c r="J60" s="172">
        <v>507.70583541666667</v>
      </c>
      <c r="K60" s="172">
        <v>502.9516375</v>
      </c>
      <c r="L60" s="172">
        <v>485.84606250000002</v>
      </c>
      <c r="M60" s="172">
        <v>509.96362708333334</v>
      </c>
      <c r="N60" s="172">
        <v>494.93249166666664</v>
      </c>
      <c r="O60" s="172">
        <v>225.94379583333333</v>
      </c>
      <c r="P60" s="172">
        <v>224.94730625</v>
      </c>
      <c r="Q60" s="172">
        <v>226.27680624999999</v>
      </c>
      <c r="R60" s="172">
        <v>221.85929166666668</v>
      </c>
      <c r="S60" s="172">
        <v>220.05875833333332</v>
      </c>
      <c r="T60" s="172">
        <v>222.10913958333333</v>
      </c>
      <c r="U60" s="172">
        <v>224.26249999999999</v>
      </c>
      <c r="V60" s="172">
        <v>0</v>
      </c>
      <c r="W60" s="172">
        <v>224.46041666666665</v>
      </c>
      <c r="X60" s="172">
        <v>140.06982127659575</v>
      </c>
      <c r="Y60" s="172">
        <v>140.14714583333333</v>
      </c>
      <c r="Z60" s="172">
        <v>139.30434374999999</v>
      </c>
      <c r="AA60" s="172">
        <v>138.57547291666666</v>
      </c>
      <c r="AB60" s="172">
        <v>134.8584875</v>
      </c>
      <c r="AC60" s="172">
        <v>0</v>
      </c>
      <c r="AD60" s="172">
        <v>141.57109374999999</v>
      </c>
      <c r="AE60" s="172">
        <v>124.81430416666667</v>
      </c>
      <c r="AF60" s="172">
        <v>140.73478541666665</v>
      </c>
    </row>
    <row r="61" spans="1:32" x14ac:dyDescent="0.3">
      <c r="A61" s="231" t="s">
        <v>2319</v>
      </c>
      <c r="B61" s="231"/>
      <c r="C61" s="160" t="s">
        <v>197</v>
      </c>
      <c r="D61" s="160" t="s">
        <v>197</v>
      </c>
      <c r="E61" s="160" t="s">
        <v>197</v>
      </c>
      <c r="F61" s="160" t="s">
        <v>2320</v>
      </c>
      <c r="G61" s="160" t="s">
        <v>2320</v>
      </c>
      <c r="H61" s="160" t="s">
        <v>2320</v>
      </c>
      <c r="I61" s="160" t="s">
        <v>284</v>
      </c>
      <c r="J61" s="160" t="s">
        <v>284</v>
      </c>
      <c r="K61" s="160" t="s">
        <v>284</v>
      </c>
      <c r="L61" s="160" t="s">
        <v>284</v>
      </c>
      <c r="M61" s="160" t="s">
        <v>284</v>
      </c>
      <c r="N61" s="160" t="s">
        <v>284</v>
      </c>
      <c r="O61" s="160" t="s">
        <v>197</v>
      </c>
      <c r="P61" s="160" t="s">
        <v>197</v>
      </c>
      <c r="Q61" s="160" t="s">
        <v>197</v>
      </c>
      <c r="R61" s="160" t="s">
        <v>2320</v>
      </c>
      <c r="S61" s="160" t="s">
        <v>2320</v>
      </c>
      <c r="T61" s="160" t="s">
        <v>284</v>
      </c>
      <c r="U61" s="160" t="s">
        <v>284</v>
      </c>
      <c r="V61" s="160" t="s">
        <v>284</v>
      </c>
      <c r="W61" s="160" t="s">
        <v>284</v>
      </c>
      <c r="X61" s="160" t="s">
        <v>284</v>
      </c>
      <c r="Y61" s="160" t="s">
        <v>284</v>
      </c>
      <c r="Z61" s="160" t="s">
        <v>284</v>
      </c>
      <c r="AA61" s="160" t="s">
        <v>284</v>
      </c>
      <c r="AB61" s="160" t="s">
        <v>284</v>
      </c>
      <c r="AC61" s="160" t="s">
        <v>284</v>
      </c>
      <c r="AD61" s="160" t="s">
        <v>284</v>
      </c>
      <c r="AE61" s="160" t="s">
        <v>284</v>
      </c>
      <c r="AF61" s="160" t="s">
        <v>284</v>
      </c>
    </row>
    <row r="62" spans="1:32" ht="27" customHeight="1" x14ac:dyDescent="0.3">
      <c r="A62" s="231" t="s">
        <v>3</v>
      </c>
      <c r="B62" s="231"/>
      <c r="C62" s="232" t="s">
        <v>484</v>
      </c>
      <c r="D62" s="232"/>
      <c r="E62" s="232"/>
      <c r="F62" s="232"/>
      <c r="G62" s="232"/>
      <c r="H62" s="232"/>
      <c r="I62" s="232" t="s">
        <v>189</v>
      </c>
      <c r="J62" s="232" t="s">
        <v>484</v>
      </c>
      <c r="K62" s="232" t="s">
        <v>189</v>
      </c>
      <c r="L62" s="232" t="s">
        <v>484</v>
      </c>
      <c r="M62" s="232" t="s">
        <v>363</v>
      </c>
      <c r="N62" s="232" t="s">
        <v>189</v>
      </c>
      <c r="O62" s="232" t="s">
        <v>409</v>
      </c>
      <c r="P62" s="232"/>
      <c r="Q62" s="232"/>
      <c r="R62" s="232"/>
      <c r="S62" s="232"/>
      <c r="T62" s="232" t="s">
        <v>484</v>
      </c>
      <c r="U62" s="232" t="s">
        <v>470</v>
      </c>
      <c r="V62" s="232"/>
      <c r="W62" s="232"/>
      <c r="X62" s="232" t="s">
        <v>409</v>
      </c>
      <c r="Y62" s="232" t="s">
        <v>920</v>
      </c>
      <c r="Z62" s="232" t="s">
        <v>409</v>
      </c>
      <c r="AA62" s="232" t="s">
        <v>2329</v>
      </c>
      <c r="AB62" s="232" t="s">
        <v>569</v>
      </c>
      <c r="AC62" s="232" t="s">
        <v>409</v>
      </c>
      <c r="AD62" s="232" t="s">
        <v>105</v>
      </c>
      <c r="AE62" s="232" t="s">
        <v>409</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2691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2692</v>
      </c>
      <c r="C5" s="1"/>
      <c r="D5" s="1"/>
      <c r="E5" s="1"/>
      <c r="F5" s="1"/>
      <c r="G5" s="1"/>
    </row>
    <row r="6" spans="1:7" ht="34.950000000000003" customHeight="1" x14ac:dyDescent="0.3">
      <c r="A6" s="1"/>
      <c r="B6" s="3" t="s">
        <v>3</v>
      </c>
      <c r="C6" s="3" t="s">
        <v>4</v>
      </c>
      <c r="D6" s="3" t="s">
        <v>6</v>
      </c>
      <c r="E6" s="3" t="s">
        <v>7</v>
      </c>
      <c r="F6" s="3" t="s">
        <v>8</v>
      </c>
      <c r="G6" s="3" t="s">
        <v>2693</v>
      </c>
    </row>
    <row r="7" spans="1:7" x14ac:dyDescent="0.3">
      <c r="A7" s="1"/>
      <c r="B7" s="6" t="s">
        <v>206</v>
      </c>
      <c r="C7" s="6" t="s">
        <v>2694</v>
      </c>
      <c r="D7" s="87" t="s">
        <v>2695</v>
      </c>
      <c r="E7" s="87" t="s">
        <v>2696</v>
      </c>
      <c r="F7" s="87" t="s">
        <v>2697</v>
      </c>
      <c r="G7" s="6" t="s">
        <v>2698</v>
      </c>
    </row>
    <row r="8" spans="1:7" x14ac:dyDescent="0.3">
      <c r="A8" s="1"/>
      <c r="B8" s="6" t="s">
        <v>349</v>
      </c>
      <c r="C8" s="6" t="s">
        <v>2699</v>
      </c>
      <c r="D8" s="87" t="s">
        <v>2700</v>
      </c>
      <c r="E8" s="87" t="s">
        <v>2701</v>
      </c>
      <c r="F8" s="87" t="s">
        <v>1206</v>
      </c>
      <c r="G8" s="6" t="s">
        <v>2702</v>
      </c>
    </row>
    <row r="9" spans="1:7" x14ac:dyDescent="0.3">
      <c r="A9" s="1"/>
      <c r="B9" s="6" t="s">
        <v>285</v>
      </c>
      <c r="C9" s="6" t="s">
        <v>2703</v>
      </c>
      <c r="D9" s="87" t="s">
        <v>2704</v>
      </c>
      <c r="E9" s="87" t="s">
        <v>2705</v>
      </c>
      <c r="F9" s="87" t="s">
        <v>2706</v>
      </c>
      <c r="G9" s="6" t="s">
        <v>2707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2708</v>
      </c>
      <c r="C5" s="1"/>
      <c r="D5" s="1"/>
      <c r="E5" s="1"/>
      <c r="F5" s="1"/>
      <c r="G5" s="1"/>
      <c r="H5" s="1"/>
      <c r="I5" s="1"/>
    </row>
    <row r="6" spans="1:9" ht="34.950000000000003" customHeight="1" x14ac:dyDescent="0.3">
      <c r="A6" s="1"/>
      <c r="B6" s="3" t="s">
        <v>4</v>
      </c>
      <c r="C6" s="3" t="s">
        <v>2709</v>
      </c>
      <c r="D6" s="3" t="s">
        <v>2710</v>
      </c>
      <c r="E6" s="3" t="s">
        <v>7</v>
      </c>
      <c r="F6" s="3" t="s">
        <v>8</v>
      </c>
      <c r="G6" s="3" t="s">
        <v>2711</v>
      </c>
      <c r="H6" s="3" t="s">
        <v>2693</v>
      </c>
      <c r="I6" s="3" t="s">
        <v>2712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2713</v>
      </c>
      <c r="C5" s="1"/>
      <c r="D5" s="1"/>
      <c r="E5" s="1"/>
      <c r="F5" s="1"/>
      <c r="G5" s="1"/>
      <c r="H5" s="1"/>
      <c r="I5" s="1"/>
    </row>
    <row r="6" spans="1:9" ht="30" customHeight="1" x14ac:dyDescent="0.3">
      <c r="A6" s="1"/>
      <c r="B6" s="200" t="s">
        <v>2714</v>
      </c>
      <c r="C6" s="200"/>
      <c r="D6" s="200"/>
      <c r="E6" s="200"/>
      <c r="F6" s="200"/>
      <c r="G6" s="200"/>
      <c r="H6" s="200"/>
      <c r="I6" s="200"/>
    </row>
    <row r="7" spans="1:9" ht="19.95" customHeight="1" x14ac:dyDescent="0.3">
      <c r="A7" s="1"/>
      <c r="B7" s="200" t="s">
        <v>2715</v>
      </c>
      <c r="C7" s="200" t="s">
        <v>2716</v>
      </c>
      <c r="D7" s="200"/>
      <c r="E7" s="200" t="s">
        <v>2717</v>
      </c>
      <c r="F7" s="200"/>
      <c r="G7" s="200" t="s">
        <v>2718</v>
      </c>
      <c r="H7" s="200"/>
      <c r="I7" s="200"/>
    </row>
    <row r="8" spans="1:9" ht="19.95" customHeight="1" x14ac:dyDescent="0.3">
      <c r="A8" s="1"/>
      <c r="B8" s="200"/>
      <c r="C8" s="3" t="s">
        <v>2719</v>
      </c>
      <c r="D8" s="3" t="s">
        <v>2720</v>
      </c>
      <c r="E8" s="3" t="s">
        <v>2719</v>
      </c>
      <c r="F8" s="3" t="s">
        <v>2720</v>
      </c>
      <c r="G8" s="3" t="s">
        <v>2719</v>
      </c>
      <c r="H8" s="3" t="s">
        <v>2720</v>
      </c>
      <c r="I8" s="3" t="s">
        <v>2721</v>
      </c>
    </row>
    <row r="9" spans="1:9" ht="26.4" x14ac:dyDescent="0.3">
      <c r="A9" s="1"/>
      <c r="B9" s="87" t="s">
        <v>2722</v>
      </c>
      <c r="C9" s="87" t="s">
        <v>2723</v>
      </c>
      <c r="D9" s="87" t="s">
        <v>2723</v>
      </c>
      <c r="E9" s="87" t="s">
        <v>2723</v>
      </c>
      <c r="F9" s="87" t="s">
        <v>2723</v>
      </c>
      <c r="G9" s="87" t="s">
        <v>2723</v>
      </c>
      <c r="H9" s="87" t="s">
        <v>2723</v>
      </c>
      <c r="I9" s="87" t="s">
        <v>2724</v>
      </c>
    </row>
    <row r="10" spans="1:9" ht="26.4" x14ac:dyDescent="0.3">
      <c r="A10" s="1"/>
      <c r="B10" s="87" t="s">
        <v>2725</v>
      </c>
      <c r="C10" s="87" t="s">
        <v>2723</v>
      </c>
      <c r="D10" s="87" t="s">
        <v>2723</v>
      </c>
      <c r="E10" s="87" t="s">
        <v>2723</v>
      </c>
      <c r="F10" s="87" t="s">
        <v>2723</v>
      </c>
      <c r="G10" s="87" t="s">
        <v>2723</v>
      </c>
      <c r="H10" s="87" t="s">
        <v>2723</v>
      </c>
      <c r="I10" s="87" t="s">
        <v>2724</v>
      </c>
    </row>
    <row r="11" spans="1:9" ht="39.6" x14ac:dyDescent="0.3">
      <c r="A11" s="1"/>
      <c r="B11" s="87" t="s">
        <v>2726</v>
      </c>
      <c r="C11" s="87" t="s">
        <v>2727</v>
      </c>
      <c r="D11" s="87" t="s">
        <v>2728</v>
      </c>
      <c r="E11" s="87" t="s">
        <v>2729</v>
      </c>
      <c r="F11" s="87" t="s">
        <v>2730</v>
      </c>
      <c r="G11" s="87" t="s">
        <v>940</v>
      </c>
      <c r="H11" s="87" t="s">
        <v>940</v>
      </c>
      <c r="I11" s="87" t="s">
        <v>940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773</v>
      </c>
      <c r="C14" s="200"/>
      <c r="D14" s="200"/>
      <c r="E14" s="200"/>
      <c r="F14" s="200"/>
      <c r="G14" s="200"/>
      <c r="H14" s="200"/>
      <c r="I14" s="200"/>
    </row>
    <row r="15" spans="1:9" ht="19.95" customHeight="1" x14ac:dyDescent="0.3">
      <c r="A15" s="1"/>
      <c r="B15" s="200" t="s">
        <v>2715</v>
      </c>
      <c r="C15" s="200" t="s">
        <v>2716</v>
      </c>
      <c r="D15" s="200"/>
      <c r="E15" s="200" t="s">
        <v>2717</v>
      </c>
      <c r="F15" s="200"/>
      <c r="G15" s="200" t="s">
        <v>2718</v>
      </c>
      <c r="H15" s="200"/>
      <c r="I15" s="200"/>
    </row>
    <row r="16" spans="1:9" ht="19.95" customHeight="1" x14ac:dyDescent="0.3">
      <c r="A16" s="1"/>
      <c r="B16" s="200"/>
      <c r="C16" s="3" t="s">
        <v>2719</v>
      </c>
      <c r="D16" s="3" t="s">
        <v>2720</v>
      </c>
      <c r="E16" s="3" t="s">
        <v>2719</v>
      </c>
      <c r="F16" s="3" t="s">
        <v>2720</v>
      </c>
      <c r="G16" s="3" t="s">
        <v>2719</v>
      </c>
      <c r="H16" s="3" t="s">
        <v>2720</v>
      </c>
      <c r="I16" s="3" t="s">
        <v>2721</v>
      </c>
    </row>
    <row r="17" spans="1:9" ht="26.4" x14ac:dyDescent="0.3">
      <c r="A17" s="1"/>
      <c r="B17" s="87" t="s">
        <v>2722</v>
      </c>
      <c r="C17" s="87" t="s">
        <v>2723</v>
      </c>
      <c r="D17" s="87" t="s">
        <v>2723</v>
      </c>
      <c r="E17" s="87" t="s">
        <v>2723</v>
      </c>
      <c r="F17" s="87" t="s">
        <v>2723</v>
      </c>
      <c r="G17" s="87" t="s">
        <v>2723</v>
      </c>
      <c r="H17" s="87" t="s">
        <v>2723</v>
      </c>
      <c r="I17" s="87" t="s">
        <v>2724</v>
      </c>
    </row>
    <row r="18" spans="1:9" ht="26.4" x14ac:dyDescent="0.3">
      <c r="A18" s="1"/>
      <c r="B18" s="87" t="s">
        <v>2725</v>
      </c>
      <c r="C18" s="87" t="s">
        <v>2723</v>
      </c>
      <c r="D18" s="87" t="s">
        <v>2723</v>
      </c>
      <c r="E18" s="87" t="s">
        <v>2723</v>
      </c>
      <c r="F18" s="87" t="s">
        <v>2723</v>
      </c>
      <c r="G18" s="87" t="s">
        <v>2723</v>
      </c>
      <c r="H18" s="87" t="s">
        <v>2723</v>
      </c>
      <c r="I18" s="87" t="s">
        <v>2724</v>
      </c>
    </row>
    <row r="19" spans="1:9" x14ac:dyDescent="0.3">
      <c r="A19" s="1"/>
      <c r="B19" s="87" t="s">
        <v>2726</v>
      </c>
      <c r="C19" s="87" t="s">
        <v>2723</v>
      </c>
      <c r="D19" s="87" t="s">
        <v>2723</v>
      </c>
      <c r="E19" s="87" t="s">
        <v>2723</v>
      </c>
      <c r="F19" s="87" t="s">
        <v>2723</v>
      </c>
      <c r="G19" s="87" t="s">
        <v>940</v>
      </c>
      <c r="H19" s="87" t="s">
        <v>940</v>
      </c>
      <c r="I19" s="87" t="s">
        <v>940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2731</v>
      </c>
      <c r="C22" s="200"/>
      <c r="D22" s="200"/>
      <c r="E22" s="200"/>
      <c r="F22" s="200"/>
      <c r="G22" s="200"/>
      <c r="H22" s="200"/>
      <c r="I22" s="200"/>
    </row>
    <row r="23" spans="1:9" ht="19.95" customHeight="1" x14ac:dyDescent="0.3">
      <c r="A23" s="1"/>
      <c r="B23" s="200" t="s">
        <v>2715</v>
      </c>
      <c r="C23" s="200" t="s">
        <v>2716</v>
      </c>
      <c r="D23" s="200"/>
      <c r="E23" s="200" t="s">
        <v>2717</v>
      </c>
      <c r="F23" s="200"/>
      <c r="G23" s="200" t="s">
        <v>2718</v>
      </c>
      <c r="H23" s="200"/>
      <c r="I23" s="200"/>
    </row>
    <row r="24" spans="1:9" ht="19.95" customHeight="1" x14ac:dyDescent="0.3">
      <c r="A24" s="1"/>
      <c r="B24" s="200"/>
      <c r="C24" s="3" t="s">
        <v>2719</v>
      </c>
      <c r="D24" s="3" t="s">
        <v>2720</v>
      </c>
      <c r="E24" s="3" t="s">
        <v>2719</v>
      </c>
      <c r="F24" s="3" t="s">
        <v>2720</v>
      </c>
      <c r="G24" s="3" t="s">
        <v>2719</v>
      </c>
      <c r="H24" s="3" t="s">
        <v>2720</v>
      </c>
      <c r="I24" s="3" t="s">
        <v>2721</v>
      </c>
    </row>
    <row r="25" spans="1:9" ht="26.4" x14ac:dyDescent="0.3">
      <c r="A25" s="1"/>
      <c r="B25" s="87" t="s">
        <v>2722</v>
      </c>
      <c r="C25" s="87" t="s">
        <v>2723</v>
      </c>
      <c r="D25" s="87" t="s">
        <v>2723</v>
      </c>
      <c r="E25" s="87" t="s">
        <v>2723</v>
      </c>
      <c r="F25" s="87" t="s">
        <v>2723</v>
      </c>
      <c r="G25" s="87" t="s">
        <v>2723</v>
      </c>
      <c r="H25" s="87" t="s">
        <v>2723</v>
      </c>
      <c r="I25" s="87" t="s">
        <v>2724</v>
      </c>
    </row>
    <row r="26" spans="1:9" ht="26.4" x14ac:dyDescent="0.3">
      <c r="A26" s="1"/>
      <c r="B26" s="87" t="s">
        <v>2725</v>
      </c>
      <c r="C26" s="87" t="s">
        <v>2723</v>
      </c>
      <c r="D26" s="87" t="s">
        <v>2723</v>
      </c>
      <c r="E26" s="87" t="s">
        <v>2723</v>
      </c>
      <c r="F26" s="87" t="s">
        <v>2723</v>
      </c>
      <c r="G26" s="87" t="s">
        <v>2723</v>
      </c>
      <c r="H26" s="87" t="s">
        <v>2723</v>
      </c>
      <c r="I26" s="87" t="s">
        <v>2724</v>
      </c>
    </row>
    <row r="27" spans="1:9" ht="39.6" x14ac:dyDescent="0.3">
      <c r="A27" s="1"/>
      <c r="B27" s="87" t="s">
        <v>2726</v>
      </c>
      <c r="C27" s="87" t="s">
        <v>2727</v>
      </c>
      <c r="D27" s="87" t="s">
        <v>2728</v>
      </c>
      <c r="E27" s="87" t="s">
        <v>2729</v>
      </c>
      <c r="F27" s="87" t="s">
        <v>2730</v>
      </c>
      <c r="G27" s="87" t="s">
        <v>940</v>
      </c>
      <c r="H27" s="87" t="s">
        <v>940</v>
      </c>
      <c r="I27" s="87" t="s">
        <v>940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2677</v>
      </c>
      <c r="C30" s="200"/>
      <c r="D30" s="200"/>
      <c r="E30" s="200"/>
      <c r="F30" s="200"/>
      <c r="G30" s="200"/>
      <c r="H30" s="200"/>
      <c r="I30" s="200"/>
    </row>
    <row r="31" spans="1:9" ht="19.95" customHeight="1" x14ac:dyDescent="0.3">
      <c r="A31" s="1"/>
      <c r="B31" s="200" t="s">
        <v>2715</v>
      </c>
      <c r="C31" s="200" t="s">
        <v>2716</v>
      </c>
      <c r="D31" s="200"/>
      <c r="E31" s="200" t="s">
        <v>2717</v>
      </c>
      <c r="F31" s="200"/>
      <c r="G31" s="200" t="s">
        <v>2718</v>
      </c>
      <c r="H31" s="200"/>
      <c r="I31" s="200"/>
    </row>
    <row r="32" spans="1:9" ht="19.95" customHeight="1" x14ac:dyDescent="0.3">
      <c r="A32" s="1"/>
      <c r="B32" s="200"/>
      <c r="C32" s="3" t="s">
        <v>2719</v>
      </c>
      <c r="D32" s="3" t="s">
        <v>2720</v>
      </c>
      <c r="E32" s="3" t="s">
        <v>2719</v>
      </c>
      <c r="F32" s="3" t="s">
        <v>2720</v>
      </c>
      <c r="G32" s="3" t="s">
        <v>2719</v>
      </c>
      <c r="H32" s="3" t="s">
        <v>2720</v>
      </c>
      <c r="I32" s="3" t="s">
        <v>2721</v>
      </c>
    </row>
    <row r="33" spans="1:9" ht="26.4" x14ac:dyDescent="0.3">
      <c r="A33" s="1"/>
      <c r="B33" s="87" t="s">
        <v>2722</v>
      </c>
      <c r="C33" s="87" t="s">
        <v>2723</v>
      </c>
      <c r="D33" s="87" t="s">
        <v>2723</v>
      </c>
      <c r="E33" s="87" t="s">
        <v>2723</v>
      </c>
      <c r="F33" s="87" t="s">
        <v>2723</v>
      </c>
      <c r="G33" s="87" t="s">
        <v>2723</v>
      </c>
      <c r="H33" s="87" t="s">
        <v>2723</v>
      </c>
      <c r="I33" s="87" t="s">
        <v>2724</v>
      </c>
    </row>
    <row r="34" spans="1:9" ht="26.4" x14ac:dyDescent="0.3">
      <c r="A34" s="1"/>
      <c r="B34" s="87" t="s">
        <v>2725</v>
      </c>
      <c r="C34" s="87" t="s">
        <v>2723</v>
      </c>
      <c r="D34" s="87" t="s">
        <v>2723</v>
      </c>
      <c r="E34" s="87" t="s">
        <v>2723</v>
      </c>
      <c r="F34" s="87" t="s">
        <v>2723</v>
      </c>
      <c r="G34" s="87" t="s">
        <v>2723</v>
      </c>
      <c r="H34" s="87" t="s">
        <v>2723</v>
      </c>
      <c r="I34" s="87" t="s">
        <v>2724</v>
      </c>
    </row>
    <row r="35" spans="1:9" x14ac:dyDescent="0.3">
      <c r="A35" s="1"/>
      <c r="B35" s="87" t="s">
        <v>2726</v>
      </c>
      <c r="C35" s="87" t="s">
        <v>2723</v>
      </c>
      <c r="D35" s="87" t="s">
        <v>2723</v>
      </c>
      <c r="E35" s="87" t="s">
        <v>2723</v>
      </c>
      <c r="F35" s="87" t="s">
        <v>2723</v>
      </c>
      <c r="G35" s="87" t="s">
        <v>940</v>
      </c>
      <c r="H35" s="87" t="s">
        <v>940</v>
      </c>
      <c r="I35" s="87" t="s">
        <v>940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570</v>
      </c>
      <c r="C38" s="200"/>
      <c r="D38" s="200"/>
      <c r="E38" s="200"/>
      <c r="F38" s="200"/>
      <c r="G38" s="200"/>
      <c r="H38" s="200"/>
      <c r="I38" s="200"/>
    </row>
    <row r="39" spans="1:9" ht="19.95" customHeight="1" x14ac:dyDescent="0.3">
      <c r="A39" s="1"/>
      <c r="B39" s="200" t="s">
        <v>2715</v>
      </c>
      <c r="C39" s="200" t="s">
        <v>2716</v>
      </c>
      <c r="D39" s="200"/>
      <c r="E39" s="200" t="s">
        <v>2717</v>
      </c>
      <c r="F39" s="200"/>
      <c r="G39" s="200" t="s">
        <v>2718</v>
      </c>
      <c r="H39" s="200"/>
      <c r="I39" s="200"/>
    </row>
    <row r="40" spans="1:9" ht="19.95" customHeight="1" x14ac:dyDescent="0.3">
      <c r="A40" s="1"/>
      <c r="B40" s="200"/>
      <c r="C40" s="3" t="s">
        <v>2719</v>
      </c>
      <c r="D40" s="3" t="s">
        <v>2720</v>
      </c>
      <c r="E40" s="3" t="s">
        <v>2719</v>
      </c>
      <c r="F40" s="3" t="s">
        <v>2720</v>
      </c>
      <c r="G40" s="3" t="s">
        <v>2719</v>
      </c>
      <c r="H40" s="3" t="s">
        <v>2720</v>
      </c>
      <c r="I40" s="3" t="s">
        <v>2721</v>
      </c>
    </row>
    <row r="41" spans="1:9" ht="26.4" x14ac:dyDescent="0.3">
      <c r="A41" s="1"/>
      <c r="B41" s="87" t="s">
        <v>2722</v>
      </c>
      <c r="C41" s="87" t="s">
        <v>2723</v>
      </c>
      <c r="D41" s="87" t="s">
        <v>2723</v>
      </c>
      <c r="E41" s="87" t="s">
        <v>2723</v>
      </c>
      <c r="F41" s="87" t="s">
        <v>2723</v>
      </c>
      <c r="G41" s="87" t="s">
        <v>2723</v>
      </c>
      <c r="H41" s="87" t="s">
        <v>2723</v>
      </c>
      <c r="I41" s="87" t="s">
        <v>2724</v>
      </c>
    </row>
    <row r="42" spans="1:9" ht="26.4" x14ac:dyDescent="0.3">
      <c r="A42" s="1"/>
      <c r="B42" s="87" t="s">
        <v>2725</v>
      </c>
      <c r="C42" s="87" t="s">
        <v>2723</v>
      </c>
      <c r="D42" s="87" t="s">
        <v>2723</v>
      </c>
      <c r="E42" s="87" t="s">
        <v>2723</v>
      </c>
      <c r="F42" s="87" t="s">
        <v>2723</v>
      </c>
      <c r="G42" s="87" t="s">
        <v>2723</v>
      </c>
      <c r="H42" s="87" t="s">
        <v>2723</v>
      </c>
      <c r="I42" s="87" t="s">
        <v>2724</v>
      </c>
    </row>
    <row r="43" spans="1:9" ht="26.4" x14ac:dyDescent="0.3">
      <c r="A43" s="1"/>
      <c r="B43" s="87" t="s">
        <v>2726</v>
      </c>
      <c r="C43" s="87" t="s">
        <v>2727</v>
      </c>
      <c r="D43" s="87" t="s">
        <v>2732</v>
      </c>
      <c r="E43" s="87" t="s">
        <v>2733</v>
      </c>
      <c r="F43" s="87" t="s">
        <v>2734</v>
      </c>
      <c r="G43" s="87" t="s">
        <v>940</v>
      </c>
      <c r="H43" s="87" t="s">
        <v>940</v>
      </c>
      <c r="I43" s="87" t="s">
        <v>940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2735</v>
      </c>
      <c r="C46" s="200"/>
      <c r="D46" s="200"/>
      <c r="E46" s="200"/>
      <c r="F46" s="200"/>
      <c r="G46" s="200"/>
      <c r="H46" s="200"/>
      <c r="I46" s="200"/>
    </row>
    <row r="47" spans="1:9" ht="19.95" customHeight="1" x14ac:dyDescent="0.3">
      <c r="A47" s="1"/>
      <c r="B47" s="200" t="s">
        <v>2715</v>
      </c>
      <c r="C47" s="200" t="s">
        <v>2716</v>
      </c>
      <c r="D47" s="200"/>
      <c r="E47" s="200" t="s">
        <v>2717</v>
      </c>
      <c r="F47" s="200"/>
      <c r="G47" s="200" t="s">
        <v>2718</v>
      </c>
      <c r="H47" s="200"/>
      <c r="I47" s="200"/>
    </row>
    <row r="48" spans="1:9" ht="19.95" customHeight="1" x14ac:dyDescent="0.3">
      <c r="A48" s="1"/>
      <c r="B48" s="200"/>
      <c r="C48" s="3" t="s">
        <v>2719</v>
      </c>
      <c r="D48" s="3" t="s">
        <v>2720</v>
      </c>
      <c r="E48" s="3" t="s">
        <v>2719</v>
      </c>
      <c r="F48" s="3" t="s">
        <v>2720</v>
      </c>
      <c r="G48" s="3" t="s">
        <v>2719</v>
      </c>
      <c r="H48" s="3" t="s">
        <v>2720</v>
      </c>
      <c r="I48" s="3" t="s">
        <v>2721</v>
      </c>
    </row>
    <row r="49" spans="1:9" ht="26.4" x14ac:dyDescent="0.3">
      <c r="A49" s="1"/>
      <c r="B49" s="87" t="s">
        <v>2722</v>
      </c>
      <c r="C49" s="87" t="s">
        <v>2723</v>
      </c>
      <c r="D49" s="87" t="s">
        <v>2723</v>
      </c>
      <c r="E49" s="87" t="s">
        <v>2723</v>
      </c>
      <c r="F49" s="87" t="s">
        <v>2723</v>
      </c>
      <c r="G49" s="87" t="s">
        <v>2723</v>
      </c>
      <c r="H49" s="87" t="s">
        <v>2723</v>
      </c>
      <c r="I49" s="87" t="s">
        <v>2724</v>
      </c>
    </row>
    <row r="50" spans="1:9" ht="26.4" x14ac:dyDescent="0.3">
      <c r="A50" s="1"/>
      <c r="B50" s="87" t="s">
        <v>2725</v>
      </c>
      <c r="C50" s="87" t="s">
        <v>2723</v>
      </c>
      <c r="D50" s="87" t="s">
        <v>2723</v>
      </c>
      <c r="E50" s="87" t="s">
        <v>2723</v>
      </c>
      <c r="F50" s="87" t="s">
        <v>2723</v>
      </c>
      <c r="G50" s="87" t="s">
        <v>2723</v>
      </c>
      <c r="H50" s="87" t="s">
        <v>2723</v>
      </c>
      <c r="I50" s="87" t="s">
        <v>2724</v>
      </c>
    </row>
    <row r="51" spans="1:9" ht="26.4" x14ac:dyDescent="0.3">
      <c r="A51" s="1"/>
      <c r="B51" s="87" t="s">
        <v>2726</v>
      </c>
      <c r="C51" s="87" t="s">
        <v>2727</v>
      </c>
      <c r="D51" s="87" t="s">
        <v>2732</v>
      </c>
      <c r="E51" s="87" t="s">
        <v>2733</v>
      </c>
      <c r="F51" s="87" t="s">
        <v>2734</v>
      </c>
      <c r="G51" s="87" t="s">
        <v>940</v>
      </c>
      <c r="H51" s="87" t="s">
        <v>940</v>
      </c>
      <c r="I51" s="87" t="s">
        <v>940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2736</v>
      </c>
      <c r="C54" s="200"/>
      <c r="D54" s="200"/>
      <c r="E54" s="200"/>
      <c r="F54" s="200"/>
      <c r="G54" s="200"/>
      <c r="H54" s="200"/>
      <c r="I54" s="200"/>
    </row>
    <row r="55" spans="1:9" ht="19.95" customHeight="1" x14ac:dyDescent="0.3">
      <c r="A55" s="1"/>
      <c r="B55" s="200" t="s">
        <v>2715</v>
      </c>
      <c r="C55" s="200" t="s">
        <v>2716</v>
      </c>
      <c r="D55" s="200"/>
      <c r="E55" s="200" t="s">
        <v>2717</v>
      </c>
      <c r="F55" s="200"/>
      <c r="G55" s="200" t="s">
        <v>2718</v>
      </c>
      <c r="H55" s="200"/>
      <c r="I55" s="200"/>
    </row>
    <row r="56" spans="1:9" ht="19.95" customHeight="1" x14ac:dyDescent="0.3">
      <c r="A56" s="1"/>
      <c r="B56" s="200"/>
      <c r="C56" s="3" t="s">
        <v>2719</v>
      </c>
      <c r="D56" s="3" t="s">
        <v>2720</v>
      </c>
      <c r="E56" s="3" t="s">
        <v>2719</v>
      </c>
      <c r="F56" s="3" t="s">
        <v>2720</v>
      </c>
      <c r="G56" s="3" t="s">
        <v>2719</v>
      </c>
      <c r="H56" s="3" t="s">
        <v>2720</v>
      </c>
      <c r="I56" s="3" t="s">
        <v>2721</v>
      </c>
    </row>
    <row r="57" spans="1:9" ht="26.4" x14ac:dyDescent="0.3">
      <c r="A57" s="1"/>
      <c r="B57" s="87" t="s">
        <v>2722</v>
      </c>
      <c r="C57" s="87" t="s">
        <v>2723</v>
      </c>
      <c r="D57" s="87" t="s">
        <v>2723</v>
      </c>
      <c r="E57" s="87" t="s">
        <v>2723</v>
      </c>
      <c r="F57" s="87" t="s">
        <v>2723</v>
      </c>
      <c r="G57" s="87" t="s">
        <v>2723</v>
      </c>
      <c r="H57" s="87" t="s">
        <v>2723</v>
      </c>
      <c r="I57" s="87" t="s">
        <v>2724</v>
      </c>
    </row>
    <row r="58" spans="1:9" ht="26.4" x14ac:dyDescent="0.3">
      <c r="A58" s="1"/>
      <c r="B58" s="87" t="s">
        <v>2725</v>
      </c>
      <c r="C58" s="87" t="s">
        <v>2723</v>
      </c>
      <c r="D58" s="87" t="s">
        <v>2723</v>
      </c>
      <c r="E58" s="87" t="s">
        <v>2723</v>
      </c>
      <c r="F58" s="87" t="s">
        <v>2723</v>
      </c>
      <c r="G58" s="87" t="s">
        <v>2723</v>
      </c>
      <c r="H58" s="87" t="s">
        <v>2723</v>
      </c>
      <c r="I58" s="87" t="s">
        <v>2724</v>
      </c>
    </row>
    <row r="59" spans="1:9" ht="39.6" x14ac:dyDescent="0.3">
      <c r="A59" s="1"/>
      <c r="B59" s="87" t="s">
        <v>2726</v>
      </c>
      <c r="C59" s="87" t="s">
        <v>2727</v>
      </c>
      <c r="D59" s="87" t="s">
        <v>2728</v>
      </c>
      <c r="E59" s="87" t="s">
        <v>2729</v>
      </c>
      <c r="F59" s="87" t="s">
        <v>2730</v>
      </c>
      <c r="G59" s="87" t="s">
        <v>940</v>
      </c>
      <c r="H59" s="87" t="s">
        <v>940</v>
      </c>
      <c r="I59" s="87" t="s">
        <v>940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74</v>
      </c>
      <c r="C62" s="200"/>
      <c r="D62" s="200"/>
      <c r="E62" s="200"/>
      <c r="F62" s="200"/>
      <c r="G62" s="200"/>
      <c r="H62" s="200"/>
      <c r="I62" s="200"/>
    </row>
    <row r="63" spans="1:9" ht="19.95" customHeight="1" x14ac:dyDescent="0.3">
      <c r="A63" s="1"/>
      <c r="B63" s="200" t="s">
        <v>2715</v>
      </c>
      <c r="C63" s="200" t="s">
        <v>2716</v>
      </c>
      <c r="D63" s="200"/>
      <c r="E63" s="200" t="s">
        <v>2717</v>
      </c>
      <c r="F63" s="200"/>
      <c r="G63" s="200" t="s">
        <v>2718</v>
      </c>
      <c r="H63" s="200"/>
      <c r="I63" s="200"/>
    </row>
    <row r="64" spans="1:9" ht="19.95" customHeight="1" x14ac:dyDescent="0.3">
      <c r="A64" s="1"/>
      <c r="B64" s="200"/>
      <c r="C64" s="3" t="s">
        <v>2719</v>
      </c>
      <c r="D64" s="3" t="s">
        <v>2720</v>
      </c>
      <c r="E64" s="3" t="s">
        <v>2719</v>
      </c>
      <c r="F64" s="3" t="s">
        <v>2720</v>
      </c>
      <c r="G64" s="3" t="s">
        <v>2719</v>
      </c>
      <c r="H64" s="3" t="s">
        <v>2720</v>
      </c>
      <c r="I64" s="3" t="s">
        <v>2721</v>
      </c>
    </row>
    <row r="65" spans="1:9" ht="26.4" x14ac:dyDescent="0.3">
      <c r="A65" s="1"/>
      <c r="B65" s="87" t="s">
        <v>2722</v>
      </c>
      <c r="C65" s="87" t="s">
        <v>2723</v>
      </c>
      <c r="D65" s="87" t="s">
        <v>2723</v>
      </c>
      <c r="E65" s="87" t="s">
        <v>2723</v>
      </c>
      <c r="F65" s="87" t="s">
        <v>2723</v>
      </c>
      <c r="G65" s="87" t="s">
        <v>2723</v>
      </c>
      <c r="H65" s="87" t="s">
        <v>2723</v>
      </c>
      <c r="I65" s="87" t="s">
        <v>2724</v>
      </c>
    </row>
    <row r="66" spans="1:9" ht="26.4" x14ac:dyDescent="0.3">
      <c r="A66" s="1"/>
      <c r="B66" s="87" t="s">
        <v>2725</v>
      </c>
      <c r="C66" s="87" t="s">
        <v>2723</v>
      </c>
      <c r="D66" s="87" t="s">
        <v>2723</v>
      </c>
      <c r="E66" s="87" t="s">
        <v>2723</v>
      </c>
      <c r="F66" s="87" t="s">
        <v>2723</v>
      </c>
      <c r="G66" s="87" t="s">
        <v>2723</v>
      </c>
      <c r="H66" s="87" t="s">
        <v>2723</v>
      </c>
      <c r="I66" s="87" t="s">
        <v>2724</v>
      </c>
    </row>
    <row r="67" spans="1:9" ht="26.4" x14ac:dyDescent="0.3">
      <c r="A67" s="1"/>
      <c r="B67" s="87" t="s">
        <v>2726</v>
      </c>
      <c r="C67" s="87" t="s">
        <v>2727</v>
      </c>
      <c r="D67" s="87" t="s">
        <v>2732</v>
      </c>
      <c r="E67" s="87" t="s">
        <v>2733</v>
      </c>
      <c r="F67" s="87" t="s">
        <v>2734</v>
      </c>
      <c r="G67" s="87" t="s">
        <v>940</v>
      </c>
      <c r="H67" s="87" t="s">
        <v>940</v>
      </c>
      <c r="I67" s="87" t="s">
        <v>940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2737</v>
      </c>
      <c r="C5" s="1"/>
      <c r="D5" s="1"/>
      <c r="E5" s="1"/>
      <c r="F5" s="1"/>
      <c r="G5" s="1"/>
    </row>
    <row r="6" spans="1:7" ht="30" customHeight="1" x14ac:dyDescent="0.3">
      <c r="A6" s="1"/>
      <c r="B6" s="200" t="s">
        <v>2714</v>
      </c>
      <c r="C6" s="200"/>
      <c r="D6" s="200"/>
      <c r="E6" s="200"/>
      <c r="F6" s="200"/>
      <c r="G6" s="200"/>
    </row>
    <row r="7" spans="1:7" x14ac:dyDescent="0.3">
      <c r="A7" s="1"/>
      <c r="B7" s="200" t="s">
        <v>2738</v>
      </c>
      <c r="C7" s="200" t="s">
        <v>2739</v>
      </c>
      <c r="D7" s="200" t="s">
        <v>2740</v>
      </c>
      <c r="E7" s="200" t="s">
        <v>2741</v>
      </c>
      <c r="F7" s="200" t="s">
        <v>2742</v>
      </c>
      <c r="G7" s="200"/>
    </row>
    <row r="8" spans="1:7" x14ac:dyDescent="0.3">
      <c r="A8" s="1"/>
      <c r="B8" s="200"/>
      <c r="C8" s="200"/>
      <c r="D8" s="200"/>
      <c r="E8" s="200"/>
      <c r="F8" s="200" t="s">
        <v>2720</v>
      </c>
      <c r="G8" s="200"/>
    </row>
    <row r="9" spans="1:7" x14ac:dyDescent="0.3">
      <c r="A9" s="1"/>
      <c r="B9" s="200"/>
      <c r="C9" s="200"/>
      <c r="D9" s="200"/>
      <c r="E9" s="200"/>
      <c r="F9" s="3" t="s">
        <v>2743</v>
      </c>
      <c r="G9" s="3" t="s">
        <v>2744</v>
      </c>
    </row>
    <row r="10" spans="1:7" x14ac:dyDescent="0.3">
      <c r="A10" s="1"/>
      <c r="B10" s="87" t="s">
        <v>2722</v>
      </c>
      <c r="C10" s="87" t="s">
        <v>2723</v>
      </c>
      <c r="D10" s="87" t="s">
        <v>2723</v>
      </c>
      <c r="E10" s="87">
        <v>0</v>
      </c>
      <c r="F10" s="87">
        <v>60.36</v>
      </c>
      <c r="G10" s="87">
        <v>59.64</v>
      </c>
    </row>
    <row r="11" spans="1:7" x14ac:dyDescent="0.3">
      <c r="A11" s="1"/>
      <c r="B11" s="87" t="s">
        <v>2745</v>
      </c>
      <c r="C11" s="87" t="s">
        <v>2723</v>
      </c>
      <c r="D11" s="87" t="s">
        <v>2723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773</v>
      </c>
      <c r="C14" s="200"/>
      <c r="D14" s="200"/>
      <c r="E14" s="200"/>
      <c r="F14" s="200"/>
      <c r="G14" s="200"/>
    </row>
    <row r="15" spans="1:7" x14ac:dyDescent="0.3">
      <c r="A15" s="1"/>
      <c r="B15" s="200" t="s">
        <v>2738</v>
      </c>
      <c r="C15" s="200" t="s">
        <v>2739</v>
      </c>
      <c r="D15" s="200" t="s">
        <v>2740</v>
      </c>
      <c r="E15" s="200" t="s">
        <v>2741</v>
      </c>
      <c r="F15" s="200" t="s">
        <v>2742</v>
      </c>
      <c r="G15" s="200"/>
    </row>
    <row r="16" spans="1:7" x14ac:dyDescent="0.3">
      <c r="A16" s="1"/>
      <c r="B16" s="200"/>
      <c r="C16" s="200"/>
      <c r="D16" s="200"/>
      <c r="E16" s="200"/>
      <c r="F16" s="200" t="s">
        <v>2720</v>
      </c>
      <c r="G16" s="200"/>
    </row>
    <row r="17" spans="1:7" x14ac:dyDescent="0.3">
      <c r="A17" s="1"/>
      <c r="B17" s="200"/>
      <c r="C17" s="200"/>
      <c r="D17" s="200"/>
      <c r="E17" s="200"/>
      <c r="F17" s="3" t="s">
        <v>2743</v>
      </c>
      <c r="G17" s="3" t="s">
        <v>2744</v>
      </c>
    </row>
    <row r="18" spans="1:7" x14ac:dyDescent="0.3">
      <c r="A18" s="1"/>
      <c r="B18" s="87" t="s">
        <v>2722</v>
      </c>
      <c r="C18" s="87" t="s">
        <v>2723</v>
      </c>
      <c r="D18" s="87" t="s">
        <v>2723</v>
      </c>
      <c r="E18" s="87">
        <v>0</v>
      </c>
      <c r="F18" s="87">
        <v>60.36</v>
      </c>
      <c r="G18" s="87">
        <v>59.64</v>
      </c>
    </row>
    <row r="19" spans="1:7" x14ac:dyDescent="0.3">
      <c r="A19" s="1"/>
      <c r="B19" s="87" t="s">
        <v>2745</v>
      </c>
      <c r="C19" s="87" t="s">
        <v>2723</v>
      </c>
      <c r="D19" s="87" t="s">
        <v>2723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2731</v>
      </c>
      <c r="C22" s="200"/>
      <c r="D22" s="200"/>
      <c r="E22" s="200"/>
      <c r="F22" s="200"/>
      <c r="G22" s="200"/>
    </row>
    <row r="23" spans="1:7" x14ac:dyDescent="0.3">
      <c r="A23" s="1"/>
      <c r="B23" s="200" t="s">
        <v>2738</v>
      </c>
      <c r="C23" s="200" t="s">
        <v>2739</v>
      </c>
      <c r="D23" s="200" t="s">
        <v>2740</v>
      </c>
      <c r="E23" s="200" t="s">
        <v>2741</v>
      </c>
      <c r="F23" s="200" t="s">
        <v>2742</v>
      </c>
      <c r="G23" s="200"/>
    </row>
    <row r="24" spans="1:7" x14ac:dyDescent="0.3">
      <c r="A24" s="1"/>
      <c r="B24" s="200"/>
      <c r="C24" s="200"/>
      <c r="D24" s="200"/>
      <c r="E24" s="200"/>
      <c r="F24" s="200" t="s">
        <v>2720</v>
      </c>
      <c r="G24" s="200"/>
    </row>
    <row r="25" spans="1:7" x14ac:dyDescent="0.3">
      <c r="A25" s="1"/>
      <c r="B25" s="200"/>
      <c r="C25" s="200"/>
      <c r="D25" s="200"/>
      <c r="E25" s="200"/>
      <c r="F25" s="3" t="s">
        <v>2743</v>
      </c>
      <c r="G25" s="3" t="s">
        <v>2744</v>
      </c>
    </row>
    <row r="26" spans="1:7" x14ac:dyDescent="0.3">
      <c r="A26" s="1"/>
      <c r="B26" s="87" t="s">
        <v>2722</v>
      </c>
      <c r="C26" s="87" t="s">
        <v>2723</v>
      </c>
      <c r="D26" s="87" t="s">
        <v>2723</v>
      </c>
      <c r="E26" s="87">
        <v>0</v>
      </c>
      <c r="F26" s="87">
        <v>60.36</v>
      </c>
      <c r="G26" s="87">
        <v>59.64</v>
      </c>
    </row>
    <row r="27" spans="1:7" x14ac:dyDescent="0.3">
      <c r="A27" s="1"/>
      <c r="B27" s="87" t="s">
        <v>2745</v>
      </c>
      <c r="C27" s="87" t="s">
        <v>2723</v>
      </c>
      <c r="D27" s="87" t="s">
        <v>2723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2677</v>
      </c>
      <c r="C30" s="200"/>
      <c r="D30" s="200"/>
      <c r="E30" s="200"/>
      <c r="F30" s="200"/>
      <c r="G30" s="200"/>
    </row>
    <row r="31" spans="1:7" x14ac:dyDescent="0.3">
      <c r="A31" s="1"/>
      <c r="B31" s="200" t="s">
        <v>2738</v>
      </c>
      <c r="C31" s="200" t="s">
        <v>2739</v>
      </c>
      <c r="D31" s="200" t="s">
        <v>2740</v>
      </c>
      <c r="E31" s="200" t="s">
        <v>2741</v>
      </c>
      <c r="F31" s="200" t="s">
        <v>2742</v>
      </c>
      <c r="G31" s="200"/>
    </row>
    <row r="32" spans="1:7" x14ac:dyDescent="0.3">
      <c r="A32" s="1"/>
      <c r="B32" s="200"/>
      <c r="C32" s="200"/>
      <c r="D32" s="200"/>
      <c r="E32" s="200"/>
      <c r="F32" s="200" t="s">
        <v>2720</v>
      </c>
      <c r="G32" s="200"/>
    </row>
    <row r="33" spans="1:7" x14ac:dyDescent="0.3">
      <c r="A33" s="1"/>
      <c r="B33" s="200"/>
      <c r="C33" s="200"/>
      <c r="D33" s="200"/>
      <c r="E33" s="200"/>
      <c r="F33" s="3" t="s">
        <v>2743</v>
      </c>
      <c r="G33" s="3" t="s">
        <v>2744</v>
      </c>
    </row>
    <row r="34" spans="1:7" x14ac:dyDescent="0.3">
      <c r="A34" s="1"/>
      <c r="B34" s="87" t="s">
        <v>2722</v>
      </c>
      <c r="C34" s="87" t="s">
        <v>2723</v>
      </c>
      <c r="D34" s="87" t="s">
        <v>2723</v>
      </c>
      <c r="E34" s="87">
        <v>0</v>
      </c>
      <c r="F34" s="87">
        <v>60.36</v>
      </c>
      <c r="G34" s="87">
        <v>59.64</v>
      </c>
    </row>
    <row r="35" spans="1:7" x14ac:dyDescent="0.3">
      <c r="A35" s="1"/>
      <c r="B35" s="87" t="s">
        <v>2745</v>
      </c>
      <c r="C35" s="87" t="s">
        <v>2723</v>
      </c>
      <c r="D35" s="87" t="s">
        <v>2723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570</v>
      </c>
      <c r="C38" s="200"/>
      <c r="D38" s="200"/>
      <c r="E38" s="200"/>
      <c r="F38" s="200"/>
      <c r="G38" s="200"/>
    </row>
    <row r="39" spans="1:7" x14ac:dyDescent="0.3">
      <c r="A39" s="1"/>
      <c r="B39" s="200" t="s">
        <v>2738</v>
      </c>
      <c r="C39" s="200" t="s">
        <v>2739</v>
      </c>
      <c r="D39" s="200" t="s">
        <v>2740</v>
      </c>
      <c r="E39" s="200" t="s">
        <v>2741</v>
      </c>
      <c r="F39" s="200" t="s">
        <v>2742</v>
      </c>
      <c r="G39" s="200"/>
    </row>
    <row r="40" spans="1:7" x14ac:dyDescent="0.3">
      <c r="A40" s="1"/>
      <c r="B40" s="200"/>
      <c r="C40" s="200"/>
      <c r="D40" s="200"/>
      <c r="E40" s="200"/>
      <c r="F40" s="200" t="s">
        <v>2720</v>
      </c>
      <c r="G40" s="200"/>
    </row>
    <row r="41" spans="1:7" x14ac:dyDescent="0.3">
      <c r="A41" s="1"/>
      <c r="B41" s="200"/>
      <c r="C41" s="200"/>
      <c r="D41" s="200"/>
      <c r="E41" s="200"/>
      <c r="F41" s="3" t="s">
        <v>2743</v>
      </c>
      <c r="G41" s="3" t="s">
        <v>2744</v>
      </c>
    </row>
    <row r="42" spans="1:7" x14ac:dyDescent="0.3">
      <c r="A42" s="1"/>
      <c r="B42" s="87" t="s">
        <v>2722</v>
      </c>
      <c r="C42" s="87" t="s">
        <v>2723</v>
      </c>
      <c r="D42" s="87" t="s">
        <v>2723</v>
      </c>
      <c r="E42" s="87">
        <v>0</v>
      </c>
      <c r="F42" s="87">
        <v>60.36</v>
      </c>
      <c r="G42" s="87">
        <v>59.64</v>
      </c>
    </row>
    <row r="43" spans="1:7" x14ac:dyDescent="0.3">
      <c r="A43" s="1"/>
      <c r="B43" s="87" t="s">
        <v>2745</v>
      </c>
      <c r="C43" s="87" t="s">
        <v>2723</v>
      </c>
      <c r="D43" s="87" t="s">
        <v>2723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2735</v>
      </c>
      <c r="C46" s="200"/>
      <c r="D46" s="200"/>
      <c r="E46" s="200"/>
      <c r="F46" s="200"/>
      <c r="G46" s="200"/>
    </row>
    <row r="47" spans="1:7" x14ac:dyDescent="0.3">
      <c r="A47" s="1"/>
      <c r="B47" s="200" t="s">
        <v>2738</v>
      </c>
      <c r="C47" s="200" t="s">
        <v>2739</v>
      </c>
      <c r="D47" s="200" t="s">
        <v>2740</v>
      </c>
      <c r="E47" s="200" t="s">
        <v>2741</v>
      </c>
      <c r="F47" s="200" t="s">
        <v>2742</v>
      </c>
      <c r="G47" s="200"/>
    </row>
    <row r="48" spans="1:7" x14ac:dyDescent="0.3">
      <c r="A48" s="1"/>
      <c r="B48" s="200"/>
      <c r="C48" s="200"/>
      <c r="D48" s="200"/>
      <c r="E48" s="200"/>
      <c r="F48" s="200" t="s">
        <v>2720</v>
      </c>
      <c r="G48" s="200"/>
    </row>
    <row r="49" spans="1:7" x14ac:dyDescent="0.3">
      <c r="A49" s="1"/>
      <c r="B49" s="200"/>
      <c r="C49" s="200"/>
      <c r="D49" s="200"/>
      <c r="E49" s="200"/>
      <c r="F49" s="3" t="s">
        <v>2743</v>
      </c>
      <c r="G49" s="3" t="s">
        <v>2744</v>
      </c>
    </row>
    <row r="50" spans="1:7" x14ac:dyDescent="0.3">
      <c r="A50" s="1"/>
      <c r="B50" s="87" t="s">
        <v>2722</v>
      </c>
      <c r="C50" s="87" t="s">
        <v>2723</v>
      </c>
      <c r="D50" s="87" t="s">
        <v>2723</v>
      </c>
      <c r="E50" s="87">
        <v>0</v>
      </c>
      <c r="F50" s="87">
        <v>60.36</v>
      </c>
      <c r="G50" s="87">
        <v>59.64</v>
      </c>
    </row>
    <row r="51" spans="1:7" x14ac:dyDescent="0.3">
      <c r="A51" s="1"/>
      <c r="B51" s="87" t="s">
        <v>2745</v>
      </c>
      <c r="C51" s="87" t="s">
        <v>2723</v>
      </c>
      <c r="D51" s="87" t="s">
        <v>2723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2736</v>
      </c>
      <c r="C54" s="200"/>
      <c r="D54" s="200"/>
      <c r="E54" s="200"/>
      <c r="F54" s="200"/>
      <c r="G54" s="200"/>
    </row>
    <row r="55" spans="1:7" x14ac:dyDescent="0.3">
      <c r="A55" s="1"/>
      <c r="B55" s="200" t="s">
        <v>2738</v>
      </c>
      <c r="C55" s="200" t="s">
        <v>2739</v>
      </c>
      <c r="D55" s="200" t="s">
        <v>2740</v>
      </c>
      <c r="E55" s="200" t="s">
        <v>2741</v>
      </c>
      <c r="F55" s="200" t="s">
        <v>2742</v>
      </c>
      <c r="G55" s="200"/>
    </row>
    <row r="56" spans="1:7" x14ac:dyDescent="0.3">
      <c r="A56" s="1"/>
      <c r="B56" s="200"/>
      <c r="C56" s="200"/>
      <c r="D56" s="200"/>
      <c r="E56" s="200"/>
      <c r="F56" s="200" t="s">
        <v>2720</v>
      </c>
      <c r="G56" s="200"/>
    </row>
    <row r="57" spans="1:7" x14ac:dyDescent="0.3">
      <c r="A57" s="1"/>
      <c r="B57" s="200"/>
      <c r="C57" s="200"/>
      <c r="D57" s="200"/>
      <c r="E57" s="200"/>
      <c r="F57" s="3" t="s">
        <v>2743</v>
      </c>
      <c r="G57" s="3" t="s">
        <v>2744</v>
      </c>
    </row>
    <row r="58" spans="1:7" x14ac:dyDescent="0.3">
      <c r="A58" s="1"/>
      <c r="B58" s="87" t="s">
        <v>2722</v>
      </c>
      <c r="C58" s="87" t="s">
        <v>2723</v>
      </c>
      <c r="D58" s="87" t="s">
        <v>2723</v>
      </c>
      <c r="E58" s="87">
        <v>0</v>
      </c>
      <c r="F58" s="87">
        <v>60.36</v>
      </c>
      <c r="G58" s="87">
        <v>59.64</v>
      </c>
    </row>
    <row r="59" spans="1:7" x14ac:dyDescent="0.3">
      <c r="A59" s="1"/>
      <c r="B59" s="87" t="s">
        <v>2745</v>
      </c>
      <c r="C59" s="87" t="s">
        <v>2723</v>
      </c>
      <c r="D59" s="87" t="s">
        <v>2723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74</v>
      </c>
      <c r="C62" s="200"/>
      <c r="D62" s="200"/>
      <c r="E62" s="200"/>
      <c r="F62" s="200"/>
      <c r="G62" s="200"/>
    </row>
    <row r="63" spans="1:7" x14ac:dyDescent="0.3">
      <c r="A63" s="1"/>
      <c r="B63" s="200" t="s">
        <v>2738</v>
      </c>
      <c r="C63" s="200" t="s">
        <v>2739</v>
      </c>
      <c r="D63" s="200" t="s">
        <v>2740</v>
      </c>
      <c r="E63" s="200" t="s">
        <v>2741</v>
      </c>
      <c r="F63" s="200" t="s">
        <v>2742</v>
      </c>
      <c r="G63" s="200"/>
    </row>
    <row r="64" spans="1:7" x14ac:dyDescent="0.3">
      <c r="A64" s="1"/>
      <c r="B64" s="200"/>
      <c r="C64" s="200"/>
      <c r="D64" s="200"/>
      <c r="E64" s="200"/>
      <c r="F64" s="200" t="s">
        <v>2720</v>
      </c>
      <c r="G64" s="200"/>
    </row>
    <row r="65" spans="1:7" x14ac:dyDescent="0.3">
      <c r="A65" s="1"/>
      <c r="B65" s="200"/>
      <c r="C65" s="200"/>
      <c r="D65" s="200"/>
      <c r="E65" s="200"/>
      <c r="F65" s="3" t="s">
        <v>2743</v>
      </c>
      <c r="G65" s="3" t="s">
        <v>2744</v>
      </c>
    </row>
    <row r="66" spans="1:7" x14ac:dyDescent="0.3">
      <c r="A66" s="1"/>
      <c r="B66" s="87" t="s">
        <v>2722</v>
      </c>
      <c r="C66" s="87" t="s">
        <v>2723</v>
      </c>
      <c r="D66" s="87" t="s">
        <v>2723</v>
      </c>
      <c r="E66" s="87">
        <v>0</v>
      </c>
      <c r="F66" s="87">
        <v>60.36</v>
      </c>
      <c r="G66" s="87">
        <v>59.64</v>
      </c>
    </row>
    <row r="67" spans="1:7" x14ac:dyDescent="0.3">
      <c r="A67" s="1"/>
      <c r="B67" s="87" t="s">
        <v>2745</v>
      </c>
      <c r="C67" s="87" t="s">
        <v>2723</v>
      </c>
      <c r="D67" s="87" t="s">
        <v>2723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2746</v>
      </c>
      <c r="C5" s="1"/>
      <c r="D5" s="1"/>
      <c r="E5" s="1"/>
      <c r="F5" s="1"/>
    </row>
    <row r="6" spans="1:7" ht="27" customHeight="1" x14ac:dyDescent="0.3">
      <c r="A6" s="1"/>
      <c r="B6" s="7" t="s">
        <v>81</v>
      </c>
      <c r="C6" s="7" t="s">
        <v>557</v>
      </c>
      <c r="D6" s="7" t="s">
        <v>2747</v>
      </c>
      <c r="E6" s="7" t="s">
        <v>2748</v>
      </c>
      <c r="F6" s="7" t="s">
        <v>2749</v>
      </c>
    </row>
    <row r="7" spans="1:7" x14ac:dyDescent="0.3">
      <c r="A7" s="1"/>
      <c r="B7" s="148" t="s">
        <v>85</v>
      </c>
      <c r="C7" s="148" t="s">
        <v>785</v>
      </c>
      <c r="D7" s="53">
        <v>6733.5</v>
      </c>
      <c r="E7" s="53">
        <v>6732.8559999999998</v>
      </c>
      <c r="F7" s="178">
        <v>-9.5641197000074241E-5</v>
      </c>
    </row>
    <row r="8" spans="1:7" x14ac:dyDescent="0.3">
      <c r="A8" s="1"/>
      <c r="B8" s="148" t="s">
        <v>85</v>
      </c>
      <c r="C8" s="148" t="s">
        <v>786</v>
      </c>
      <c r="D8" s="53">
        <v>6610.7</v>
      </c>
      <c r="E8" s="53">
        <v>6595.0081899999996</v>
      </c>
      <c r="F8" s="178">
        <v>-2.3736987005914651E-3</v>
      </c>
    </row>
    <row r="9" spans="1:7" x14ac:dyDescent="0.3">
      <c r="A9" s="1"/>
      <c r="B9" s="148" t="s">
        <v>85</v>
      </c>
      <c r="C9" s="148" t="s">
        <v>787</v>
      </c>
      <c r="D9" s="53">
        <v>6486.7</v>
      </c>
      <c r="E9" s="53">
        <v>6510.6557199999997</v>
      </c>
      <c r="F9" s="178">
        <v>3.6930519370404059E-3</v>
      </c>
    </row>
    <row r="10" spans="1:7" x14ac:dyDescent="0.3">
      <c r="A10" s="1"/>
      <c r="B10" s="148" t="s">
        <v>85</v>
      </c>
      <c r="C10" s="148" t="s">
        <v>788</v>
      </c>
      <c r="D10" s="53">
        <v>6478.7</v>
      </c>
      <c r="E10" s="53">
        <v>6434.0225600000003</v>
      </c>
      <c r="F10" s="178">
        <v>-6.8960501335144399E-3</v>
      </c>
    </row>
    <row r="11" spans="1:7" x14ac:dyDescent="0.3">
      <c r="A11" s="1"/>
      <c r="B11" s="148" t="s">
        <v>85</v>
      </c>
      <c r="C11" s="148" t="s">
        <v>789</v>
      </c>
      <c r="D11" s="53">
        <v>6308.7</v>
      </c>
      <c r="E11" s="53">
        <v>6372.6439600000003</v>
      </c>
      <c r="F11" s="178">
        <v>1.0135837811276492E-2</v>
      </c>
    </row>
    <row r="12" spans="1:7" x14ac:dyDescent="0.3">
      <c r="A12" s="1"/>
      <c r="B12" s="148" t="s">
        <v>85</v>
      </c>
      <c r="C12" s="148" t="s">
        <v>790</v>
      </c>
      <c r="D12" s="53">
        <v>6382.8</v>
      </c>
      <c r="E12" s="53">
        <v>6298.1821900000004</v>
      </c>
      <c r="F12" s="178">
        <v>-1.3257161433853481E-2</v>
      </c>
    </row>
    <row r="13" spans="1:7" x14ac:dyDescent="0.3">
      <c r="A13" s="1"/>
      <c r="B13" s="148" t="s">
        <v>85</v>
      </c>
      <c r="C13" s="148" t="s">
        <v>791</v>
      </c>
      <c r="D13" s="53">
        <v>6317.3</v>
      </c>
      <c r="E13" s="53">
        <v>6316.6718700000001</v>
      </c>
      <c r="F13" s="178">
        <v>-9.9430136292403404E-5</v>
      </c>
    </row>
    <row r="14" spans="1:7" x14ac:dyDescent="0.3">
      <c r="A14" s="1"/>
      <c r="B14" s="148" t="s">
        <v>85</v>
      </c>
      <c r="C14" s="148" t="s">
        <v>792</v>
      </c>
      <c r="D14" s="53">
        <v>6259.6</v>
      </c>
      <c r="E14" s="53">
        <v>6306.2613600000004</v>
      </c>
      <c r="F14" s="178">
        <v>7.4543676912262767E-3</v>
      </c>
    </row>
    <row r="15" spans="1:7" x14ac:dyDescent="0.3">
      <c r="A15" s="1"/>
      <c r="B15" s="148" t="s">
        <v>85</v>
      </c>
      <c r="C15" s="148" t="s">
        <v>793</v>
      </c>
      <c r="D15" s="53">
        <v>6278.6</v>
      </c>
      <c r="E15" s="53">
        <v>6304.8647799999999</v>
      </c>
      <c r="F15" s="178">
        <v>4.1832223744146784E-3</v>
      </c>
    </row>
    <row r="16" spans="1:7" x14ac:dyDescent="0.3">
      <c r="A16" s="1"/>
      <c r="B16" s="148" t="s">
        <v>85</v>
      </c>
      <c r="C16" s="148" t="s">
        <v>794</v>
      </c>
      <c r="D16" s="53">
        <v>6148.2</v>
      </c>
      <c r="E16" s="53">
        <v>6257.01919</v>
      </c>
      <c r="F16" s="178">
        <v>1.7699357535538859E-2</v>
      </c>
    </row>
    <row r="17" spans="1:6" x14ac:dyDescent="0.3">
      <c r="A17" s="1"/>
      <c r="B17" s="148" t="s">
        <v>85</v>
      </c>
      <c r="C17" s="148" t="s">
        <v>795</v>
      </c>
      <c r="D17" s="53">
        <v>6223.5</v>
      </c>
      <c r="E17" s="53">
        <v>6268.1140500000001</v>
      </c>
      <c r="F17" s="178">
        <v>7.1686430465172334E-3</v>
      </c>
    </row>
    <row r="18" spans="1:6" x14ac:dyDescent="0.3">
      <c r="A18" s="1"/>
      <c r="B18" s="148" t="s">
        <v>85</v>
      </c>
      <c r="C18" s="148" t="s">
        <v>796</v>
      </c>
      <c r="D18" s="53">
        <v>6071.6</v>
      </c>
      <c r="E18" s="53">
        <v>6161.8779299999997</v>
      </c>
      <c r="F18" s="178">
        <v>1.4868886290269452E-2</v>
      </c>
    </row>
    <row r="19" spans="1:6" x14ac:dyDescent="0.3">
      <c r="A19" s="1"/>
      <c r="B19" s="148" t="s">
        <v>85</v>
      </c>
      <c r="C19" s="148" t="s">
        <v>797</v>
      </c>
      <c r="D19" s="53">
        <v>5900.2</v>
      </c>
      <c r="E19" s="53">
        <v>5985.5468300000002</v>
      </c>
      <c r="F19" s="178">
        <v>1.4465074065285924E-2</v>
      </c>
    </row>
    <row r="20" spans="1:6" x14ac:dyDescent="0.3">
      <c r="A20" s="1"/>
      <c r="B20" s="148" t="s">
        <v>85</v>
      </c>
      <c r="C20" s="148" t="s">
        <v>798</v>
      </c>
      <c r="D20" s="53">
        <v>5927.7</v>
      </c>
      <c r="E20" s="53">
        <v>5915.68869</v>
      </c>
      <c r="F20" s="178">
        <v>-2.0263019383572043E-3</v>
      </c>
    </row>
    <row r="21" spans="1:6" x14ac:dyDescent="0.3">
      <c r="A21" s="1"/>
      <c r="B21" s="148" t="s">
        <v>85</v>
      </c>
      <c r="C21" s="148" t="s">
        <v>799</v>
      </c>
      <c r="D21" s="53">
        <v>6014.5</v>
      </c>
      <c r="E21" s="53">
        <v>5986.6154399999996</v>
      </c>
      <c r="F21" s="178">
        <v>-4.6362224623825755E-3</v>
      </c>
    </row>
    <row r="22" spans="1:6" x14ac:dyDescent="0.3">
      <c r="A22" s="1"/>
      <c r="B22" s="148" t="s">
        <v>85</v>
      </c>
      <c r="C22" s="148" t="s">
        <v>800</v>
      </c>
      <c r="D22" s="53">
        <v>6098.5</v>
      </c>
      <c r="E22" s="53">
        <v>6054.83835</v>
      </c>
      <c r="F22" s="178">
        <v>-7.1594080511601212E-3</v>
      </c>
    </row>
    <row r="23" spans="1:6" x14ac:dyDescent="0.3">
      <c r="A23" s="1"/>
      <c r="B23" s="148" t="s">
        <v>85</v>
      </c>
      <c r="C23" s="148" t="s">
        <v>801</v>
      </c>
      <c r="D23" s="53">
        <v>6243.9</v>
      </c>
      <c r="E23" s="53">
        <v>6199.0025699999997</v>
      </c>
      <c r="F23" s="178">
        <v>-7.1906068322682938E-3</v>
      </c>
    </row>
    <row r="24" spans="1:6" x14ac:dyDescent="0.3">
      <c r="A24" s="1"/>
      <c r="B24" s="148" t="s">
        <v>85</v>
      </c>
      <c r="C24" s="148" t="s">
        <v>802</v>
      </c>
      <c r="D24" s="53">
        <v>6277.8</v>
      </c>
      <c r="E24" s="53">
        <v>6290.4474300000002</v>
      </c>
      <c r="F24" s="178">
        <v>2.0146277358310239E-3</v>
      </c>
    </row>
    <row r="25" spans="1:6" x14ac:dyDescent="0.3">
      <c r="A25" s="1"/>
      <c r="B25" s="148" t="s">
        <v>85</v>
      </c>
      <c r="C25" s="148" t="s">
        <v>803</v>
      </c>
      <c r="D25" s="53">
        <v>6462.2</v>
      </c>
      <c r="E25" s="53">
        <v>6417.8916099999997</v>
      </c>
      <c r="F25" s="178">
        <v>-6.8565488533316827E-3</v>
      </c>
    </row>
    <row r="26" spans="1:6" x14ac:dyDescent="0.3">
      <c r="A26" s="1"/>
      <c r="B26" s="148" t="s">
        <v>85</v>
      </c>
      <c r="C26" s="148" t="s">
        <v>804</v>
      </c>
      <c r="D26" s="53">
        <v>6610.5</v>
      </c>
      <c r="E26" s="53">
        <v>6541.0897400000003</v>
      </c>
      <c r="F26" s="178">
        <v>-1.0500001512744874E-2</v>
      </c>
    </row>
    <row r="27" spans="1:6" x14ac:dyDescent="0.3">
      <c r="A27" s="1"/>
      <c r="B27" s="148" t="s">
        <v>85</v>
      </c>
      <c r="C27" s="148" t="s">
        <v>805</v>
      </c>
      <c r="D27" s="53">
        <v>6596.6</v>
      </c>
      <c r="E27" s="53">
        <v>6597.5645599999998</v>
      </c>
      <c r="F27" s="178">
        <v>1.462207804020253E-4</v>
      </c>
    </row>
    <row r="28" spans="1:6" x14ac:dyDescent="0.3">
      <c r="A28" s="1"/>
      <c r="B28" s="148" t="s">
        <v>85</v>
      </c>
      <c r="C28" s="148" t="s">
        <v>806</v>
      </c>
      <c r="D28" s="53">
        <v>6684</v>
      </c>
      <c r="E28" s="53">
        <v>6655.6159100000004</v>
      </c>
      <c r="F28" s="178">
        <v>-4.2465724117295035E-3</v>
      </c>
    </row>
    <row r="29" spans="1:6" x14ac:dyDescent="0.3">
      <c r="A29" s="1"/>
      <c r="B29" s="148" t="s">
        <v>85</v>
      </c>
      <c r="C29" s="148" t="s">
        <v>807</v>
      </c>
      <c r="D29" s="53">
        <v>6723.4</v>
      </c>
      <c r="E29" s="53">
        <v>6685.4042099999997</v>
      </c>
      <c r="F29" s="178">
        <v>-5.6512761400481903E-3</v>
      </c>
    </row>
    <row r="30" spans="1:6" x14ac:dyDescent="0.3">
      <c r="A30" s="1"/>
      <c r="B30" s="148" t="s">
        <v>85</v>
      </c>
      <c r="C30" s="148" t="s">
        <v>808</v>
      </c>
      <c r="D30" s="53">
        <v>6728.1</v>
      </c>
      <c r="E30" s="53">
        <v>6685.5376399999996</v>
      </c>
      <c r="F30" s="178">
        <v>-6.3260593629702296E-3</v>
      </c>
    </row>
    <row r="31" spans="1:6" x14ac:dyDescent="0.3">
      <c r="A31" s="1"/>
      <c r="B31" s="148" t="s">
        <v>85</v>
      </c>
      <c r="C31" s="148" t="s">
        <v>809</v>
      </c>
      <c r="D31" s="53">
        <v>6720.7</v>
      </c>
      <c r="E31" s="53">
        <v>6676.7463900000002</v>
      </c>
      <c r="F31" s="178">
        <v>-6.5400345202136683E-3</v>
      </c>
    </row>
    <row r="32" spans="1:6" x14ac:dyDescent="0.3">
      <c r="A32" s="1"/>
      <c r="B32" s="148" t="s">
        <v>85</v>
      </c>
      <c r="C32" s="148" t="s">
        <v>810</v>
      </c>
      <c r="D32" s="53">
        <v>6730.4</v>
      </c>
      <c r="E32" s="53">
        <v>6687.0812699999997</v>
      </c>
      <c r="F32" s="178">
        <v>-6.4362786758587901E-3</v>
      </c>
    </row>
    <row r="33" spans="1:6" x14ac:dyDescent="0.3">
      <c r="A33" s="1"/>
      <c r="B33" s="148" t="s">
        <v>85</v>
      </c>
      <c r="C33" s="148" t="s">
        <v>811</v>
      </c>
      <c r="D33" s="53">
        <v>6630</v>
      </c>
      <c r="E33" s="53">
        <v>6668.5099300000002</v>
      </c>
      <c r="F33" s="178">
        <v>5.8084358974358971E-3</v>
      </c>
    </row>
    <row r="34" spans="1:6" x14ac:dyDescent="0.3">
      <c r="A34" s="1"/>
      <c r="B34" s="148" t="s">
        <v>85</v>
      </c>
      <c r="C34" s="148" t="s">
        <v>812</v>
      </c>
      <c r="D34" s="53">
        <v>6722.6</v>
      </c>
      <c r="E34" s="53">
        <v>6667.4125100000001</v>
      </c>
      <c r="F34" s="178">
        <v>-8.2092479100348073E-3</v>
      </c>
    </row>
    <row r="35" spans="1:6" x14ac:dyDescent="0.3">
      <c r="A35" s="1"/>
      <c r="B35" s="148" t="s">
        <v>85</v>
      </c>
      <c r="C35" s="148" t="s">
        <v>813</v>
      </c>
      <c r="D35" s="53">
        <v>6660.4</v>
      </c>
      <c r="E35" s="53">
        <v>6620.7346399999997</v>
      </c>
      <c r="F35" s="178">
        <v>-5.9554020779532769E-3</v>
      </c>
    </row>
    <row r="36" spans="1:6" x14ac:dyDescent="0.3">
      <c r="A36" s="1"/>
      <c r="B36" s="148" t="s">
        <v>85</v>
      </c>
      <c r="C36" s="148" t="s">
        <v>814</v>
      </c>
      <c r="D36" s="53">
        <v>6604.9</v>
      </c>
      <c r="E36" s="53">
        <v>6589.9696199999998</v>
      </c>
      <c r="F36" s="178">
        <v>-2.2605005374797499E-3</v>
      </c>
    </row>
    <row r="37" spans="1:6" x14ac:dyDescent="0.3">
      <c r="A37" s="1"/>
      <c r="B37" s="148" t="s">
        <v>85</v>
      </c>
      <c r="C37" s="148" t="s">
        <v>815</v>
      </c>
      <c r="D37" s="53">
        <v>6633.1</v>
      </c>
      <c r="E37" s="53">
        <v>6579.2372599999999</v>
      </c>
      <c r="F37" s="178">
        <v>-8.1202966938535518E-3</v>
      </c>
    </row>
    <row r="38" spans="1:6" x14ac:dyDescent="0.3">
      <c r="A38" s="1"/>
      <c r="B38" s="148" t="s">
        <v>85</v>
      </c>
      <c r="C38" s="148" t="s">
        <v>816</v>
      </c>
      <c r="D38" s="53">
        <v>6601.3</v>
      </c>
      <c r="E38" s="53">
        <v>6563.7862100000002</v>
      </c>
      <c r="F38" s="178">
        <v>-5.6827882386802598E-3</v>
      </c>
    </row>
    <row r="39" spans="1:6" x14ac:dyDescent="0.3">
      <c r="A39" s="1"/>
      <c r="B39" s="148" t="s">
        <v>85</v>
      </c>
      <c r="C39" s="148" t="s">
        <v>817</v>
      </c>
      <c r="D39" s="53">
        <v>6546.5</v>
      </c>
      <c r="E39" s="53">
        <v>6533.0313299999998</v>
      </c>
      <c r="F39" s="178">
        <v>-2.0573848621400753E-3</v>
      </c>
    </row>
    <row r="40" spans="1:6" x14ac:dyDescent="0.3">
      <c r="A40" s="1"/>
      <c r="B40" s="148" t="s">
        <v>85</v>
      </c>
      <c r="C40" s="148" t="s">
        <v>818</v>
      </c>
      <c r="D40" s="53">
        <v>6555.4</v>
      </c>
      <c r="E40" s="53">
        <v>6604.9224000000004</v>
      </c>
      <c r="F40" s="178">
        <v>7.5544436647649272E-3</v>
      </c>
    </row>
    <row r="41" spans="1:6" x14ac:dyDescent="0.3">
      <c r="A41" s="1"/>
      <c r="B41" s="148" t="s">
        <v>85</v>
      </c>
      <c r="C41" s="148" t="s">
        <v>819</v>
      </c>
      <c r="D41" s="53">
        <v>6668.3</v>
      </c>
      <c r="E41" s="53">
        <v>6683.1624700000002</v>
      </c>
      <c r="F41" s="178">
        <v>2.2288244380126868E-3</v>
      </c>
    </row>
    <row r="42" spans="1:6" x14ac:dyDescent="0.3">
      <c r="A42" s="1"/>
      <c r="B42" s="148" t="s">
        <v>85</v>
      </c>
      <c r="C42" s="148" t="s">
        <v>820</v>
      </c>
      <c r="D42" s="53">
        <v>6938.9</v>
      </c>
      <c r="E42" s="53">
        <v>6939.5805300000002</v>
      </c>
      <c r="F42" s="178">
        <v>9.807462277882662E-5</v>
      </c>
    </row>
    <row r="43" spans="1:6" x14ac:dyDescent="0.3">
      <c r="A43" s="1"/>
      <c r="B43" s="148" t="s">
        <v>85</v>
      </c>
      <c r="C43" s="148" t="s">
        <v>821</v>
      </c>
      <c r="D43" s="53">
        <v>7378.3</v>
      </c>
      <c r="E43" s="53">
        <v>7375.2264800000003</v>
      </c>
      <c r="F43" s="178">
        <v>-4.165620806960953E-4</v>
      </c>
    </row>
    <row r="44" spans="1:6" x14ac:dyDescent="0.3">
      <c r="A44" s="1"/>
      <c r="B44" s="148" t="s">
        <v>85</v>
      </c>
      <c r="C44" s="148" t="s">
        <v>822</v>
      </c>
      <c r="D44" s="53">
        <v>7374.3</v>
      </c>
      <c r="E44" s="53">
        <v>7501.6224000000002</v>
      </c>
      <c r="F44" s="178">
        <v>1.7265693014930229E-2</v>
      </c>
    </row>
    <row r="45" spans="1:6" x14ac:dyDescent="0.3">
      <c r="A45" s="1"/>
      <c r="B45" s="148" t="s">
        <v>85</v>
      </c>
      <c r="C45" s="148" t="s">
        <v>823</v>
      </c>
      <c r="D45" s="53">
        <v>7431</v>
      </c>
      <c r="E45" s="53">
        <v>7479.6954699999997</v>
      </c>
      <c r="F45" s="178">
        <v>6.5530170905665451E-3</v>
      </c>
    </row>
    <row r="46" spans="1:6" x14ac:dyDescent="0.3">
      <c r="A46" s="1"/>
      <c r="B46" s="148" t="s">
        <v>85</v>
      </c>
      <c r="C46" s="148" t="s">
        <v>824</v>
      </c>
      <c r="D46" s="53">
        <v>7438.1</v>
      </c>
      <c r="E46" s="53">
        <v>7463.7455300000001</v>
      </c>
      <c r="F46" s="178">
        <v>3.4478603406783992E-3</v>
      </c>
    </row>
    <row r="47" spans="1:6" x14ac:dyDescent="0.3">
      <c r="A47" s="1"/>
      <c r="B47" s="148" t="s">
        <v>85</v>
      </c>
      <c r="C47" s="148" t="s">
        <v>825</v>
      </c>
      <c r="D47" s="53">
        <v>7412.7</v>
      </c>
      <c r="E47" s="53">
        <v>7451.7443999999996</v>
      </c>
      <c r="F47" s="178">
        <v>5.2672305637621927E-3</v>
      </c>
    </row>
    <row r="48" spans="1:6" x14ac:dyDescent="0.3">
      <c r="A48" s="1"/>
      <c r="B48" s="148" t="s">
        <v>85</v>
      </c>
      <c r="C48" s="148" t="s">
        <v>826</v>
      </c>
      <c r="D48" s="53">
        <v>7332.7</v>
      </c>
      <c r="E48" s="53">
        <v>7390.5991700000004</v>
      </c>
      <c r="F48" s="178">
        <v>7.8960232929207522E-3</v>
      </c>
    </row>
    <row r="49" spans="1:6" x14ac:dyDescent="0.3">
      <c r="A49" s="1"/>
      <c r="B49" s="148" t="s">
        <v>85</v>
      </c>
      <c r="C49" s="148" t="s">
        <v>827</v>
      </c>
      <c r="D49" s="53">
        <v>7250.3</v>
      </c>
      <c r="E49" s="53">
        <v>7263.1805899999999</v>
      </c>
      <c r="F49" s="178">
        <v>1.7765595906376287E-3</v>
      </c>
    </row>
    <row r="50" spans="1:6" x14ac:dyDescent="0.3">
      <c r="A50" s="1"/>
      <c r="B50" s="148" t="s">
        <v>85</v>
      </c>
      <c r="C50" s="148" t="s">
        <v>828</v>
      </c>
      <c r="D50" s="53">
        <v>7105.7</v>
      </c>
      <c r="E50" s="53">
        <v>7150.4479700000002</v>
      </c>
      <c r="F50" s="178">
        <v>6.2974752663354774E-3</v>
      </c>
    </row>
    <row r="51" spans="1:6" x14ac:dyDescent="0.3">
      <c r="A51" s="1"/>
      <c r="B51" s="148" t="s">
        <v>85</v>
      </c>
      <c r="C51" s="148" t="s">
        <v>829</v>
      </c>
      <c r="D51" s="53">
        <v>7068.7</v>
      </c>
      <c r="E51" s="53">
        <v>6956.5547500000002</v>
      </c>
      <c r="F51" s="178">
        <v>-1.5865045906602347E-2</v>
      </c>
    </row>
    <row r="52" spans="1:6" x14ac:dyDescent="0.3">
      <c r="A52" s="1"/>
      <c r="B52" s="148" t="s">
        <v>85</v>
      </c>
      <c r="C52" s="148" t="s">
        <v>830</v>
      </c>
      <c r="D52" s="53">
        <v>6704.8</v>
      </c>
      <c r="E52" s="53">
        <v>6738.9074600000004</v>
      </c>
      <c r="F52" s="178">
        <v>5.0870212385156904E-3</v>
      </c>
    </row>
    <row r="53" spans="1:6" x14ac:dyDescent="0.3">
      <c r="A53" s="1"/>
      <c r="B53" s="148" t="s">
        <v>85</v>
      </c>
      <c r="C53" s="148" t="s">
        <v>831</v>
      </c>
      <c r="D53" s="53">
        <v>6627.8</v>
      </c>
      <c r="E53" s="53">
        <v>6535.8453799999997</v>
      </c>
      <c r="F53" s="178">
        <v>-1.387407887986964E-2</v>
      </c>
    </row>
    <row r="54" spans="1:6" x14ac:dyDescent="0.3">
      <c r="A54" s="1"/>
      <c r="B54" s="148" t="s">
        <v>832</v>
      </c>
      <c r="C54" s="148" t="s">
        <v>86</v>
      </c>
      <c r="D54" s="53">
        <v>6417.2</v>
      </c>
      <c r="E54" s="53">
        <v>6379.7502100000002</v>
      </c>
      <c r="F54" s="178">
        <v>-5.8358458517733594E-3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1" t="s">
        <v>2750</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19.95" customHeight="1" x14ac:dyDescent="0.3">
      <c r="A6" s="1"/>
      <c r="B6" s="200" t="s">
        <v>81</v>
      </c>
      <c r="C6" s="200" t="s">
        <v>557</v>
      </c>
      <c r="D6" s="229" t="s">
        <v>567</v>
      </c>
      <c r="E6" s="229"/>
      <c r="F6" s="229"/>
      <c r="G6" s="229"/>
      <c r="H6" s="229" t="s">
        <v>93</v>
      </c>
      <c r="I6" s="229"/>
      <c r="J6" s="229"/>
      <c r="K6" s="229"/>
      <c r="L6" s="229" t="s">
        <v>93</v>
      </c>
      <c r="M6" s="229"/>
      <c r="N6" s="229"/>
      <c r="O6" s="229"/>
      <c r="P6" s="229" t="s">
        <v>93</v>
      </c>
      <c r="Q6" s="229"/>
      <c r="R6" s="229"/>
      <c r="S6" s="229"/>
      <c r="T6" s="229" t="s">
        <v>93</v>
      </c>
      <c r="U6" s="229"/>
      <c r="V6" s="229"/>
      <c r="W6" s="229"/>
      <c r="X6" s="229" t="s">
        <v>127</v>
      </c>
      <c r="Y6" s="229"/>
      <c r="Z6" s="229"/>
      <c r="AA6" s="229"/>
      <c r="AB6" s="229" t="s">
        <v>127</v>
      </c>
      <c r="AC6" s="229"/>
      <c r="AD6" s="229"/>
      <c r="AE6" s="229"/>
      <c r="AF6" s="229" t="s">
        <v>167</v>
      </c>
      <c r="AG6" s="229"/>
      <c r="AH6" s="229"/>
      <c r="AI6" s="229"/>
      <c r="AJ6" s="229" t="s">
        <v>167</v>
      </c>
      <c r="AK6" s="229"/>
      <c r="AL6" s="229"/>
      <c r="AM6" s="229"/>
      <c r="AN6" s="229" t="s">
        <v>117</v>
      </c>
      <c r="AO6" s="229"/>
      <c r="AP6" s="229"/>
      <c r="AQ6" s="229"/>
      <c r="AR6" s="229" t="s">
        <v>117</v>
      </c>
      <c r="AS6" s="229"/>
      <c r="AT6" s="229"/>
      <c r="AU6" s="229"/>
      <c r="AV6" s="229" t="s">
        <v>117</v>
      </c>
      <c r="AW6" s="229"/>
      <c r="AX6" s="229"/>
      <c r="AY6" s="229"/>
      <c r="AZ6" s="229" t="s">
        <v>117</v>
      </c>
      <c r="BA6" s="229"/>
      <c r="BB6" s="229"/>
      <c r="BC6" s="229"/>
      <c r="BD6" s="229" t="s">
        <v>117</v>
      </c>
      <c r="BE6" s="229"/>
      <c r="BF6" s="229"/>
      <c r="BG6" s="229"/>
      <c r="BH6" s="229" t="s">
        <v>117</v>
      </c>
      <c r="BI6" s="229"/>
      <c r="BJ6" s="229"/>
      <c r="BK6" s="229"/>
      <c r="BL6" s="229" t="s">
        <v>117</v>
      </c>
      <c r="BM6" s="229"/>
      <c r="BN6" s="229"/>
      <c r="BO6" s="229"/>
      <c r="BP6" s="229" t="s">
        <v>117</v>
      </c>
      <c r="BQ6" s="229"/>
      <c r="BR6" s="229"/>
      <c r="BS6" s="229"/>
      <c r="BT6" s="229" t="s">
        <v>568</v>
      </c>
      <c r="BU6" s="229"/>
      <c r="BV6" s="229"/>
      <c r="BW6" s="229"/>
      <c r="BX6" s="229" t="s">
        <v>568</v>
      </c>
      <c r="BY6" s="229"/>
      <c r="BZ6" s="229"/>
      <c r="CA6" s="229"/>
      <c r="CB6" s="229" t="s">
        <v>568</v>
      </c>
      <c r="CC6" s="229"/>
      <c r="CD6" s="229"/>
      <c r="CE6" s="229"/>
      <c r="CF6" s="229" t="s">
        <v>568</v>
      </c>
      <c r="CG6" s="229"/>
      <c r="CH6" s="229"/>
      <c r="CI6" s="229"/>
      <c r="CJ6" s="229" t="s">
        <v>569</v>
      </c>
      <c r="CK6" s="229"/>
      <c r="CL6" s="229"/>
      <c r="CM6" s="229"/>
      <c r="CN6" s="229" t="s">
        <v>264</v>
      </c>
      <c r="CO6" s="229"/>
      <c r="CP6" s="229"/>
      <c r="CQ6" s="229"/>
      <c r="CR6" s="229" t="s">
        <v>264</v>
      </c>
      <c r="CS6" s="229"/>
      <c r="CT6" s="229"/>
      <c r="CU6" s="229"/>
      <c r="CV6" s="229" t="s">
        <v>264</v>
      </c>
      <c r="CW6" s="229"/>
      <c r="CX6" s="229"/>
      <c r="CY6" s="229"/>
      <c r="CZ6" s="229" t="s">
        <v>88</v>
      </c>
      <c r="DA6" s="229"/>
      <c r="DB6" s="229"/>
      <c r="DC6" s="229"/>
      <c r="DD6" s="229" t="s">
        <v>88</v>
      </c>
      <c r="DE6" s="229"/>
      <c r="DF6" s="229"/>
      <c r="DG6" s="229"/>
      <c r="DH6" s="229" t="s">
        <v>88</v>
      </c>
      <c r="DI6" s="229"/>
      <c r="DJ6" s="229"/>
      <c r="DK6" s="229"/>
      <c r="DL6" s="229" t="s">
        <v>88</v>
      </c>
      <c r="DM6" s="229"/>
      <c r="DN6" s="229"/>
      <c r="DO6" s="229"/>
      <c r="DP6" s="229" t="s">
        <v>88</v>
      </c>
      <c r="DQ6" s="229"/>
      <c r="DR6" s="229"/>
      <c r="DS6" s="229"/>
      <c r="DT6" s="229" t="s">
        <v>88</v>
      </c>
      <c r="DU6" s="229"/>
      <c r="DV6" s="229"/>
      <c r="DW6" s="229"/>
      <c r="DX6" s="229" t="s">
        <v>88</v>
      </c>
      <c r="DY6" s="229"/>
      <c r="DZ6" s="229"/>
      <c r="EA6" s="229"/>
      <c r="EB6" s="229" t="s">
        <v>570</v>
      </c>
      <c r="EC6" s="229"/>
      <c r="ED6" s="229"/>
      <c r="EE6" s="229"/>
      <c r="EF6" s="229" t="s">
        <v>232</v>
      </c>
      <c r="EG6" s="229"/>
      <c r="EH6" s="229"/>
      <c r="EI6" s="229"/>
      <c r="EJ6" s="229" t="s">
        <v>363</v>
      </c>
      <c r="EK6" s="229"/>
      <c r="EL6" s="229"/>
      <c r="EM6" s="229"/>
      <c r="EN6" s="229" t="s">
        <v>571</v>
      </c>
      <c r="EO6" s="229"/>
      <c r="EP6" s="229"/>
      <c r="EQ6" s="229"/>
      <c r="ER6" s="229" t="s">
        <v>571</v>
      </c>
      <c r="ES6" s="229"/>
      <c r="ET6" s="229"/>
      <c r="EU6" s="229"/>
      <c r="EV6" s="229" t="s">
        <v>285</v>
      </c>
      <c r="EW6" s="229"/>
      <c r="EX6" s="229"/>
      <c r="EY6" s="229"/>
      <c r="EZ6" s="229" t="s">
        <v>285</v>
      </c>
      <c r="FA6" s="229"/>
      <c r="FB6" s="229"/>
      <c r="FC6" s="229"/>
      <c r="FD6" s="229" t="s">
        <v>572</v>
      </c>
      <c r="FE6" s="229"/>
      <c r="FF6" s="229"/>
      <c r="FG6" s="229"/>
      <c r="FH6" s="229" t="s">
        <v>573</v>
      </c>
      <c r="FI6" s="229"/>
      <c r="FJ6" s="229"/>
      <c r="FK6" s="229"/>
      <c r="FL6" s="229" t="s">
        <v>573</v>
      </c>
      <c r="FM6" s="229"/>
      <c r="FN6" s="229"/>
      <c r="FO6" s="229"/>
      <c r="FP6" s="229" t="s">
        <v>574</v>
      </c>
      <c r="FQ6" s="229"/>
      <c r="FR6" s="229"/>
      <c r="FS6" s="229"/>
      <c r="FT6" s="229" t="s">
        <v>239</v>
      </c>
      <c r="FU6" s="229"/>
      <c r="FV6" s="229"/>
      <c r="FW6" s="229"/>
      <c r="FX6" s="229" t="s">
        <v>575</v>
      </c>
      <c r="FY6" s="229"/>
      <c r="FZ6" s="229"/>
      <c r="GA6" s="229"/>
      <c r="GB6" s="229" t="s">
        <v>114</v>
      </c>
      <c r="GC6" s="229"/>
      <c r="GD6" s="229"/>
      <c r="GE6" s="229"/>
      <c r="GF6" s="229" t="s">
        <v>114</v>
      </c>
      <c r="GG6" s="229"/>
      <c r="GH6" s="229"/>
      <c r="GI6" s="229"/>
      <c r="GJ6" s="229" t="s">
        <v>114</v>
      </c>
      <c r="GK6" s="229"/>
      <c r="GL6" s="229"/>
      <c r="GM6" s="229"/>
      <c r="GN6" s="229" t="s">
        <v>73</v>
      </c>
      <c r="GO6" s="229"/>
      <c r="GP6" s="229"/>
      <c r="GQ6" s="229"/>
      <c r="GR6" s="229" t="s">
        <v>73</v>
      </c>
      <c r="GS6" s="229"/>
      <c r="GT6" s="229"/>
      <c r="GU6" s="229"/>
      <c r="GV6" s="229" t="s">
        <v>73</v>
      </c>
      <c r="GW6" s="229"/>
      <c r="GX6" s="229"/>
      <c r="GY6" s="229"/>
      <c r="GZ6" s="229" t="s">
        <v>73</v>
      </c>
      <c r="HA6" s="229"/>
      <c r="HB6" s="229"/>
      <c r="HC6" s="229"/>
      <c r="HD6" s="229" t="s">
        <v>73</v>
      </c>
      <c r="HE6" s="229"/>
      <c r="HF6" s="229"/>
      <c r="HG6" s="229"/>
      <c r="HH6" s="229" t="s">
        <v>73</v>
      </c>
      <c r="HI6" s="229"/>
      <c r="HJ6" s="229"/>
      <c r="HK6" s="229"/>
      <c r="HL6" s="229" t="s">
        <v>73</v>
      </c>
      <c r="HM6" s="229"/>
      <c r="HN6" s="229"/>
      <c r="HO6" s="229"/>
      <c r="HP6" s="229" t="s">
        <v>73</v>
      </c>
      <c r="HQ6" s="229"/>
      <c r="HR6" s="229"/>
      <c r="HS6" s="229"/>
      <c r="HT6" s="229" t="s">
        <v>576</v>
      </c>
      <c r="HU6" s="229"/>
      <c r="HV6" s="229"/>
      <c r="HW6" s="229"/>
      <c r="HX6" s="229" t="s">
        <v>576</v>
      </c>
      <c r="HY6" s="229"/>
      <c r="HZ6" s="229"/>
      <c r="IA6" s="229"/>
      <c r="IB6" s="229" t="s">
        <v>577</v>
      </c>
      <c r="IC6" s="229"/>
      <c r="ID6" s="229"/>
      <c r="IE6" s="229"/>
      <c r="IF6" s="229" t="s">
        <v>98</v>
      </c>
      <c r="IG6" s="229"/>
      <c r="IH6" s="229"/>
      <c r="II6" s="229"/>
      <c r="IJ6" s="229" t="s">
        <v>98</v>
      </c>
      <c r="IK6" s="229"/>
      <c r="IL6" s="229"/>
      <c r="IM6" s="229"/>
      <c r="IN6" s="229" t="s">
        <v>98</v>
      </c>
      <c r="IO6" s="229"/>
      <c r="IP6" s="229"/>
      <c r="IQ6" s="229"/>
      <c r="IR6" s="229" t="s">
        <v>105</v>
      </c>
      <c r="IS6" s="229"/>
      <c r="IT6" s="229"/>
      <c r="IU6" s="229"/>
      <c r="IV6" s="229" t="s">
        <v>105</v>
      </c>
      <c r="IW6" s="229"/>
      <c r="IX6" s="229"/>
      <c r="IY6" s="229"/>
      <c r="IZ6" s="229" t="s">
        <v>105</v>
      </c>
      <c r="JA6" s="229"/>
      <c r="JB6" s="229"/>
      <c r="JC6" s="229"/>
      <c r="JD6" s="229" t="s">
        <v>105</v>
      </c>
      <c r="JE6" s="229"/>
      <c r="JF6" s="229"/>
      <c r="JG6" s="229"/>
      <c r="JH6" s="229" t="s">
        <v>105</v>
      </c>
      <c r="JI6" s="229"/>
      <c r="JJ6" s="229"/>
      <c r="JK6" s="229"/>
      <c r="JL6" s="229" t="s">
        <v>105</v>
      </c>
      <c r="JM6" s="229"/>
      <c r="JN6" s="229"/>
      <c r="JO6" s="229"/>
      <c r="JP6" s="229" t="s">
        <v>105</v>
      </c>
      <c r="JQ6" s="229"/>
      <c r="JR6" s="229"/>
      <c r="JS6" s="229"/>
      <c r="JT6" s="229" t="s">
        <v>105</v>
      </c>
      <c r="JU6" s="229"/>
      <c r="JV6" s="229"/>
      <c r="JW6" s="229"/>
      <c r="JX6" s="229" t="s">
        <v>105</v>
      </c>
      <c r="JY6" s="229"/>
      <c r="JZ6" s="229"/>
      <c r="KA6" s="229"/>
      <c r="KB6" s="229" t="s">
        <v>105</v>
      </c>
      <c r="KC6" s="229"/>
      <c r="KD6" s="229"/>
      <c r="KE6" s="229"/>
      <c r="KF6" s="229" t="s">
        <v>105</v>
      </c>
      <c r="KG6" s="229"/>
      <c r="KH6" s="229"/>
      <c r="KI6" s="229"/>
      <c r="KJ6" s="229" t="s">
        <v>105</v>
      </c>
      <c r="KK6" s="229"/>
      <c r="KL6" s="229"/>
      <c r="KM6" s="229"/>
      <c r="KN6" s="229" t="s">
        <v>105</v>
      </c>
      <c r="KO6" s="229"/>
      <c r="KP6" s="229"/>
      <c r="KQ6" s="229"/>
      <c r="KR6" s="229" t="s">
        <v>105</v>
      </c>
      <c r="KS6" s="229"/>
      <c r="KT6" s="229"/>
      <c r="KU6" s="229"/>
      <c r="KV6" s="229" t="s">
        <v>578</v>
      </c>
      <c r="KW6" s="229"/>
      <c r="KX6" s="229"/>
      <c r="KY6" s="229"/>
      <c r="KZ6" s="229" t="s">
        <v>578</v>
      </c>
      <c r="LA6" s="229"/>
      <c r="LB6" s="229"/>
      <c r="LC6" s="229"/>
      <c r="LD6" s="229" t="s">
        <v>579</v>
      </c>
      <c r="LE6" s="229"/>
      <c r="LF6" s="229"/>
      <c r="LG6" s="229"/>
      <c r="LH6" s="229" t="s">
        <v>62</v>
      </c>
      <c r="LI6" s="229"/>
      <c r="LJ6" s="229"/>
      <c r="LK6" s="229"/>
      <c r="LL6" s="229" t="s">
        <v>62</v>
      </c>
      <c r="LM6" s="229"/>
      <c r="LN6" s="229"/>
      <c r="LO6" s="229"/>
      <c r="LP6" s="229" t="s">
        <v>62</v>
      </c>
      <c r="LQ6" s="229"/>
      <c r="LR6" s="229"/>
      <c r="LS6" s="229"/>
      <c r="LT6" s="229" t="s">
        <v>62</v>
      </c>
      <c r="LU6" s="229"/>
      <c r="LV6" s="229"/>
      <c r="LW6" s="229"/>
      <c r="LX6" s="229" t="s">
        <v>62</v>
      </c>
      <c r="LY6" s="229"/>
      <c r="LZ6" s="229"/>
      <c r="MA6" s="229"/>
      <c r="MB6" s="229" t="s">
        <v>62</v>
      </c>
      <c r="MC6" s="229"/>
      <c r="MD6" s="229"/>
      <c r="ME6" s="229"/>
      <c r="MF6" s="229" t="s">
        <v>62</v>
      </c>
      <c r="MG6" s="229"/>
      <c r="MH6" s="229"/>
      <c r="MI6" s="229"/>
      <c r="MJ6" s="229" t="s">
        <v>62</v>
      </c>
      <c r="MK6" s="229"/>
      <c r="ML6" s="229"/>
      <c r="MM6" s="229"/>
      <c r="MN6" s="229" t="s">
        <v>62</v>
      </c>
      <c r="MO6" s="229"/>
      <c r="MP6" s="229"/>
      <c r="MQ6" s="229"/>
      <c r="MR6" s="229" t="s">
        <v>62</v>
      </c>
      <c r="MS6" s="229"/>
      <c r="MT6" s="229"/>
      <c r="MU6" s="229"/>
      <c r="MV6" s="229" t="s">
        <v>62</v>
      </c>
      <c r="MW6" s="229"/>
      <c r="MX6" s="229"/>
      <c r="MY6" s="229"/>
      <c r="MZ6" s="229" t="s">
        <v>62</v>
      </c>
      <c r="NA6" s="229"/>
      <c r="NB6" s="229"/>
      <c r="NC6" s="229"/>
      <c r="ND6" s="229" t="s">
        <v>159</v>
      </c>
      <c r="NE6" s="229"/>
      <c r="NF6" s="229"/>
      <c r="NG6" s="229"/>
      <c r="NH6" s="229" t="s">
        <v>159</v>
      </c>
      <c r="NI6" s="229"/>
      <c r="NJ6" s="229"/>
      <c r="NK6" s="229"/>
      <c r="NL6" s="229" t="s">
        <v>159</v>
      </c>
      <c r="NM6" s="229"/>
      <c r="NN6" s="229"/>
      <c r="NO6" s="229"/>
      <c r="NP6" s="229" t="s">
        <v>159</v>
      </c>
      <c r="NQ6" s="229"/>
      <c r="NR6" s="229"/>
      <c r="NS6" s="229"/>
      <c r="NT6" s="229" t="s">
        <v>164</v>
      </c>
      <c r="NU6" s="229"/>
      <c r="NV6" s="229"/>
      <c r="NW6" s="229"/>
      <c r="NX6" s="229" t="s">
        <v>164</v>
      </c>
      <c r="NY6" s="229"/>
      <c r="NZ6" s="229"/>
      <c r="OA6" s="229"/>
      <c r="OB6" s="229" t="s">
        <v>580</v>
      </c>
      <c r="OC6" s="229"/>
      <c r="OD6" s="229"/>
      <c r="OE6" s="229"/>
      <c r="OF6" s="229" t="s">
        <v>581</v>
      </c>
      <c r="OG6" s="229"/>
      <c r="OH6" s="229"/>
      <c r="OI6" s="229"/>
      <c r="OJ6" s="229" t="s">
        <v>582</v>
      </c>
      <c r="OK6" s="229"/>
      <c r="OL6" s="229"/>
      <c r="OM6" s="229"/>
      <c r="ON6" s="229" t="s">
        <v>583</v>
      </c>
      <c r="OO6" s="229"/>
      <c r="OP6" s="229"/>
      <c r="OQ6" s="229"/>
      <c r="OR6" s="229" t="s">
        <v>584</v>
      </c>
      <c r="OS6" s="229"/>
      <c r="OT6" s="229"/>
      <c r="OU6" s="229"/>
      <c r="OV6" s="229" t="s">
        <v>585</v>
      </c>
      <c r="OW6" s="229"/>
      <c r="OX6" s="229"/>
      <c r="OY6" s="229"/>
      <c r="OZ6" s="229" t="s">
        <v>586</v>
      </c>
      <c r="PA6" s="229"/>
      <c r="PB6" s="229"/>
      <c r="PC6" s="229"/>
      <c r="PD6" s="229" t="s">
        <v>127</v>
      </c>
      <c r="PE6" s="229"/>
      <c r="PF6" s="229"/>
      <c r="PG6" s="229"/>
      <c r="PH6" s="229" t="s">
        <v>127</v>
      </c>
      <c r="PI6" s="229"/>
      <c r="PJ6" s="229"/>
      <c r="PK6" s="229"/>
      <c r="PL6" s="229" t="s">
        <v>117</v>
      </c>
      <c r="PM6" s="229"/>
      <c r="PN6" s="229"/>
      <c r="PO6" s="229"/>
      <c r="PP6" s="229" t="s">
        <v>570</v>
      </c>
      <c r="PQ6" s="229"/>
      <c r="PR6" s="229"/>
      <c r="PS6" s="229"/>
      <c r="PT6" s="229" t="s">
        <v>587</v>
      </c>
      <c r="PU6" s="229"/>
      <c r="PV6" s="229"/>
      <c r="PW6" s="229"/>
      <c r="PX6" s="229" t="s">
        <v>588</v>
      </c>
      <c r="PY6" s="229"/>
      <c r="PZ6" s="229"/>
      <c r="QA6" s="229"/>
      <c r="QB6" s="229" t="s">
        <v>37</v>
      </c>
      <c r="QC6" s="229"/>
      <c r="QD6" s="229"/>
      <c r="QE6" s="229"/>
      <c r="QF6" s="229" t="s">
        <v>589</v>
      </c>
      <c r="QG6" s="229"/>
      <c r="QH6" s="229"/>
      <c r="QI6" s="229"/>
      <c r="QJ6" s="229" t="s">
        <v>590</v>
      </c>
      <c r="QK6" s="229"/>
      <c r="QL6" s="229"/>
      <c r="QM6" s="229"/>
      <c r="QN6" s="229" t="s">
        <v>591</v>
      </c>
      <c r="QO6" s="229"/>
      <c r="QP6" s="229"/>
      <c r="QQ6" s="229"/>
      <c r="QR6" s="229" t="s">
        <v>592</v>
      </c>
      <c r="QS6" s="229"/>
      <c r="QT6" s="229"/>
      <c r="QU6" s="229"/>
      <c r="QV6" s="229" t="s">
        <v>593</v>
      </c>
      <c r="QW6" s="229"/>
      <c r="QX6" s="229"/>
      <c r="QY6" s="229"/>
      <c r="QZ6" s="229" t="s">
        <v>594</v>
      </c>
      <c r="RA6" s="229"/>
      <c r="RB6" s="229"/>
      <c r="RC6" s="229"/>
      <c r="RD6" s="229" t="s">
        <v>595</v>
      </c>
      <c r="RE6" s="229"/>
      <c r="RF6" s="229"/>
      <c r="RG6" s="229"/>
      <c r="RH6" s="229" t="s">
        <v>596</v>
      </c>
      <c r="RI6" s="229"/>
      <c r="RJ6" s="229"/>
      <c r="RK6" s="229"/>
      <c r="RL6" s="229" t="s">
        <v>597</v>
      </c>
      <c r="RM6" s="229"/>
      <c r="RN6" s="229"/>
      <c r="RO6" s="229"/>
      <c r="RP6" s="229" t="s">
        <v>598</v>
      </c>
      <c r="RQ6" s="229"/>
      <c r="RR6" s="229"/>
      <c r="RS6" s="229"/>
      <c r="RT6" s="229" t="s">
        <v>599</v>
      </c>
      <c r="RU6" s="229"/>
      <c r="RV6" s="229"/>
      <c r="RW6" s="229"/>
      <c r="RX6" s="229" t="s">
        <v>600</v>
      </c>
      <c r="RY6" s="229"/>
      <c r="RZ6" s="229"/>
      <c r="SA6" s="229"/>
      <c r="SB6" s="229" t="s">
        <v>601</v>
      </c>
      <c r="SC6" s="229"/>
      <c r="SD6" s="229"/>
      <c r="SE6" s="229"/>
      <c r="SF6" s="229" t="s">
        <v>602</v>
      </c>
      <c r="SG6" s="229"/>
      <c r="SH6" s="229"/>
      <c r="SI6" s="229"/>
      <c r="SJ6" s="229" t="s">
        <v>602</v>
      </c>
      <c r="SK6" s="229"/>
      <c r="SL6" s="229"/>
      <c r="SM6" s="229"/>
      <c r="SN6" s="229" t="s">
        <v>602</v>
      </c>
      <c r="SO6" s="229"/>
      <c r="SP6" s="229"/>
      <c r="SQ6" s="229"/>
      <c r="SR6" s="229" t="s">
        <v>602</v>
      </c>
      <c r="SS6" s="229"/>
      <c r="ST6" s="229"/>
      <c r="SU6" s="229"/>
      <c r="SV6" s="229" t="s">
        <v>603</v>
      </c>
      <c r="SW6" s="229"/>
      <c r="SX6" s="229"/>
      <c r="SY6" s="229"/>
      <c r="SZ6" s="229" t="s">
        <v>604</v>
      </c>
      <c r="TA6" s="229"/>
      <c r="TB6" s="229"/>
      <c r="TC6" s="229"/>
      <c r="TD6" s="229" t="s">
        <v>604</v>
      </c>
      <c r="TE6" s="229"/>
      <c r="TF6" s="229"/>
      <c r="TG6" s="229"/>
      <c r="TH6" s="229" t="s">
        <v>105</v>
      </c>
      <c r="TI6" s="229"/>
      <c r="TJ6" s="229"/>
      <c r="TK6" s="229"/>
      <c r="TL6" s="229" t="s">
        <v>105</v>
      </c>
      <c r="TM6" s="229"/>
      <c r="TN6" s="229"/>
      <c r="TO6" s="229"/>
      <c r="TP6" s="229" t="s">
        <v>105</v>
      </c>
      <c r="TQ6" s="229"/>
      <c r="TR6" s="229"/>
      <c r="TS6" s="229"/>
      <c r="TT6" s="229" t="s">
        <v>105</v>
      </c>
      <c r="TU6" s="229"/>
      <c r="TV6" s="229"/>
      <c r="TW6" s="229"/>
      <c r="TX6" s="229" t="s">
        <v>105</v>
      </c>
      <c r="TY6" s="229"/>
      <c r="TZ6" s="229"/>
      <c r="UA6" s="229"/>
      <c r="UB6" s="229" t="s">
        <v>605</v>
      </c>
      <c r="UC6" s="229"/>
      <c r="UD6" s="229"/>
      <c r="UE6" s="229"/>
      <c r="UF6" s="229" t="s">
        <v>605</v>
      </c>
      <c r="UG6" s="229"/>
      <c r="UH6" s="229"/>
      <c r="UI6" s="229"/>
      <c r="UJ6" s="229" t="s">
        <v>606</v>
      </c>
      <c r="UK6" s="229"/>
      <c r="UL6" s="229"/>
      <c r="UM6" s="229"/>
      <c r="UN6" s="229" t="s">
        <v>606</v>
      </c>
      <c r="UO6" s="229"/>
      <c r="UP6" s="229"/>
      <c r="UQ6" s="229"/>
      <c r="UR6" s="229" t="s">
        <v>606</v>
      </c>
      <c r="US6" s="229"/>
      <c r="UT6" s="229"/>
      <c r="UU6" s="229"/>
      <c r="UV6" s="229" t="s">
        <v>606</v>
      </c>
      <c r="UW6" s="229"/>
      <c r="UX6" s="229"/>
      <c r="UY6" s="229"/>
      <c r="UZ6" s="229" t="s">
        <v>305</v>
      </c>
      <c r="VA6" s="229"/>
      <c r="VB6" s="229"/>
      <c r="VC6" s="229"/>
      <c r="VD6" s="229" t="s">
        <v>607</v>
      </c>
      <c r="VE6" s="229"/>
      <c r="VF6" s="229"/>
      <c r="VG6" s="229"/>
      <c r="VH6" s="229" t="s">
        <v>608</v>
      </c>
      <c r="VI6" s="229"/>
      <c r="VJ6" s="229"/>
      <c r="VK6" s="229"/>
      <c r="VL6" s="229" t="s">
        <v>62</v>
      </c>
      <c r="VM6" s="229"/>
      <c r="VN6" s="229"/>
      <c r="VO6" s="229"/>
      <c r="VP6" s="229" t="s">
        <v>62</v>
      </c>
      <c r="VQ6" s="229"/>
      <c r="VR6" s="229"/>
      <c r="VS6" s="229"/>
      <c r="VT6" s="229" t="s">
        <v>62</v>
      </c>
      <c r="VU6" s="229"/>
      <c r="VV6" s="229"/>
      <c r="VW6" s="229"/>
      <c r="VX6" s="229" t="s">
        <v>62</v>
      </c>
      <c r="VY6" s="229"/>
      <c r="VZ6" s="229"/>
      <c r="WA6" s="229"/>
      <c r="WB6" s="229" t="s">
        <v>62</v>
      </c>
      <c r="WC6" s="229"/>
      <c r="WD6" s="229"/>
      <c r="WE6" s="229"/>
      <c r="WF6" s="229" t="s">
        <v>395</v>
      </c>
      <c r="WG6" s="229"/>
      <c r="WH6" s="229"/>
      <c r="WI6" s="229"/>
      <c r="WJ6" s="229" t="s">
        <v>395</v>
      </c>
      <c r="WK6" s="229"/>
      <c r="WL6" s="229"/>
      <c r="WM6" s="229"/>
      <c r="WN6" s="229" t="s">
        <v>395</v>
      </c>
      <c r="WO6" s="229"/>
      <c r="WP6" s="229"/>
      <c r="WQ6" s="229"/>
      <c r="WR6" s="229" t="s">
        <v>395</v>
      </c>
      <c r="WS6" s="229"/>
      <c r="WT6" s="229"/>
      <c r="WU6" s="229"/>
      <c r="WV6" s="229" t="s">
        <v>609</v>
      </c>
      <c r="WW6" s="229"/>
      <c r="WX6" s="229"/>
      <c r="WY6" s="229"/>
      <c r="WZ6" s="229" t="s">
        <v>610</v>
      </c>
      <c r="XA6" s="229"/>
      <c r="XB6" s="229"/>
      <c r="XC6" s="229"/>
      <c r="XD6" s="229" t="s">
        <v>610</v>
      </c>
      <c r="XE6" s="229"/>
      <c r="XF6" s="229"/>
      <c r="XG6" s="229"/>
      <c r="XH6" s="229" t="s">
        <v>611</v>
      </c>
      <c r="XI6" s="229"/>
      <c r="XJ6" s="229"/>
      <c r="XK6" s="229"/>
      <c r="XL6" s="229" t="s">
        <v>612</v>
      </c>
      <c r="XM6" s="229"/>
      <c r="XN6" s="229"/>
      <c r="XO6" s="229"/>
      <c r="XP6" s="229" t="s">
        <v>612</v>
      </c>
      <c r="XQ6" s="229"/>
      <c r="XR6" s="229"/>
      <c r="XS6" s="229"/>
      <c r="XT6" s="229" t="s">
        <v>613</v>
      </c>
      <c r="XU6" s="229"/>
      <c r="XV6" s="229"/>
      <c r="XW6" s="229"/>
      <c r="XX6" s="229" t="s">
        <v>614</v>
      </c>
      <c r="XY6" s="229"/>
      <c r="XZ6" s="229"/>
      <c r="YA6" s="229"/>
      <c r="YB6" s="229" t="s">
        <v>615</v>
      </c>
      <c r="YC6" s="229"/>
      <c r="YD6" s="229"/>
      <c r="YE6" s="229"/>
      <c r="YF6" s="229" t="s">
        <v>14</v>
      </c>
      <c r="YG6" s="229"/>
      <c r="YH6" s="229"/>
      <c r="YI6" s="229"/>
    </row>
    <row r="7" spans="1:659" ht="40.049999999999997" customHeight="1" x14ac:dyDescent="0.3">
      <c r="A7" s="1"/>
      <c r="B7" s="200"/>
      <c r="C7" s="200"/>
      <c r="D7" s="237" t="s">
        <v>621</v>
      </c>
      <c r="E7" s="200"/>
      <c r="F7" s="200"/>
      <c r="G7" s="200"/>
      <c r="H7" s="237" t="s">
        <v>622</v>
      </c>
      <c r="I7" s="200"/>
      <c r="J7" s="200"/>
      <c r="K7" s="200"/>
      <c r="L7" s="237" t="s">
        <v>623</v>
      </c>
      <c r="M7" s="200"/>
      <c r="N7" s="200"/>
      <c r="O7" s="200"/>
      <c r="P7" s="237" t="s">
        <v>624</v>
      </c>
      <c r="Q7" s="200"/>
      <c r="R7" s="200"/>
      <c r="S7" s="200"/>
      <c r="T7" s="237" t="s">
        <v>625</v>
      </c>
      <c r="U7" s="200"/>
      <c r="V7" s="200"/>
      <c r="W7" s="200"/>
      <c r="X7" s="237" t="s">
        <v>626</v>
      </c>
      <c r="Y7" s="200"/>
      <c r="Z7" s="200"/>
      <c r="AA7" s="200"/>
      <c r="AB7" s="237" t="s">
        <v>627</v>
      </c>
      <c r="AC7" s="200"/>
      <c r="AD7" s="200"/>
      <c r="AE7" s="200"/>
      <c r="AF7" s="237" t="s">
        <v>628</v>
      </c>
      <c r="AG7" s="200"/>
      <c r="AH7" s="200"/>
      <c r="AI7" s="200"/>
      <c r="AJ7" s="237" t="s">
        <v>629</v>
      </c>
      <c r="AK7" s="200"/>
      <c r="AL7" s="200"/>
      <c r="AM7" s="200"/>
      <c r="AN7" s="237" t="s">
        <v>630</v>
      </c>
      <c r="AO7" s="200"/>
      <c r="AP7" s="200"/>
      <c r="AQ7" s="200"/>
      <c r="AR7" s="237" t="s">
        <v>631</v>
      </c>
      <c r="AS7" s="200"/>
      <c r="AT7" s="200"/>
      <c r="AU7" s="200"/>
      <c r="AV7" s="237" t="s">
        <v>632</v>
      </c>
      <c r="AW7" s="200"/>
      <c r="AX7" s="200"/>
      <c r="AY7" s="200"/>
      <c r="AZ7" s="237" t="s">
        <v>633</v>
      </c>
      <c r="BA7" s="200"/>
      <c r="BB7" s="200"/>
      <c r="BC7" s="200"/>
      <c r="BD7" s="237" t="s">
        <v>634</v>
      </c>
      <c r="BE7" s="200"/>
      <c r="BF7" s="200"/>
      <c r="BG7" s="200"/>
      <c r="BH7" s="237" t="s">
        <v>635</v>
      </c>
      <c r="BI7" s="200"/>
      <c r="BJ7" s="200"/>
      <c r="BK7" s="200"/>
      <c r="BL7" s="237" t="s">
        <v>636</v>
      </c>
      <c r="BM7" s="200"/>
      <c r="BN7" s="200"/>
      <c r="BO7" s="200"/>
      <c r="BP7" s="237" t="s">
        <v>637</v>
      </c>
      <c r="BQ7" s="200"/>
      <c r="BR7" s="200"/>
      <c r="BS7" s="200"/>
      <c r="BT7" s="237" t="s">
        <v>638</v>
      </c>
      <c r="BU7" s="200"/>
      <c r="BV7" s="200"/>
      <c r="BW7" s="200"/>
      <c r="BX7" s="237" t="s">
        <v>639</v>
      </c>
      <c r="BY7" s="200"/>
      <c r="BZ7" s="200"/>
      <c r="CA7" s="200"/>
      <c r="CB7" s="237" t="s">
        <v>640</v>
      </c>
      <c r="CC7" s="200"/>
      <c r="CD7" s="200"/>
      <c r="CE7" s="200"/>
      <c r="CF7" s="237" t="s">
        <v>641</v>
      </c>
      <c r="CG7" s="200"/>
      <c r="CH7" s="200"/>
      <c r="CI7" s="200"/>
      <c r="CJ7" s="237" t="s">
        <v>642</v>
      </c>
      <c r="CK7" s="200"/>
      <c r="CL7" s="200"/>
      <c r="CM7" s="200"/>
      <c r="CN7" s="237" t="s">
        <v>643</v>
      </c>
      <c r="CO7" s="200"/>
      <c r="CP7" s="200"/>
      <c r="CQ7" s="200"/>
      <c r="CR7" s="237" t="s">
        <v>644</v>
      </c>
      <c r="CS7" s="200"/>
      <c r="CT7" s="200"/>
      <c r="CU7" s="200"/>
      <c r="CV7" s="237" t="s">
        <v>268</v>
      </c>
      <c r="CW7" s="200"/>
      <c r="CX7" s="200"/>
      <c r="CY7" s="200"/>
      <c r="CZ7" s="237" t="s">
        <v>645</v>
      </c>
      <c r="DA7" s="200"/>
      <c r="DB7" s="200"/>
      <c r="DC7" s="200"/>
      <c r="DD7" s="237" t="s">
        <v>646</v>
      </c>
      <c r="DE7" s="200"/>
      <c r="DF7" s="200"/>
      <c r="DG7" s="200"/>
      <c r="DH7" s="237" t="s">
        <v>647</v>
      </c>
      <c r="DI7" s="200"/>
      <c r="DJ7" s="200"/>
      <c r="DK7" s="200"/>
      <c r="DL7" s="237" t="s">
        <v>648</v>
      </c>
      <c r="DM7" s="200"/>
      <c r="DN7" s="200"/>
      <c r="DO7" s="200"/>
      <c r="DP7" s="237" t="s">
        <v>649</v>
      </c>
      <c r="DQ7" s="200"/>
      <c r="DR7" s="200"/>
      <c r="DS7" s="200"/>
      <c r="DT7" s="237" t="s">
        <v>650</v>
      </c>
      <c r="DU7" s="200"/>
      <c r="DV7" s="200"/>
      <c r="DW7" s="200"/>
      <c r="DX7" s="237" t="s">
        <v>651</v>
      </c>
      <c r="DY7" s="200"/>
      <c r="DZ7" s="200"/>
      <c r="EA7" s="200"/>
      <c r="EB7" s="237" t="s">
        <v>652</v>
      </c>
      <c r="EC7" s="200"/>
      <c r="ED7" s="200"/>
      <c r="EE7" s="200"/>
      <c r="EF7" s="237" t="s">
        <v>653</v>
      </c>
      <c r="EG7" s="200"/>
      <c r="EH7" s="200"/>
      <c r="EI7" s="200"/>
      <c r="EJ7" s="237" t="s">
        <v>654</v>
      </c>
      <c r="EK7" s="200"/>
      <c r="EL7" s="200"/>
      <c r="EM7" s="200"/>
      <c r="EN7" s="237" t="s">
        <v>655</v>
      </c>
      <c r="EO7" s="200"/>
      <c r="EP7" s="200"/>
      <c r="EQ7" s="200"/>
      <c r="ER7" s="237" t="s">
        <v>656</v>
      </c>
      <c r="ES7" s="200"/>
      <c r="ET7" s="200"/>
      <c r="EU7" s="200"/>
      <c r="EV7" s="237" t="s">
        <v>657</v>
      </c>
      <c r="EW7" s="200"/>
      <c r="EX7" s="200"/>
      <c r="EY7" s="200"/>
      <c r="EZ7" s="237" t="s">
        <v>658</v>
      </c>
      <c r="FA7" s="200"/>
      <c r="FB7" s="200"/>
      <c r="FC7" s="200"/>
      <c r="FD7" s="237" t="s">
        <v>572</v>
      </c>
      <c r="FE7" s="200"/>
      <c r="FF7" s="200"/>
      <c r="FG7" s="200"/>
      <c r="FH7" s="237" t="s">
        <v>659</v>
      </c>
      <c r="FI7" s="200"/>
      <c r="FJ7" s="200"/>
      <c r="FK7" s="200"/>
      <c r="FL7" s="237" t="s">
        <v>660</v>
      </c>
      <c r="FM7" s="200"/>
      <c r="FN7" s="200"/>
      <c r="FO7" s="200"/>
      <c r="FP7" s="237" t="s">
        <v>661</v>
      </c>
      <c r="FQ7" s="200"/>
      <c r="FR7" s="200"/>
      <c r="FS7" s="200"/>
      <c r="FT7" s="237" t="s">
        <v>662</v>
      </c>
      <c r="FU7" s="200"/>
      <c r="FV7" s="200"/>
      <c r="FW7" s="200"/>
      <c r="FX7" s="237" t="s">
        <v>663</v>
      </c>
      <c r="FY7" s="200"/>
      <c r="FZ7" s="200"/>
      <c r="GA7" s="200"/>
      <c r="GB7" s="237" t="s">
        <v>664</v>
      </c>
      <c r="GC7" s="200"/>
      <c r="GD7" s="200"/>
      <c r="GE7" s="200"/>
      <c r="GF7" s="237" t="s">
        <v>665</v>
      </c>
      <c r="GG7" s="200"/>
      <c r="GH7" s="200"/>
      <c r="GI7" s="200"/>
      <c r="GJ7" s="237" t="s">
        <v>666</v>
      </c>
      <c r="GK7" s="200"/>
      <c r="GL7" s="200"/>
      <c r="GM7" s="200"/>
      <c r="GN7" s="237" t="s">
        <v>74</v>
      </c>
      <c r="GO7" s="200"/>
      <c r="GP7" s="200"/>
      <c r="GQ7" s="200"/>
      <c r="GR7" s="237" t="s">
        <v>667</v>
      </c>
      <c r="GS7" s="200"/>
      <c r="GT7" s="200"/>
      <c r="GU7" s="200"/>
      <c r="GV7" s="237" t="s">
        <v>668</v>
      </c>
      <c r="GW7" s="200"/>
      <c r="GX7" s="200"/>
      <c r="GY7" s="200"/>
      <c r="GZ7" s="237" t="s">
        <v>475</v>
      </c>
      <c r="HA7" s="200"/>
      <c r="HB7" s="200"/>
      <c r="HC7" s="200"/>
      <c r="HD7" s="237" t="s">
        <v>669</v>
      </c>
      <c r="HE7" s="200"/>
      <c r="HF7" s="200"/>
      <c r="HG7" s="200"/>
      <c r="HH7" s="237" t="s">
        <v>670</v>
      </c>
      <c r="HI7" s="200"/>
      <c r="HJ7" s="200"/>
      <c r="HK7" s="200"/>
      <c r="HL7" s="237" t="s">
        <v>671</v>
      </c>
      <c r="HM7" s="200"/>
      <c r="HN7" s="200"/>
      <c r="HO7" s="200"/>
      <c r="HP7" s="237" t="s">
        <v>473</v>
      </c>
      <c r="HQ7" s="200"/>
      <c r="HR7" s="200"/>
      <c r="HS7" s="200"/>
      <c r="HT7" s="237" t="s">
        <v>672</v>
      </c>
      <c r="HU7" s="200"/>
      <c r="HV7" s="200"/>
      <c r="HW7" s="200"/>
      <c r="HX7" s="237" t="s">
        <v>673</v>
      </c>
      <c r="HY7" s="200"/>
      <c r="HZ7" s="200"/>
      <c r="IA7" s="200"/>
      <c r="IB7" s="237" t="s">
        <v>674</v>
      </c>
      <c r="IC7" s="200"/>
      <c r="ID7" s="200"/>
      <c r="IE7" s="200"/>
      <c r="IF7" s="237" t="s">
        <v>675</v>
      </c>
      <c r="IG7" s="200"/>
      <c r="IH7" s="200"/>
      <c r="II7" s="200"/>
      <c r="IJ7" s="237" t="s">
        <v>676</v>
      </c>
      <c r="IK7" s="200"/>
      <c r="IL7" s="200"/>
      <c r="IM7" s="200"/>
      <c r="IN7" s="237" t="s">
        <v>677</v>
      </c>
      <c r="IO7" s="200"/>
      <c r="IP7" s="200"/>
      <c r="IQ7" s="200"/>
      <c r="IR7" s="237" t="s">
        <v>678</v>
      </c>
      <c r="IS7" s="200"/>
      <c r="IT7" s="200"/>
      <c r="IU7" s="200"/>
      <c r="IV7" s="237" t="s">
        <v>679</v>
      </c>
      <c r="IW7" s="200"/>
      <c r="IX7" s="200"/>
      <c r="IY7" s="200"/>
      <c r="IZ7" s="237" t="s">
        <v>680</v>
      </c>
      <c r="JA7" s="200"/>
      <c r="JB7" s="200"/>
      <c r="JC7" s="200"/>
      <c r="JD7" s="237" t="s">
        <v>681</v>
      </c>
      <c r="JE7" s="200"/>
      <c r="JF7" s="200"/>
      <c r="JG7" s="200"/>
      <c r="JH7" s="237" t="s">
        <v>682</v>
      </c>
      <c r="JI7" s="200"/>
      <c r="JJ7" s="200"/>
      <c r="JK7" s="200"/>
      <c r="JL7" s="237" t="s">
        <v>683</v>
      </c>
      <c r="JM7" s="200"/>
      <c r="JN7" s="200"/>
      <c r="JO7" s="200"/>
      <c r="JP7" s="237" t="s">
        <v>684</v>
      </c>
      <c r="JQ7" s="200"/>
      <c r="JR7" s="200"/>
      <c r="JS7" s="200"/>
      <c r="JT7" s="237" t="s">
        <v>685</v>
      </c>
      <c r="JU7" s="200"/>
      <c r="JV7" s="200"/>
      <c r="JW7" s="200"/>
      <c r="JX7" s="237" t="s">
        <v>686</v>
      </c>
      <c r="JY7" s="200"/>
      <c r="JZ7" s="200"/>
      <c r="KA7" s="200"/>
      <c r="KB7" s="237" t="s">
        <v>687</v>
      </c>
      <c r="KC7" s="200"/>
      <c r="KD7" s="200"/>
      <c r="KE7" s="200"/>
      <c r="KF7" s="237" t="s">
        <v>688</v>
      </c>
      <c r="KG7" s="200"/>
      <c r="KH7" s="200"/>
      <c r="KI7" s="200"/>
      <c r="KJ7" s="237" t="s">
        <v>689</v>
      </c>
      <c r="KK7" s="200"/>
      <c r="KL7" s="200"/>
      <c r="KM7" s="200"/>
      <c r="KN7" s="237" t="s">
        <v>690</v>
      </c>
      <c r="KO7" s="200"/>
      <c r="KP7" s="200"/>
      <c r="KQ7" s="200"/>
      <c r="KR7" s="237" t="s">
        <v>691</v>
      </c>
      <c r="KS7" s="200"/>
      <c r="KT7" s="200"/>
      <c r="KU7" s="200"/>
      <c r="KV7" s="237" t="s">
        <v>692</v>
      </c>
      <c r="KW7" s="200"/>
      <c r="KX7" s="200"/>
      <c r="KY7" s="200"/>
      <c r="KZ7" s="237" t="s">
        <v>693</v>
      </c>
      <c r="LA7" s="200"/>
      <c r="LB7" s="200"/>
      <c r="LC7" s="200"/>
      <c r="LD7" s="237" t="s">
        <v>694</v>
      </c>
      <c r="LE7" s="200"/>
      <c r="LF7" s="200"/>
      <c r="LG7" s="200"/>
      <c r="LH7" s="237" t="s">
        <v>695</v>
      </c>
      <c r="LI7" s="200"/>
      <c r="LJ7" s="200"/>
      <c r="LK7" s="200"/>
      <c r="LL7" s="237" t="s">
        <v>696</v>
      </c>
      <c r="LM7" s="200"/>
      <c r="LN7" s="200"/>
      <c r="LO7" s="200"/>
      <c r="LP7" s="237" t="s">
        <v>697</v>
      </c>
      <c r="LQ7" s="200"/>
      <c r="LR7" s="200"/>
      <c r="LS7" s="200"/>
      <c r="LT7" s="237" t="s">
        <v>698</v>
      </c>
      <c r="LU7" s="200"/>
      <c r="LV7" s="200"/>
      <c r="LW7" s="200"/>
      <c r="LX7" s="237" t="s">
        <v>699</v>
      </c>
      <c r="LY7" s="200"/>
      <c r="LZ7" s="200"/>
      <c r="MA7" s="200"/>
      <c r="MB7" s="237" t="s">
        <v>700</v>
      </c>
      <c r="MC7" s="200"/>
      <c r="MD7" s="200"/>
      <c r="ME7" s="200"/>
      <c r="MF7" s="237" t="s">
        <v>701</v>
      </c>
      <c r="MG7" s="200"/>
      <c r="MH7" s="200"/>
      <c r="MI7" s="200"/>
      <c r="MJ7" s="237" t="s">
        <v>702</v>
      </c>
      <c r="MK7" s="200"/>
      <c r="ML7" s="200"/>
      <c r="MM7" s="200"/>
      <c r="MN7" s="237" t="s">
        <v>703</v>
      </c>
      <c r="MO7" s="200"/>
      <c r="MP7" s="200"/>
      <c r="MQ7" s="200"/>
      <c r="MR7" s="237" t="s">
        <v>704</v>
      </c>
      <c r="MS7" s="200"/>
      <c r="MT7" s="200"/>
      <c r="MU7" s="200"/>
      <c r="MV7" s="237" t="s">
        <v>705</v>
      </c>
      <c r="MW7" s="200"/>
      <c r="MX7" s="200"/>
      <c r="MY7" s="200"/>
      <c r="MZ7" s="237" t="s">
        <v>706</v>
      </c>
      <c r="NA7" s="200"/>
      <c r="NB7" s="200"/>
      <c r="NC7" s="200"/>
      <c r="ND7" s="237" t="s">
        <v>707</v>
      </c>
      <c r="NE7" s="200"/>
      <c r="NF7" s="200"/>
      <c r="NG7" s="200"/>
      <c r="NH7" s="237" t="s">
        <v>708</v>
      </c>
      <c r="NI7" s="200"/>
      <c r="NJ7" s="200"/>
      <c r="NK7" s="200"/>
      <c r="NL7" s="237" t="s">
        <v>709</v>
      </c>
      <c r="NM7" s="200"/>
      <c r="NN7" s="200"/>
      <c r="NO7" s="200"/>
      <c r="NP7" s="237" t="s">
        <v>710</v>
      </c>
      <c r="NQ7" s="200"/>
      <c r="NR7" s="200"/>
      <c r="NS7" s="200"/>
      <c r="NT7" s="237" t="s">
        <v>711</v>
      </c>
      <c r="NU7" s="200"/>
      <c r="NV7" s="200"/>
      <c r="NW7" s="200"/>
      <c r="NX7" s="237" t="s">
        <v>712</v>
      </c>
      <c r="NY7" s="200"/>
      <c r="NZ7" s="200"/>
      <c r="OA7" s="200"/>
      <c r="OB7" s="237" t="s">
        <v>713</v>
      </c>
      <c r="OC7" s="200"/>
      <c r="OD7" s="200"/>
      <c r="OE7" s="200"/>
      <c r="OF7" s="237" t="s">
        <v>714</v>
      </c>
      <c r="OG7" s="200"/>
      <c r="OH7" s="200"/>
      <c r="OI7" s="200"/>
      <c r="OJ7" s="237" t="s">
        <v>715</v>
      </c>
      <c r="OK7" s="200"/>
      <c r="OL7" s="200"/>
      <c r="OM7" s="200"/>
      <c r="ON7" s="237" t="s">
        <v>716</v>
      </c>
      <c r="OO7" s="200"/>
      <c r="OP7" s="200"/>
      <c r="OQ7" s="200"/>
      <c r="OR7" s="237" t="s">
        <v>717</v>
      </c>
      <c r="OS7" s="200"/>
      <c r="OT7" s="200"/>
      <c r="OU7" s="200"/>
      <c r="OV7" s="237" t="s">
        <v>718</v>
      </c>
      <c r="OW7" s="200"/>
      <c r="OX7" s="200"/>
      <c r="OY7" s="200"/>
      <c r="OZ7" s="237" t="s">
        <v>719</v>
      </c>
      <c r="PA7" s="200"/>
      <c r="PB7" s="200"/>
      <c r="PC7" s="200"/>
      <c r="PD7" s="237" t="s">
        <v>720</v>
      </c>
      <c r="PE7" s="200"/>
      <c r="PF7" s="200"/>
      <c r="PG7" s="200"/>
      <c r="PH7" s="237" t="s">
        <v>721</v>
      </c>
      <c r="PI7" s="200"/>
      <c r="PJ7" s="200"/>
      <c r="PK7" s="200"/>
      <c r="PL7" s="237" t="s">
        <v>342</v>
      </c>
      <c r="PM7" s="200"/>
      <c r="PN7" s="200"/>
      <c r="PO7" s="200"/>
      <c r="PP7" s="237" t="s">
        <v>722</v>
      </c>
      <c r="PQ7" s="200"/>
      <c r="PR7" s="200"/>
      <c r="PS7" s="200"/>
      <c r="PT7" s="237" t="s">
        <v>723</v>
      </c>
      <c r="PU7" s="200"/>
      <c r="PV7" s="200"/>
      <c r="PW7" s="200"/>
      <c r="PX7" s="237" t="s">
        <v>724</v>
      </c>
      <c r="PY7" s="200"/>
      <c r="PZ7" s="200"/>
      <c r="QA7" s="200"/>
      <c r="QB7" s="237" t="s">
        <v>725</v>
      </c>
      <c r="QC7" s="200"/>
      <c r="QD7" s="200"/>
      <c r="QE7" s="200"/>
      <c r="QF7" s="237" t="s">
        <v>726</v>
      </c>
      <c r="QG7" s="200"/>
      <c r="QH7" s="200"/>
      <c r="QI7" s="200"/>
      <c r="QJ7" s="237" t="s">
        <v>727</v>
      </c>
      <c r="QK7" s="200"/>
      <c r="QL7" s="200"/>
      <c r="QM7" s="200"/>
      <c r="QN7" s="237" t="s">
        <v>728</v>
      </c>
      <c r="QO7" s="200"/>
      <c r="QP7" s="200"/>
      <c r="QQ7" s="200"/>
      <c r="QR7" s="237" t="s">
        <v>729</v>
      </c>
      <c r="QS7" s="200"/>
      <c r="QT7" s="200"/>
      <c r="QU7" s="200"/>
      <c r="QV7" s="237" t="s">
        <v>730</v>
      </c>
      <c r="QW7" s="200"/>
      <c r="QX7" s="200"/>
      <c r="QY7" s="200"/>
      <c r="QZ7" s="237" t="s">
        <v>731</v>
      </c>
      <c r="RA7" s="200"/>
      <c r="RB7" s="200"/>
      <c r="RC7" s="200"/>
      <c r="RD7" s="237" t="s">
        <v>732</v>
      </c>
      <c r="RE7" s="200"/>
      <c r="RF7" s="200"/>
      <c r="RG7" s="200"/>
      <c r="RH7" s="237" t="s">
        <v>733</v>
      </c>
      <c r="RI7" s="200"/>
      <c r="RJ7" s="200"/>
      <c r="RK7" s="200"/>
      <c r="RL7" s="237" t="s">
        <v>734</v>
      </c>
      <c r="RM7" s="200"/>
      <c r="RN7" s="200"/>
      <c r="RO7" s="200"/>
      <c r="RP7" s="237" t="s">
        <v>735</v>
      </c>
      <c r="RQ7" s="200"/>
      <c r="RR7" s="200"/>
      <c r="RS7" s="200"/>
      <c r="RT7" s="237" t="s">
        <v>736</v>
      </c>
      <c r="RU7" s="200"/>
      <c r="RV7" s="200"/>
      <c r="RW7" s="200"/>
      <c r="RX7" s="237" t="s">
        <v>737</v>
      </c>
      <c r="RY7" s="200"/>
      <c r="RZ7" s="200"/>
      <c r="SA7" s="200"/>
      <c r="SB7" s="237" t="s">
        <v>738</v>
      </c>
      <c r="SC7" s="200"/>
      <c r="SD7" s="200"/>
      <c r="SE7" s="200"/>
      <c r="SF7" s="237" t="s">
        <v>739</v>
      </c>
      <c r="SG7" s="200"/>
      <c r="SH7" s="200"/>
      <c r="SI7" s="200"/>
      <c r="SJ7" s="237" t="s">
        <v>740</v>
      </c>
      <c r="SK7" s="200"/>
      <c r="SL7" s="200"/>
      <c r="SM7" s="200"/>
      <c r="SN7" s="237" t="s">
        <v>741</v>
      </c>
      <c r="SO7" s="200"/>
      <c r="SP7" s="200"/>
      <c r="SQ7" s="200"/>
      <c r="SR7" s="237" t="s">
        <v>742</v>
      </c>
      <c r="SS7" s="200"/>
      <c r="ST7" s="200"/>
      <c r="SU7" s="200"/>
      <c r="SV7" s="237" t="s">
        <v>743</v>
      </c>
      <c r="SW7" s="200"/>
      <c r="SX7" s="200"/>
      <c r="SY7" s="200"/>
      <c r="SZ7" s="237" t="s">
        <v>744</v>
      </c>
      <c r="TA7" s="200"/>
      <c r="TB7" s="200"/>
      <c r="TC7" s="200"/>
      <c r="TD7" s="237" t="s">
        <v>745</v>
      </c>
      <c r="TE7" s="200"/>
      <c r="TF7" s="200"/>
      <c r="TG7" s="200"/>
      <c r="TH7" s="237" t="s">
        <v>746</v>
      </c>
      <c r="TI7" s="200"/>
      <c r="TJ7" s="200"/>
      <c r="TK7" s="200"/>
      <c r="TL7" s="237" t="s">
        <v>747</v>
      </c>
      <c r="TM7" s="200"/>
      <c r="TN7" s="200"/>
      <c r="TO7" s="200"/>
      <c r="TP7" s="237" t="s">
        <v>748</v>
      </c>
      <c r="TQ7" s="200"/>
      <c r="TR7" s="200"/>
      <c r="TS7" s="200"/>
      <c r="TT7" s="237" t="s">
        <v>749</v>
      </c>
      <c r="TU7" s="200"/>
      <c r="TV7" s="200"/>
      <c r="TW7" s="200"/>
      <c r="TX7" s="237" t="s">
        <v>750</v>
      </c>
      <c r="TY7" s="200"/>
      <c r="TZ7" s="200"/>
      <c r="UA7" s="200"/>
      <c r="UB7" s="237" t="s">
        <v>751</v>
      </c>
      <c r="UC7" s="200"/>
      <c r="UD7" s="200"/>
      <c r="UE7" s="200"/>
      <c r="UF7" s="237" t="s">
        <v>752</v>
      </c>
      <c r="UG7" s="200"/>
      <c r="UH7" s="200"/>
      <c r="UI7" s="200"/>
      <c r="UJ7" s="237" t="s">
        <v>753</v>
      </c>
      <c r="UK7" s="200"/>
      <c r="UL7" s="200"/>
      <c r="UM7" s="200"/>
      <c r="UN7" s="237" t="s">
        <v>754</v>
      </c>
      <c r="UO7" s="200"/>
      <c r="UP7" s="200"/>
      <c r="UQ7" s="200"/>
      <c r="UR7" s="237" t="s">
        <v>755</v>
      </c>
      <c r="US7" s="200"/>
      <c r="UT7" s="200"/>
      <c r="UU7" s="200"/>
      <c r="UV7" s="237" t="s">
        <v>756</v>
      </c>
      <c r="UW7" s="200"/>
      <c r="UX7" s="200"/>
      <c r="UY7" s="200"/>
      <c r="UZ7" s="237" t="s">
        <v>757</v>
      </c>
      <c r="VA7" s="200"/>
      <c r="VB7" s="200"/>
      <c r="VC7" s="200"/>
      <c r="VD7" s="237" t="s">
        <v>758</v>
      </c>
      <c r="VE7" s="200"/>
      <c r="VF7" s="200"/>
      <c r="VG7" s="200"/>
      <c r="VH7" s="237" t="s">
        <v>759</v>
      </c>
      <c r="VI7" s="200"/>
      <c r="VJ7" s="200"/>
      <c r="VK7" s="200"/>
      <c r="VL7" s="237" t="s">
        <v>226</v>
      </c>
      <c r="VM7" s="200"/>
      <c r="VN7" s="200"/>
      <c r="VO7" s="200"/>
      <c r="VP7" s="237" t="s">
        <v>760</v>
      </c>
      <c r="VQ7" s="200"/>
      <c r="VR7" s="200"/>
      <c r="VS7" s="200"/>
      <c r="VT7" s="237" t="s">
        <v>761</v>
      </c>
      <c r="VU7" s="200"/>
      <c r="VV7" s="200"/>
      <c r="VW7" s="200"/>
      <c r="VX7" s="237" t="s">
        <v>762</v>
      </c>
      <c r="VY7" s="200"/>
      <c r="VZ7" s="200"/>
      <c r="WA7" s="200"/>
      <c r="WB7" s="237" t="s">
        <v>763</v>
      </c>
      <c r="WC7" s="200"/>
      <c r="WD7" s="200"/>
      <c r="WE7" s="200"/>
      <c r="WF7" s="237" t="s">
        <v>396</v>
      </c>
      <c r="WG7" s="200"/>
      <c r="WH7" s="200"/>
      <c r="WI7" s="200"/>
      <c r="WJ7" s="237" t="s">
        <v>764</v>
      </c>
      <c r="WK7" s="200"/>
      <c r="WL7" s="200"/>
      <c r="WM7" s="200"/>
      <c r="WN7" s="237" t="s">
        <v>765</v>
      </c>
      <c r="WO7" s="200"/>
      <c r="WP7" s="200"/>
      <c r="WQ7" s="200"/>
      <c r="WR7" s="237" t="s">
        <v>766</v>
      </c>
      <c r="WS7" s="200"/>
      <c r="WT7" s="200"/>
      <c r="WU7" s="200"/>
      <c r="WV7" s="237" t="s">
        <v>767</v>
      </c>
      <c r="WW7" s="200"/>
      <c r="WX7" s="200"/>
      <c r="WY7" s="200"/>
      <c r="WZ7" s="237" t="s">
        <v>768</v>
      </c>
      <c r="XA7" s="200"/>
      <c r="XB7" s="200"/>
      <c r="XC7" s="200"/>
      <c r="XD7" s="237" t="s">
        <v>769</v>
      </c>
      <c r="XE7" s="200"/>
      <c r="XF7" s="200"/>
      <c r="XG7" s="200"/>
      <c r="XH7" s="237" t="s">
        <v>770</v>
      </c>
      <c r="XI7" s="200"/>
      <c r="XJ7" s="200"/>
      <c r="XK7" s="200"/>
      <c r="XL7" s="237" t="s">
        <v>771</v>
      </c>
      <c r="XM7" s="200"/>
      <c r="XN7" s="200"/>
      <c r="XO7" s="200"/>
      <c r="XP7" s="237" t="s">
        <v>772</v>
      </c>
      <c r="XQ7" s="200"/>
      <c r="XR7" s="200"/>
      <c r="XS7" s="200"/>
      <c r="XT7" s="237" t="s">
        <v>773</v>
      </c>
      <c r="XU7" s="200"/>
      <c r="XV7" s="200"/>
      <c r="XW7" s="200"/>
      <c r="XX7" s="237" t="s">
        <v>774</v>
      </c>
      <c r="XY7" s="200"/>
      <c r="XZ7" s="200"/>
      <c r="YA7" s="200"/>
      <c r="YB7" s="237" t="s">
        <v>775</v>
      </c>
      <c r="YC7" s="200"/>
      <c r="YD7" s="200"/>
      <c r="YE7" s="200"/>
      <c r="YF7" s="237" t="s">
        <v>15</v>
      </c>
      <c r="YG7" s="200"/>
      <c r="YH7" s="200"/>
      <c r="YI7" s="200"/>
    </row>
    <row r="8" spans="1:659" ht="19.95" customHeight="1" x14ac:dyDescent="0.3">
      <c r="A8" s="1"/>
      <c r="B8" s="200"/>
      <c r="C8" s="200"/>
      <c r="D8" s="9" t="s">
        <v>2751</v>
      </c>
      <c r="E8" s="9" t="s">
        <v>2752</v>
      </c>
      <c r="F8" s="9" t="s">
        <v>2753</v>
      </c>
      <c r="G8" s="9" t="s">
        <v>2754</v>
      </c>
      <c r="H8" s="9" t="s">
        <v>2751</v>
      </c>
      <c r="I8" s="9" t="s">
        <v>2752</v>
      </c>
      <c r="J8" s="9" t="s">
        <v>2753</v>
      </c>
      <c r="K8" s="9" t="s">
        <v>2754</v>
      </c>
      <c r="L8" s="9" t="s">
        <v>2751</v>
      </c>
      <c r="M8" s="9" t="s">
        <v>2752</v>
      </c>
      <c r="N8" s="9" t="s">
        <v>2753</v>
      </c>
      <c r="O8" s="9" t="s">
        <v>2754</v>
      </c>
      <c r="P8" s="9" t="s">
        <v>2751</v>
      </c>
      <c r="Q8" s="9" t="s">
        <v>2752</v>
      </c>
      <c r="R8" s="9" t="s">
        <v>2753</v>
      </c>
      <c r="S8" s="9" t="s">
        <v>2754</v>
      </c>
      <c r="T8" s="9" t="s">
        <v>2751</v>
      </c>
      <c r="U8" s="9" t="s">
        <v>2752</v>
      </c>
      <c r="V8" s="9" t="s">
        <v>2753</v>
      </c>
      <c r="W8" s="9" t="s">
        <v>2754</v>
      </c>
      <c r="X8" s="9" t="s">
        <v>2751</v>
      </c>
      <c r="Y8" s="9" t="s">
        <v>2752</v>
      </c>
      <c r="Z8" s="9" t="s">
        <v>2753</v>
      </c>
      <c r="AA8" s="9" t="s">
        <v>2754</v>
      </c>
      <c r="AB8" s="9" t="s">
        <v>2751</v>
      </c>
      <c r="AC8" s="9" t="s">
        <v>2752</v>
      </c>
      <c r="AD8" s="9" t="s">
        <v>2753</v>
      </c>
      <c r="AE8" s="9" t="s">
        <v>2754</v>
      </c>
      <c r="AF8" s="9" t="s">
        <v>2751</v>
      </c>
      <c r="AG8" s="9" t="s">
        <v>2752</v>
      </c>
      <c r="AH8" s="9" t="s">
        <v>2753</v>
      </c>
      <c r="AI8" s="9" t="s">
        <v>2754</v>
      </c>
      <c r="AJ8" s="9" t="s">
        <v>2751</v>
      </c>
      <c r="AK8" s="9" t="s">
        <v>2752</v>
      </c>
      <c r="AL8" s="9" t="s">
        <v>2753</v>
      </c>
      <c r="AM8" s="9" t="s">
        <v>2754</v>
      </c>
      <c r="AN8" s="9" t="s">
        <v>2751</v>
      </c>
      <c r="AO8" s="9" t="s">
        <v>2752</v>
      </c>
      <c r="AP8" s="9" t="s">
        <v>2753</v>
      </c>
      <c r="AQ8" s="9" t="s">
        <v>2754</v>
      </c>
      <c r="AR8" s="9" t="s">
        <v>2751</v>
      </c>
      <c r="AS8" s="9" t="s">
        <v>2752</v>
      </c>
      <c r="AT8" s="9" t="s">
        <v>2753</v>
      </c>
      <c r="AU8" s="9" t="s">
        <v>2754</v>
      </c>
      <c r="AV8" s="9" t="s">
        <v>2751</v>
      </c>
      <c r="AW8" s="9" t="s">
        <v>2752</v>
      </c>
      <c r="AX8" s="9" t="s">
        <v>2753</v>
      </c>
      <c r="AY8" s="9" t="s">
        <v>2754</v>
      </c>
      <c r="AZ8" s="9" t="s">
        <v>2751</v>
      </c>
      <c r="BA8" s="9" t="s">
        <v>2752</v>
      </c>
      <c r="BB8" s="9" t="s">
        <v>2753</v>
      </c>
      <c r="BC8" s="9" t="s">
        <v>2754</v>
      </c>
      <c r="BD8" s="9" t="s">
        <v>2751</v>
      </c>
      <c r="BE8" s="9" t="s">
        <v>2752</v>
      </c>
      <c r="BF8" s="9" t="s">
        <v>2753</v>
      </c>
      <c r="BG8" s="9" t="s">
        <v>2754</v>
      </c>
      <c r="BH8" s="9" t="s">
        <v>2751</v>
      </c>
      <c r="BI8" s="9" t="s">
        <v>2752</v>
      </c>
      <c r="BJ8" s="9" t="s">
        <v>2753</v>
      </c>
      <c r="BK8" s="9" t="s">
        <v>2754</v>
      </c>
      <c r="BL8" s="9" t="s">
        <v>2751</v>
      </c>
      <c r="BM8" s="9" t="s">
        <v>2752</v>
      </c>
      <c r="BN8" s="9" t="s">
        <v>2753</v>
      </c>
      <c r="BO8" s="9" t="s">
        <v>2754</v>
      </c>
      <c r="BP8" s="9" t="s">
        <v>2751</v>
      </c>
      <c r="BQ8" s="9" t="s">
        <v>2752</v>
      </c>
      <c r="BR8" s="9" t="s">
        <v>2753</v>
      </c>
      <c r="BS8" s="9" t="s">
        <v>2754</v>
      </c>
      <c r="BT8" s="9" t="s">
        <v>2751</v>
      </c>
      <c r="BU8" s="9" t="s">
        <v>2752</v>
      </c>
      <c r="BV8" s="9" t="s">
        <v>2753</v>
      </c>
      <c r="BW8" s="9" t="s">
        <v>2754</v>
      </c>
      <c r="BX8" s="9" t="s">
        <v>2751</v>
      </c>
      <c r="BY8" s="9" t="s">
        <v>2752</v>
      </c>
      <c r="BZ8" s="9" t="s">
        <v>2753</v>
      </c>
      <c r="CA8" s="9" t="s">
        <v>2754</v>
      </c>
      <c r="CB8" s="9" t="s">
        <v>2751</v>
      </c>
      <c r="CC8" s="9" t="s">
        <v>2752</v>
      </c>
      <c r="CD8" s="9" t="s">
        <v>2753</v>
      </c>
      <c r="CE8" s="9" t="s">
        <v>2754</v>
      </c>
      <c r="CF8" s="9" t="s">
        <v>2751</v>
      </c>
      <c r="CG8" s="9" t="s">
        <v>2752</v>
      </c>
      <c r="CH8" s="9" t="s">
        <v>2753</v>
      </c>
      <c r="CI8" s="9" t="s">
        <v>2754</v>
      </c>
      <c r="CJ8" s="9" t="s">
        <v>2751</v>
      </c>
      <c r="CK8" s="9" t="s">
        <v>2752</v>
      </c>
      <c r="CL8" s="9" t="s">
        <v>2753</v>
      </c>
      <c r="CM8" s="9" t="s">
        <v>2754</v>
      </c>
      <c r="CN8" s="9" t="s">
        <v>2751</v>
      </c>
      <c r="CO8" s="9" t="s">
        <v>2752</v>
      </c>
      <c r="CP8" s="9" t="s">
        <v>2753</v>
      </c>
      <c r="CQ8" s="9" t="s">
        <v>2754</v>
      </c>
      <c r="CR8" s="9" t="s">
        <v>2751</v>
      </c>
      <c r="CS8" s="9" t="s">
        <v>2752</v>
      </c>
      <c r="CT8" s="9" t="s">
        <v>2753</v>
      </c>
      <c r="CU8" s="9" t="s">
        <v>2754</v>
      </c>
      <c r="CV8" s="9" t="s">
        <v>2751</v>
      </c>
      <c r="CW8" s="9" t="s">
        <v>2752</v>
      </c>
      <c r="CX8" s="9" t="s">
        <v>2753</v>
      </c>
      <c r="CY8" s="9" t="s">
        <v>2754</v>
      </c>
      <c r="CZ8" s="9" t="s">
        <v>2751</v>
      </c>
      <c r="DA8" s="9" t="s">
        <v>2752</v>
      </c>
      <c r="DB8" s="9" t="s">
        <v>2753</v>
      </c>
      <c r="DC8" s="9" t="s">
        <v>2754</v>
      </c>
      <c r="DD8" s="9" t="s">
        <v>2751</v>
      </c>
      <c r="DE8" s="9" t="s">
        <v>2752</v>
      </c>
      <c r="DF8" s="9" t="s">
        <v>2753</v>
      </c>
      <c r="DG8" s="9" t="s">
        <v>2754</v>
      </c>
      <c r="DH8" s="9" t="s">
        <v>2751</v>
      </c>
      <c r="DI8" s="9" t="s">
        <v>2752</v>
      </c>
      <c r="DJ8" s="9" t="s">
        <v>2753</v>
      </c>
      <c r="DK8" s="9" t="s">
        <v>2754</v>
      </c>
      <c r="DL8" s="9" t="s">
        <v>2751</v>
      </c>
      <c r="DM8" s="9" t="s">
        <v>2752</v>
      </c>
      <c r="DN8" s="9" t="s">
        <v>2753</v>
      </c>
      <c r="DO8" s="9" t="s">
        <v>2754</v>
      </c>
      <c r="DP8" s="9" t="s">
        <v>2751</v>
      </c>
      <c r="DQ8" s="9" t="s">
        <v>2752</v>
      </c>
      <c r="DR8" s="9" t="s">
        <v>2753</v>
      </c>
      <c r="DS8" s="9" t="s">
        <v>2754</v>
      </c>
      <c r="DT8" s="9" t="s">
        <v>2751</v>
      </c>
      <c r="DU8" s="9" t="s">
        <v>2752</v>
      </c>
      <c r="DV8" s="9" t="s">
        <v>2753</v>
      </c>
      <c r="DW8" s="9" t="s">
        <v>2754</v>
      </c>
      <c r="DX8" s="9" t="s">
        <v>2751</v>
      </c>
      <c r="DY8" s="9" t="s">
        <v>2752</v>
      </c>
      <c r="DZ8" s="9" t="s">
        <v>2753</v>
      </c>
      <c r="EA8" s="9" t="s">
        <v>2754</v>
      </c>
      <c r="EB8" s="9" t="s">
        <v>2751</v>
      </c>
      <c r="EC8" s="9" t="s">
        <v>2752</v>
      </c>
      <c r="ED8" s="9" t="s">
        <v>2753</v>
      </c>
      <c r="EE8" s="9" t="s">
        <v>2754</v>
      </c>
      <c r="EF8" s="9" t="s">
        <v>2751</v>
      </c>
      <c r="EG8" s="9" t="s">
        <v>2752</v>
      </c>
      <c r="EH8" s="9" t="s">
        <v>2753</v>
      </c>
      <c r="EI8" s="9" t="s">
        <v>2754</v>
      </c>
      <c r="EJ8" s="9" t="s">
        <v>2751</v>
      </c>
      <c r="EK8" s="9" t="s">
        <v>2752</v>
      </c>
      <c r="EL8" s="9" t="s">
        <v>2753</v>
      </c>
      <c r="EM8" s="9" t="s">
        <v>2754</v>
      </c>
      <c r="EN8" s="9" t="s">
        <v>2751</v>
      </c>
      <c r="EO8" s="9" t="s">
        <v>2752</v>
      </c>
      <c r="EP8" s="9" t="s">
        <v>2753</v>
      </c>
      <c r="EQ8" s="9" t="s">
        <v>2754</v>
      </c>
      <c r="ER8" s="9" t="s">
        <v>2751</v>
      </c>
      <c r="ES8" s="9" t="s">
        <v>2752</v>
      </c>
      <c r="ET8" s="9" t="s">
        <v>2753</v>
      </c>
      <c r="EU8" s="9" t="s">
        <v>2754</v>
      </c>
      <c r="EV8" s="9" t="s">
        <v>2751</v>
      </c>
      <c r="EW8" s="9" t="s">
        <v>2752</v>
      </c>
      <c r="EX8" s="9" t="s">
        <v>2753</v>
      </c>
      <c r="EY8" s="9" t="s">
        <v>2754</v>
      </c>
      <c r="EZ8" s="9" t="s">
        <v>2751</v>
      </c>
      <c r="FA8" s="9" t="s">
        <v>2752</v>
      </c>
      <c r="FB8" s="9" t="s">
        <v>2753</v>
      </c>
      <c r="FC8" s="9" t="s">
        <v>2754</v>
      </c>
      <c r="FD8" s="9" t="s">
        <v>2751</v>
      </c>
      <c r="FE8" s="9" t="s">
        <v>2752</v>
      </c>
      <c r="FF8" s="9" t="s">
        <v>2753</v>
      </c>
      <c r="FG8" s="9" t="s">
        <v>2754</v>
      </c>
      <c r="FH8" s="9" t="s">
        <v>2751</v>
      </c>
      <c r="FI8" s="9" t="s">
        <v>2752</v>
      </c>
      <c r="FJ8" s="9" t="s">
        <v>2753</v>
      </c>
      <c r="FK8" s="9" t="s">
        <v>2754</v>
      </c>
      <c r="FL8" s="9" t="s">
        <v>2751</v>
      </c>
      <c r="FM8" s="9" t="s">
        <v>2752</v>
      </c>
      <c r="FN8" s="9" t="s">
        <v>2753</v>
      </c>
      <c r="FO8" s="9" t="s">
        <v>2754</v>
      </c>
      <c r="FP8" s="9" t="s">
        <v>2751</v>
      </c>
      <c r="FQ8" s="9" t="s">
        <v>2752</v>
      </c>
      <c r="FR8" s="9" t="s">
        <v>2753</v>
      </c>
      <c r="FS8" s="9" t="s">
        <v>2754</v>
      </c>
      <c r="FT8" s="9" t="s">
        <v>2751</v>
      </c>
      <c r="FU8" s="9" t="s">
        <v>2752</v>
      </c>
      <c r="FV8" s="9" t="s">
        <v>2753</v>
      </c>
      <c r="FW8" s="9" t="s">
        <v>2754</v>
      </c>
      <c r="FX8" s="9" t="s">
        <v>2751</v>
      </c>
      <c r="FY8" s="9" t="s">
        <v>2752</v>
      </c>
      <c r="FZ8" s="9" t="s">
        <v>2753</v>
      </c>
      <c r="GA8" s="9" t="s">
        <v>2754</v>
      </c>
      <c r="GB8" s="9" t="s">
        <v>2751</v>
      </c>
      <c r="GC8" s="9" t="s">
        <v>2752</v>
      </c>
      <c r="GD8" s="9" t="s">
        <v>2753</v>
      </c>
      <c r="GE8" s="9" t="s">
        <v>2754</v>
      </c>
      <c r="GF8" s="9" t="s">
        <v>2751</v>
      </c>
      <c r="GG8" s="9" t="s">
        <v>2752</v>
      </c>
      <c r="GH8" s="9" t="s">
        <v>2753</v>
      </c>
      <c r="GI8" s="9" t="s">
        <v>2754</v>
      </c>
      <c r="GJ8" s="9" t="s">
        <v>2751</v>
      </c>
      <c r="GK8" s="9" t="s">
        <v>2752</v>
      </c>
      <c r="GL8" s="9" t="s">
        <v>2753</v>
      </c>
      <c r="GM8" s="9" t="s">
        <v>2754</v>
      </c>
      <c r="GN8" s="9" t="s">
        <v>2751</v>
      </c>
      <c r="GO8" s="9" t="s">
        <v>2752</v>
      </c>
      <c r="GP8" s="9" t="s">
        <v>2753</v>
      </c>
      <c r="GQ8" s="9" t="s">
        <v>2754</v>
      </c>
      <c r="GR8" s="9" t="s">
        <v>2751</v>
      </c>
      <c r="GS8" s="9" t="s">
        <v>2752</v>
      </c>
      <c r="GT8" s="9" t="s">
        <v>2753</v>
      </c>
      <c r="GU8" s="9" t="s">
        <v>2754</v>
      </c>
      <c r="GV8" s="9" t="s">
        <v>2751</v>
      </c>
      <c r="GW8" s="9" t="s">
        <v>2752</v>
      </c>
      <c r="GX8" s="9" t="s">
        <v>2753</v>
      </c>
      <c r="GY8" s="9" t="s">
        <v>2754</v>
      </c>
      <c r="GZ8" s="9" t="s">
        <v>2751</v>
      </c>
      <c r="HA8" s="9" t="s">
        <v>2752</v>
      </c>
      <c r="HB8" s="9" t="s">
        <v>2753</v>
      </c>
      <c r="HC8" s="9" t="s">
        <v>2754</v>
      </c>
      <c r="HD8" s="9" t="s">
        <v>2751</v>
      </c>
      <c r="HE8" s="9" t="s">
        <v>2752</v>
      </c>
      <c r="HF8" s="9" t="s">
        <v>2753</v>
      </c>
      <c r="HG8" s="9" t="s">
        <v>2754</v>
      </c>
      <c r="HH8" s="9" t="s">
        <v>2751</v>
      </c>
      <c r="HI8" s="9" t="s">
        <v>2752</v>
      </c>
      <c r="HJ8" s="9" t="s">
        <v>2753</v>
      </c>
      <c r="HK8" s="9" t="s">
        <v>2754</v>
      </c>
      <c r="HL8" s="9" t="s">
        <v>2751</v>
      </c>
      <c r="HM8" s="9" t="s">
        <v>2752</v>
      </c>
      <c r="HN8" s="9" t="s">
        <v>2753</v>
      </c>
      <c r="HO8" s="9" t="s">
        <v>2754</v>
      </c>
      <c r="HP8" s="9" t="s">
        <v>2751</v>
      </c>
      <c r="HQ8" s="9" t="s">
        <v>2752</v>
      </c>
      <c r="HR8" s="9" t="s">
        <v>2753</v>
      </c>
      <c r="HS8" s="9" t="s">
        <v>2754</v>
      </c>
      <c r="HT8" s="9" t="s">
        <v>2751</v>
      </c>
      <c r="HU8" s="9" t="s">
        <v>2752</v>
      </c>
      <c r="HV8" s="9" t="s">
        <v>2753</v>
      </c>
      <c r="HW8" s="9" t="s">
        <v>2754</v>
      </c>
      <c r="HX8" s="9" t="s">
        <v>2751</v>
      </c>
      <c r="HY8" s="9" t="s">
        <v>2752</v>
      </c>
      <c r="HZ8" s="9" t="s">
        <v>2753</v>
      </c>
      <c r="IA8" s="9" t="s">
        <v>2754</v>
      </c>
      <c r="IB8" s="9" t="s">
        <v>2751</v>
      </c>
      <c r="IC8" s="9" t="s">
        <v>2752</v>
      </c>
      <c r="ID8" s="9" t="s">
        <v>2753</v>
      </c>
      <c r="IE8" s="9" t="s">
        <v>2754</v>
      </c>
      <c r="IF8" s="9" t="s">
        <v>2751</v>
      </c>
      <c r="IG8" s="9" t="s">
        <v>2752</v>
      </c>
      <c r="IH8" s="9" t="s">
        <v>2753</v>
      </c>
      <c r="II8" s="9" t="s">
        <v>2754</v>
      </c>
      <c r="IJ8" s="9" t="s">
        <v>2751</v>
      </c>
      <c r="IK8" s="9" t="s">
        <v>2752</v>
      </c>
      <c r="IL8" s="9" t="s">
        <v>2753</v>
      </c>
      <c r="IM8" s="9" t="s">
        <v>2754</v>
      </c>
      <c r="IN8" s="9" t="s">
        <v>2751</v>
      </c>
      <c r="IO8" s="9" t="s">
        <v>2752</v>
      </c>
      <c r="IP8" s="9" t="s">
        <v>2753</v>
      </c>
      <c r="IQ8" s="9" t="s">
        <v>2754</v>
      </c>
      <c r="IR8" s="9" t="s">
        <v>2751</v>
      </c>
      <c r="IS8" s="9" t="s">
        <v>2752</v>
      </c>
      <c r="IT8" s="9" t="s">
        <v>2753</v>
      </c>
      <c r="IU8" s="9" t="s">
        <v>2754</v>
      </c>
      <c r="IV8" s="9" t="s">
        <v>2751</v>
      </c>
      <c r="IW8" s="9" t="s">
        <v>2752</v>
      </c>
      <c r="IX8" s="9" t="s">
        <v>2753</v>
      </c>
      <c r="IY8" s="9" t="s">
        <v>2754</v>
      </c>
      <c r="IZ8" s="9" t="s">
        <v>2751</v>
      </c>
      <c r="JA8" s="9" t="s">
        <v>2752</v>
      </c>
      <c r="JB8" s="9" t="s">
        <v>2753</v>
      </c>
      <c r="JC8" s="9" t="s">
        <v>2754</v>
      </c>
      <c r="JD8" s="9" t="s">
        <v>2751</v>
      </c>
      <c r="JE8" s="9" t="s">
        <v>2752</v>
      </c>
      <c r="JF8" s="9" t="s">
        <v>2753</v>
      </c>
      <c r="JG8" s="9" t="s">
        <v>2754</v>
      </c>
      <c r="JH8" s="9" t="s">
        <v>2751</v>
      </c>
      <c r="JI8" s="9" t="s">
        <v>2752</v>
      </c>
      <c r="JJ8" s="9" t="s">
        <v>2753</v>
      </c>
      <c r="JK8" s="9" t="s">
        <v>2754</v>
      </c>
      <c r="JL8" s="9" t="s">
        <v>2751</v>
      </c>
      <c r="JM8" s="9" t="s">
        <v>2752</v>
      </c>
      <c r="JN8" s="9" t="s">
        <v>2753</v>
      </c>
      <c r="JO8" s="9" t="s">
        <v>2754</v>
      </c>
      <c r="JP8" s="9" t="s">
        <v>2751</v>
      </c>
      <c r="JQ8" s="9" t="s">
        <v>2752</v>
      </c>
      <c r="JR8" s="9" t="s">
        <v>2753</v>
      </c>
      <c r="JS8" s="9" t="s">
        <v>2754</v>
      </c>
      <c r="JT8" s="9" t="s">
        <v>2751</v>
      </c>
      <c r="JU8" s="9" t="s">
        <v>2752</v>
      </c>
      <c r="JV8" s="9" t="s">
        <v>2753</v>
      </c>
      <c r="JW8" s="9" t="s">
        <v>2754</v>
      </c>
      <c r="JX8" s="9" t="s">
        <v>2751</v>
      </c>
      <c r="JY8" s="9" t="s">
        <v>2752</v>
      </c>
      <c r="JZ8" s="9" t="s">
        <v>2753</v>
      </c>
      <c r="KA8" s="9" t="s">
        <v>2754</v>
      </c>
      <c r="KB8" s="9" t="s">
        <v>2751</v>
      </c>
      <c r="KC8" s="9" t="s">
        <v>2752</v>
      </c>
      <c r="KD8" s="9" t="s">
        <v>2753</v>
      </c>
      <c r="KE8" s="9" t="s">
        <v>2754</v>
      </c>
      <c r="KF8" s="9" t="s">
        <v>2751</v>
      </c>
      <c r="KG8" s="9" t="s">
        <v>2752</v>
      </c>
      <c r="KH8" s="9" t="s">
        <v>2753</v>
      </c>
      <c r="KI8" s="9" t="s">
        <v>2754</v>
      </c>
      <c r="KJ8" s="9" t="s">
        <v>2751</v>
      </c>
      <c r="KK8" s="9" t="s">
        <v>2752</v>
      </c>
      <c r="KL8" s="9" t="s">
        <v>2753</v>
      </c>
      <c r="KM8" s="9" t="s">
        <v>2754</v>
      </c>
      <c r="KN8" s="9" t="s">
        <v>2751</v>
      </c>
      <c r="KO8" s="9" t="s">
        <v>2752</v>
      </c>
      <c r="KP8" s="9" t="s">
        <v>2753</v>
      </c>
      <c r="KQ8" s="9" t="s">
        <v>2754</v>
      </c>
      <c r="KR8" s="9" t="s">
        <v>2751</v>
      </c>
      <c r="KS8" s="9" t="s">
        <v>2752</v>
      </c>
      <c r="KT8" s="9" t="s">
        <v>2753</v>
      </c>
      <c r="KU8" s="9" t="s">
        <v>2754</v>
      </c>
      <c r="KV8" s="9" t="s">
        <v>2751</v>
      </c>
      <c r="KW8" s="9" t="s">
        <v>2752</v>
      </c>
      <c r="KX8" s="9" t="s">
        <v>2753</v>
      </c>
      <c r="KY8" s="9" t="s">
        <v>2754</v>
      </c>
      <c r="KZ8" s="9" t="s">
        <v>2751</v>
      </c>
      <c r="LA8" s="9" t="s">
        <v>2752</v>
      </c>
      <c r="LB8" s="9" t="s">
        <v>2753</v>
      </c>
      <c r="LC8" s="9" t="s">
        <v>2754</v>
      </c>
      <c r="LD8" s="9" t="s">
        <v>2751</v>
      </c>
      <c r="LE8" s="9" t="s">
        <v>2752</v>
      </c>
      <c r="LF8" s="9" t="s">
        <v>2753</v>
      </c>
      <c r="LG8" s="9" t="s">
        <v>2754</v>
      </c>
      <c r="LH8" s="9" t="s">
        <v>2751</v>
      </c>
      <c r="LI8" s="9" t="s">
        <v>2752</v>
      </c>
      <c r="LJ8" s="9" t="s">
        <v>2753</v>
      </c>
      <c r="LK8" s="9" t="s">
        <v>2754</v>
      </c>
      <c r="LL8" s="9" t="s">
        <v>2751</v>
      </c>
      <c r="LM8" s="9" t="s">
        <v>2752</v>
      </c>
      <c r="LN8" s="9" t="s">
        <v>2753</v>
      </c>
      <c r="LO8" s="9" t="s">
        <v>2754</v>
      </c>
      <c r="LP8" s="9" t="s">
        <v>2751</v>
      </c>
      <c r="LQ8" s="9" t="s">
        <v>2752</v>
      </c>
      <c r="LR8" s="9" t="s">
        <v>2753</v>
      </c>
      <c r="LS8" s="9" t="s">
        <v>2754</v>
      </c>
      <c r="LT8" s="9" t="s">
        <v>2751</v>
      </c>
      <c r="LU8" s="9" t="s">
        <v>2752</v>
      </c>
      <c r="LV8" s="9" t="s">
        <v>2753</v>
      </c>
      <c r="LW8" s="9" t="s">
        <v>2754</v>
      </c>
      <c r="LX8" s="9" t="s">
        <v>2751</v>
      </c>
      <c r="LY8" s="9" t="s">
        <v>2752</v>
      </c>
      <c r="LZ8" s="9" t="s">
        <v>2753</v>
      </c>
      <c r="MA8" s="9" t="s">
        <v>2754</v>
      </c>
      <c r="MB8" s="9" t="s">
        <v>2751</v>
      </c>
      <c r="MC8" s="9" t="s">
        <v>2752</v>
      </c>
      <c r="MD8" s="9" t="s">
        <v>2753</v>
      </c>
      <c r="ME8" s="9" t="s">
        <v>2754</v>
      </c>
      <c r="MF8" s="9" t="s">
        <v>2751</v>
      </c>
      <c r="MG8" s="9" t="s">
        <v>2752</v>
      </c>
      <c r="MH8" s="9" t="s">
        <v>2753</v>
      </c>
      <c r="MI8" s="9" t="s">
        <v>2754</v>
      </c>
      <c r="MJ8" s="9" t="s">
        <v>2751</v>
      </c>
      <c r="MK8" s="9" t="s">
        <v>2752</v>
      </c>
      <c r="ML8" s="9" t="s">
        <v>2753</v>
      </c>
      <c r="MM8" s="9" t="s">
        <v>2754</v>
      </c>
      <c r="MN8" s="9" t="s">
        <v>2751</v>
      </c>
      <c r="MO8" s="9" t="s">
        <v>2752</v>
      </c>
      <c r="MP8" s="9" t="s">
        <v>2753</v>
      </c>
      <c r="MQ8" s="9" t="s">
        <v>2754</v>
      </c>
      <c r="MR8" s="9" t="s">
        <v>2751</v>
      </c>
      <c r="MS8" s="9" t="s">
        <v>2752</v>
      </c>
      <c r="MT8" s="9" t="s">
        <v>2753</v>
      </c>
      <c r="MU8" s="9" t="s">
        <v>2754</v>
      </c>
      <c r="MV8" s="9" t="s">
        <v>2751</v>
      </c>
      <c r="MW8" s="9" t="s">
        <v>2752</v>
      </c>
      <c r="MX8" s="9" t="s">
        <v>2753</v>
      </c>
      <c r="MY8" s="9" t="s">
        <v>2754</v>
      </c>
      <c r="MZ8" s="9" t="s">
        <v>2751</v>
      </c>
      <c r="NA8" s="9" t="s">
        <v>2752</v>
      </c>
      <c r="NB8" s="9" t="s">
        <v>2753</v>
      </c>
      <c r="NC8" s="9" t="s">
        <v>2754</v>
      </c>
      <c r="ND8" s="9" t="s">
        <v>2751</v>
      </c>
      <c r="NE8" s="9" t="s">
        <v>2752</v>
      </c>
      <c r="NF8" s="9" t="s">
        <v>2753</v>
      </c>
      <c r="NG8" s="9" t="s">
        <v>2754</v>
      </c>
      <c r="NH8" s="9" t="s">
        <v>2751</v>
      </c>
      <c r="NI8" s="9" t="s">
        <v>2752</v>
      </c>
      <c r="NJ8" s="9" t="s">
        <v>2753</v>
      </c>
      <c r="NK8" s="9" t="s">
        <v>2754</v>
      </c>
      <c r="NL8" s="9" t="s">
        <v>2751</v>
      </c>
      <c r="NM8" s="9" t="s">
        <v>2752</v>
      </c>
      <c r="NN8" s="9" t="s">
        <v>2753</v>
      </c>
      <c r="NO8" s="9" t="s">
        <v>2754</v>
      </c>
      <c r="NP8" s="9" t="s">
        <v>2751</v>
      </c>
      <c r="NQ8" s="9" t="s">
        <v>2752</v>
      </c>
      <c r="NR8" s="9" t="s">
        <v>2753</v>
      </c>
      <c r="NS8" s="9" t="s">
        <v>2754</v>
      </c>
      <c r="NT8" s="9" t="s">
        <v>2751</v>
      </c>
      <c r="NU8" s="9" t="s">
        <v>2752</v>
      </c>
      <c r="NV8" s="9" t="s">
        <v>2753</v>
      </c>
      <c r="NW8" s="9" t="s">
        <v>2754</v>
      </c>
      <c r="NX8" s="9" t="s">
        <v>2751</v>
      </c>
      <c r="NY8" s="9" t="s">
        <v>2752</v>
      </c>
      <c r="NZ8" s="9" t="s">
        <v>2753</v>
      </c>
      <c r="OA8" s="9" t="s">
        <v>2754</v>
      </c>
      <c r="OB8" s="9" t="s">
        <v>2751</v>
      </c>
      <c r="OC8" s="9" t="s">
        <v>2752</v>
      </c>
      <c r="OD8" s="9" t="s">
        <v>2753</v>
      </c>
      <c r="OE8" s="9" t="s">
        <v>2754</v>
      </c>
      <c r="OF8" s="9" t="s">
        <v>2751</v>
      </c>
      <c r="OG8" s="9" t="s">
        <v>2752</v>
      </c>
      <c r="OH8" s="9" t="s">
        <v>2753</v>
      </c>
      <c r="OI8" s="9" t="s">
        <v>2754</v>
      </c>
      <c r="OJ8" s="9" t="s">
        <v>2751</v>
      </c>
      <c r="OK8" s="9" t="s">
        <v>2752</v>
      </c>
      <c r="OL8" s="9" t="s">
        <v>2753</v>
      </c>
      <c r="OM8" s="9" t="s">
        <v>2754</v>
      </c>
      <c r="ON8" s="9" t="s">
        <v>2751</v>
      </c>
      <c r="OO8" s="9" t="s">
        <v>2752</v>
      </c>
      <c r="OP8" s="9" t="s">
        <v>2753</v>
      </c>
      <c r="OQ8" s="9" t="s">
        <v>2754</v>
      </c>
      <c r="OR8" s="9" t="s">
        <v>2751</v>
      </c>
      <c r="OS8" s="9" t="s">
        <v>2752</v>
      </c>
      <c r="OT8" s="9" t="s">
        <v>2753</v>
      </c>
      <c r="OU8" s="9" t="s">
        <v>2754</v>
      </c>
      <c r="OV8" s="9" t="s">
        <v>2751</v>
      </c>
      <c r="OW8" s="9" t="s">
        <v>2752</v>
      </c>
      <c r="OX8" s="9" t="s">
        <v>2753</v>
      </c>
      <c r="OY8" s="9" t="s">
        <v>2754</v>
      </c>
      <c r="OZ8" s="9" t="s">
        <v>2751</v>
      </c>
      <c r="PA8" s="9" t="s">
        <v>2752</v>
      </c>
      <c r="PB8" s="9" t="s">
        <v>2753</v>
      </c>
      <c r="PC8" s="9" t="s">
        <v>2754</v>
      </c>
      <c r="PD8" s="9" t="s">
        <v>2751</v>
      </c>
      <c r="PE8" s="9" t="s">
        <v>2752</v>
      </c>
      <c r="PF8" s="9" t="s">
        <v>2753</v>
      </c>
      <c r="PG8" s="9" t="s">
        <v>2754</v>
      </c>
      <c r="PH8" s="9" t="s">
        <v>2751</v>
      </c>
      <c r="PI8" s="9" t="s">
        <v>2752</v>
      </c>
      <c r="PJ8" s="9" t="s">
        <v>2753</v>
      </c>
      <c r="PK8" s="9" t="s">
        <v>2754</v>
      </c>
      <c r="PL8" s="9" t="s">
        <v>2751</v>
      </c>
      <c r="PM8" s="9" t="s">
        <v>2752</v>
      </c>
      <c r="PN8" s="9" t="s">
        <v>2753</v>
      </c>
      <c r="PO8" s="9" t="s">
        <v>2754</v>
      </c>
      <c r="PP8" s="9" t="s">
        <v>2751</v>
      </c>
      <c r="PQ8" s="9" t="s">
        <v>2752</v>
      </c>
      <c r="PR8" s="9" t="s">
        <v>2753</v>
      </c>
      <c r="PS8" s="9" t="s">
        <v>2754</v>
      </c>
      <c r="PT8" s="9" t="s">
        <v>2751</v>
      </c>
      <c r="PU8" s="9" t="s">
        <v>2752</v>
      </c>
      <c r="PV8" s="9" t="s">
        <v>2753</v>
      </c>
      <c r="PW8" s="9" t="s">
        <v>2754</v>
      </c>
      <c r="PX8" s="9" t="s">
        <v>2751</v>
      </c>
      <c r="PY8" s="9" t="s">
        <v>2752</v>
      </c>
      <c r="PZ8" s="9" t="s">
        <v>2753</v>
      </c>
      <c r="QA8" s="9" t="s">
        <v>2754</v>
      </c>
      <c r="QB8" s="9" t="s">
        <v>2751</v>
      </c>
      <c r="QC8" s="9" t="s">
        <v>2752</v>
      </c>
      <c r="QD8" s="9" t="s">
        <v>2753</v>
      </c>
      <c r="QE8" s="9" t="s">
        <v>2754</v>
      </c>
      <c r="QF8" s="9" t="s">
        <v>2751</v>
      </c>
      <c r="QG8" s="9" t="s">
        <v>2752</v>
      </c>
      <c r="QH8" s="9" t="s">
        <v>2753</v>
      </c>
      <c r="QI8" s="9" t="s">
        <v>2754</v>
      </c>
      <c r="QJ8" s="9" t="s">
        <v>2751</v>
      </c>
      <c r="QK8" s="9" t="s">
        <v>2752</v>
      </c>
      <c r="QL8" s="9" t="s">
        <v>2753</v>
      </c>
      <c r="QM8" s="9" t="s">
        <v>2754</v>
      </c>
      <c r="QN8" s="9" t="s">
        <v>2751</v>
      </c>
      <c r="QO8" s="9" t="s">
        <v>2752</v>
      </c>
      <c r="QP8" s="9" t="s">
        <v>2753</v>
      </c>
      <c r="QQ8" s="9" t="s">
        <v>2754</v>
      </c>
      <c r="QR8" s="9" t="s">
        <v>2751</v>
      </c>
      <c r="QS8" s="9" t="s">
        <v>2752</v>
      </c>
      <c r="QT8" s="9" t="s">
        <v>2753</v>
      </c>
      <c r="QU8" s="9" t="s">
        <v>2754</v>
      </c>
      <c r="QV8" s="9" t="s">
        <v>2751</v>
      </c>
      <c r="QW8" s="9" t="s">
        <v>2752</v>
      </c>
      <c r="QX8" s="9" t="s">
        <v>2753</v>
      </c>
      <c r="QY8" s="9" t="s">
        <v>2754</v>
      </c>
      <c r="QZ8" s="9" t="s">
        <v>2751</v>
      </c>
      <c r="RA8" s="9" t="s">
        <v>2752</v>
      </c>
      <c r="RB8" s="9" t="s">
        <v>2753</v>
      </c>
      <c r="RC8" s="9" t="s">
        <v>2754</v>
      </c>
      <c r="RD8" s="9" t="s">
        <v>2751</v>
      </c>
      <c r="RE8" s="9" t="s">
        <v>2752</v>
      </c>
      <c r="RF8" s="9" t="s">
        <v>2753</v>
      </c>
      <c r="RG8" s="9" t="s">
        <v>2754</v>
      </c>
      <c r="RH8" s="9" t="s">
        <v>2751</v>
      </c>
      <c r="RI8" s="9" t="s">
        <v>2752</v>
      </c>
      <c r="RJ8" s="9" t="s">
        <v>2753</v>
      </c>
      <c r="RK8" s="9" t="s">
        <v>2754</v>
      </c>
      <c r="RL8" s="9" t="s">
        <v>2751</v>
      </c>
      <c r="RM8" s="9" t="s">
        <v>2752</v>
      </c>
      <c r="RN8" s="9" t="s">
        <v>2753</v>
      </c>
      <c r="RO8" s="9" t="s">
        <v>2754</v>
      </c>
      <c r="RP8" s="9" t="s">
        <v>2751</v>
      </c>
      <c r="RQ8" s="9" t="s">
        <v>2752</v>
      </c>
      <c r="RR8" s="9" t="s">
        <v>2753</v>
      </c>
      <c r="RS8" s="9" t="s">
        <v>2754</v>
      </c>
      <c r="RT8" s="9" t="s">
        <v>2751</v>
      </c>
      <c r="RU8" s="9" t="s">
        <v>2752</v>
      </c>
      <c r="RV8" s="9" t="s">
        <v>2753</v>
      </c>
      <c r="RW8" s="9" t="s">
        <v>2754</v>
      </c>
      <c r="RX8" s="9" t="s">
        <v>2751</v>
      </c>
      <c r="RY8" s="9" t="s">
        <v>2752</v>
      </c>
      <c r="RZ8" s="9" t="s">
        <v>2753</v>
      </c>
      <c r="SA8" s="9" t="s">
        <v>2754</v>
      </c>
      <c r="SB8" s="9" t="s">
        <v>2751</v>
      </c>
      <c r="SC8" s="9" t="s">
        <v>2752</v>
      </c>
      <c r="SD8" s="9" t="s">
        <v>2753</v>
      </c>
      <c r="SE8" s="9" t="s">
        <v>2754</v>
      </c>
      <c r="SF8" s="9" t="s">
        <v>2751</v>
      </c>
      <c r="SG8" s="9" t="s">
        <v>2752</v>
      </c>
      <c r="SH8" s="9" t="s">
        <v>2753</v>
      </c>
      <c r="SI8" s="9" t="s">
        <v>2754</v>
      </c>
      <c r="SJ8" s="9" t="s">
        <v>2751</v>
      </c>
      <c r="SK8" s="9" t="s">
        <v>2752</v>
      </c>
      <c r="SL8" s="9" t="s">
        <v>2753</v>
      </c>
      <c r="SM8" s="9" t="s">
        <v>2754</v>
      </c>
      <c r="SN8" s="9" t="s">
        <v>2751</v>
      </c>
      <c r="SO8" s="9" t="s">
        <v>2752</v>
      </c>
      <c r="SP8" s="9" t="s">
        <v>2753</v>
      </c>
      <c r="SQ8" s="9" t="s">
        <v>2754</v>
      </c>
      <c r="SR8" s="9" t="s">
        <v>2751</v>
      </c>
      <c r="SS8" s="9" t="s">
        <v>2752</v>
      </c>
      <c r="ST8" s="9" t="s">
        <v>2753</v>
      </c>
      <c r="SU8" s="9" t="s">
        <v>2754</v>
      </c>
      <c r="SV8" s="9" t="s">
        <v>2751</v>
      </c>
      <c r="SW8" s="9" t="s">
        <v>2752</v>
      </c>
      <c r="SX8" s="9" t="s">
        <v>2753</v>
      </c>
      <c r="SY8" s="9" t="s">
        <v>2754</v>
      </c>
      <c r="SZ8" s="9" t="s">
        <v>2751</v>
      </c>
      <c r="TA8" s="9" t="s">
        <v>2752</v>
      </c>
      <c r="TB8" s="9" t="s">
        <v>2753</v>
      </c>
      <c r="TC8" s="9" t="s">
        <v>2754</v>
      </c>
      <c r="TD8" s="9" t="s">
        <v>2751</v>
      </c>
      <c r="TE8" s="9" t="s">
        <v>2752</v>
      </c>
      <c r="TF8" s="9" t="s">
        <v>2753</v>
      </c>
      <c r="TG8" s="9" t="s">
        <v>2754</v>
      </c>
      <c r="TH8" s="9" t="s">
        <v>2751</v>
      </c>
      <c r="TI8" s="9" t="s">
        <v>2752</v>
      </c>
      <c r="TJ8" s="9" t="s">
        <v>2753</v>
      </c>
      <c r="TK8" s="9" t="s">
        <v>2754</v>
      </c>
      <c r="TL8" s="9" t="s">
        <v>2751</v>
      </c>
      <c r="TM8" s="9" t="s">
        <v>2752</v>
      </c>
      <c r="TN8" s="9" t="s">
        <v>2753</v>
      </c>
      <c r="TO8" s="9" t="s">
        <v>2754</v>
      </c>
      <c r="TP8" s="9" t="s">
        <v>2751</v>
      </c>
      <c r="TQ8" s="9" t="s">
        <v>2752</v>
      </c>
      <c r="TR8" s="9" t="s">
        <v>2753</v>
      </c>
      <c r="TS8" s="9" t="s">
        <v>2754</v>
      </c>
      <c r="TT8" s="9" t="s">
        <v>2751</v>
      </c>
      <c r="TU8" s="9" t="s">
        <v>2752</v>
      </c>
      <c r="TV8" s="9" t="s">
        <v>2753</v>
      </c>
      <c r="TW8" s="9" t="s">
        <v>2754</v>
      </c>
      <c r="TX8" s="9" t="s">
        <v>2751</v>
      </c>
      <c r="TY8" s="9" t="s">
        <v>2752</v>
      </c>
      <c r="TZ8" s="9" t="s">
        <v>2753</v>
      </c>
      <c r="UA8" s="9" t="s">
        <v>2754</v>
      </c>
      <c r="UB8" s="9" t="s">
        <v>2751</v>
      </c>
      <c r="UC8" s="9" t="s">
        <v>2752</v>
      </c>
      <c r="UD8" s="9" t="s">
        <v>2753</v>
      </c>
      <c r="UE8" s="9" t="s">
        <v>2754</v>
      </c>
      <c r="UF8" s="9" t="s">
        <v>2751</v>
      </c>
      <c r="UG8" s="9" t="s">
        <v>2752</v>
      </c>
      <c r="UH8" s="9" t="s">
        <v>2753</v>
      </c>
      <c r="UI8" s="9" t="s">
        <v>2754</v>
      </c>
      <c r="UJ8" s="9" t="s">
        <v>2751</v>
      </c>
      <c r="UK8" s="9" t="s">
        <v>2752</v>
      </c>
      <c r="UL8" s="9" t="s">
        <v>2753</v>
      </c>
      <c r="UM8" s="9" t="s">
        <v>2754</v>
      </c>
      <c r="UN8" s="9" t="s">
        <v>2751</v>
      </c>
      <c r="UO8" s="9" t="s">
        <v>2752</v>
      </c>
      <c r="UP8" s="9" t="s">
        <v>2753</v>
      </c>
      <c r="UQ8" s="9" t="s">
        <v>2754</v>
      </c>
      <c r="UR8" s="9" t="s">
        <v>2751</v>
      </c>
      <c r="US8" s="9" t="s">
        <v>2752</v>
      </c>
      <c r="UT8" s="9" t="s">
        <v>2753</v>
      </c>
      <c r="UU8" s="9" t="s">
        <v>2754</v>
      </c>
      <c r="UV8" s="9" t="s">
        <v>2751</v>
      </c>
      <c r="UW8" s="9" t="s">
        <v>2752</v>
      </c>
      <c r="UX8" s="9" t="s">
        <v>2753</v>
      </c>
      <c r="UY8" s="9" t="s">
        <v>2754</v>
      </c>
      <c r="UZ8" s="9" t="s">
        <v>2751</v>
      </c>
      <c r="VA8" s="9" t="s">
        <v>2752</v>
      </c>
      <c r="VB8" s="9" t="s">
        <v>2753</v>
      </c>
      <c r="VC8" s="9" t="s">
        <v>2754</v>
      </c>
      <c r="VD8" s="9" t="s">
        <v>2751</v>
      </c>
      <c r="VE8" s="9" t="s">
        <v>2752</v>
      </c>
      <c r="VF8" s="9" t="s">
        <v>2753</v>
      </c>
      <c r="VG8" s="9" t="s">
        <v>2754</v>
      </c>
      <c r="VH8" s="9" t="s">
        <v>2751</v>
      </c>
      <c r="VI8" s="9" t="s">
        <v>2752</v>
      </c>
      <c r="VJ8" s="9" t="s">
        <v>2753</v>
      </c>
      <c r="VK8" s="9" t="s">
        <v>2754</v>
      </c>
      <c r="VL8" s="9" t="s">
        <v>2751</v>
      </c>
      <c r="VM8" s="9" t="s">
        <v>2752</v>
      </c>
      <c r="VN8" s="9" t="s">
        <v>2753</v>
      </c>
      <c r="VO8" s="9" t="s">
        <v>2754</v>
      </c>
      <c r="VP8" s="9" t="s">
        <v>2751</v>
      </c>
      <c r="VQ8" s="9" t="s">
        <v>2752</v>
      </c>
      <c r="VR8" s="9" t="s">
        <v>2753</v>
      </c>
      <c r="VS8" s="9" t="s">
        <v>2754</v>
      </c>
      <c r="VT8" s="9" t="s">
        <v>2751</v>
      </c>
      <c r="VU8" s="9" t="s">
        <v>2752</v>
      </c>
      <c r="VV8" s="9" t="s">
        <v>2753</v>
      </c>
      <c r="VW8" s="9" t="s">
        <v>2754</v>
      </c>
      <c r="VX8" s="9" t="s">
        <v>2751</v>
      </c>
      <c r="VY8" s="9" t="s">
        <v>2752</v>
      </c>
      <c r="VZ8" s="9" t="s">
        <v>2753</v>
      </c>
      <c r="WA8" s="9" t="s">
        <v>2754</v>
      </c>
      <c r="WB8" s="9" t="s">
        <v>2751</v>
      </c>
      <c r="WC8" s="9" t="s">
        <v>2752</v>
      </c>
      <c r="WD8" s="9" t="s">
        <v>2753</v>
      </c>
      <c r="WE8" s="9" t="s">
        <v>2754</v>
      </c>
      <c r="WF8" s="9" t="s">
        <v>2751</v>
      </c>
      <c r="WG8" s="9" t="s">
        <v>2752</v>
      </c>
      <c r="WH8" s="9" t="s">
        <v>2753</v>
      </c>
      <c r="WI8" s="9" t="s">
        <v>2754</v>
      </c>
      <c r="WJ8" s="9" t="s">
        <v>2751</v>
      </c>
      <c r="WK8" s="9" t="s">
        <v>2752</v>
      </c>
      <c r="WL8" s="9" t="s">
        <v>2753</v>
      </c>
      <c r="WM8" s="9" t="s">
        <v>2754</v>
      </c>
      <c r="WN8" s="9" t="s">
        <v>2751</v>
      </c>
      <c r="WO8" s="9" t="s">
        <v>2752</v>
      </c>
      <c r="WP8" s="9" t="s">
        <v>2753</v>
      </c>
      <c r="WQ8" s="9" t="s">
        <v>2754</v>
      </c>
      <c r="WR8" s="9" t="s">
        <v>2751</v>
      </c>
      <c r="WS8" s="9" t="s">
        <v>2752</v>
      </c>
      <c r="WT8" s="9" t="s">
        <v>2753</v>
      </c>
      <c r="WU8" s="9" t="s">
        <v>2754</v>
      </c>
      <c r="WV8" s="9" t="s">
        <v>2751</v>
      </c>
      <c r="WW8" s="9" t="s">
        <v>2752</v>
      </c>
      <c r="WX8" s="9" t="s">
        <v>2753</v>
      </c>
      <c r="WY8" s="9" t="s">
        <v>2754</v>
      </c>
      <c r="WZ8" s="9" t="s">
        <v>2751</v>
      </c>
      <c r="XA8" s="9" t="s">
        <v>2752</v>
      </c>
      <c r="XB8" s="9" t="s">
        <v>2753</v>
      </c>
      <c r="XC8" s="9" t="s">
        <v>2754</v>
      </c>
      <c r="XD8" s="9" t="s">
        <v>2751</v>
      </c>
      <c r="XE8" s="9" t="s">
        <v>2752</v>
      </c>
      <c r="XF8" s="9" t="s">
        <v>2753</v>
      </c>
      <c r="XG8" s="9" t="s">
        <v>2754</v>
      </c>
      <c r="XH8" s="9" t="s">
        <v>2751</v>
      </c>
      <c r="XI8" s="9" t="s">
        <v>2752</v>
      </c>
      <c r="XJ8" s="9" t="s">
        <v>2753</v>
      </c>
      <c r="XK8" s="9" t="s">
        <v>2754</v>
      </c>
      <c r="XL8" s="9" t="s">
        <v>2751</v>
      </c>
      <c r="XM8" s="9" t="s">
        <v>2752</v>
      </c>
      <c r="XN8" s="9" t="s">
        <v>2753</v>
      </c>
      <c r="XO8" s="9" t="s">
        <v>2754</v>
      </c>
      <c r="XP8" s="9" t="s">
        <v>2751</v>
      </c>
      <c r="XQ8" s="9" t="s">
        <v>2752</v>
      </c>
      <c r="XR8" s="9" t="s">
        <v>2753</v>
      </c>
      <c r="XS8" s="9" t="s">
        <v>2754</v>
      </c>
      <c r="XT8" s="9" t="s">
        <v>2751</v>
      </c>
      <c r="XU8" s="9" t="s">
        <v>2752</v>
      </c>
      <c r="XV8" s="9" t="s">
        <v>2753</v>
      </c>
      <c r="XW8" s="9" t="s">
        <v>2754</v>
      </c>
      <c r="XX8" s="9" t="s">
        <v>2751</v>
      </c>
      <c r="XY8" s="9" t="s">
        <v>2752</v>
      </c>
      <c r="XZ8" s="9" t="s">
        <v>2753</v>
      </c>
      <c r="YA8" s="9" t="s">
        <v>2754</v>
      </c>
      <c r="YB8" s="9" t="s">
        <v>2751</v>
      </c>
      <c r="YC8" s="9" t="s">
        <v>2752</v>
      </c>
      <c r="YD8" s="9" t="s">
        <v>2753</v>
      </c>
      <c r="YE8" s="9" t="s">
        <v>2754</v>
      </c>
      <c r="YF8" s="9" t="s">
        <v>2751</v>
      </c>
      <c r="YG8" s="9" t="s">
        <v>2752</v>
      </c>
      <c r="YH8" s="9" t="s">
        <v>2753</v>
      </c>
      <c r="YI8" s="9" t="s">
        <v>2754</v>
      </c>
    </row>
    <row r="9" spans="1:659" ht="24" customHeight="1" x14ac:dyDescent="0.3">
      <c r="A9" s="1"/>
      <c r="B9" s="13" t="s">
        <v>85</v>
      </c>
      <c r="C9" s="13" t="s">
        <v>785</v>
      </c>
      <c r="D9" s="14">
        <v>146.9</v>
      </c>
      <c r="E9" s="14">
        <v>146</v>
      </c>
      <c r="F9" s="14">
        <v>145.99991</v>
      </c>
      <c r="G9" s="14">
        <v>0.90008999999999995</v>
      </c>
      <c r="H9" s="14">
        <v>640.6</v>
      </c>
      <c r="I9" s="14">
        <v>635.02589999999998</v>
      </c>
      <c r="J9" s="14">
        <v>635.02589999999998</v>
      </c>
      <c r="K9" s="14">
        <v>5.5740999999999996</v>
      </c>
      <c r="L9" s="14">
        <v>213.6</v>
      </c>
      <c r="M9" s="14">
        <v>206.58520999999999</v>
      </c>
      <c r="N9" s="14">
        <v>206.58520999999999</v>
      </c>
      <c r="O9" s="14">
        <v>7.0147899999999996</v>
      </c>
      <c r="P9" s="14"/>
      <c r="Q9" s="14"/>
      <c r="R9" s="14"/>
      <c r="S9" s="14">
        <v>0</v>
      </c>
      <c r="T9" s="14"/>
      <c r="U9" s="14"/>
      <c r="V9" s="14"/>
      <c r="W9" s="14">
        <v>0</v>
      </c>
      <c r="X9" s="14">
        <v>93.1</v>
      </c>
      <c r="Y9" s="14">
        <v>91.778639999999996</v>
      </c>
      <c r="Z9" s="14">
        <v>87.146460000000005</v>
      </c>
      <c r="AA9" s="14">
        <v>5.9535400000000003</v>
      </c>
      <c r="AB9" s="14">
        <v>158.30000000000001</v>
      </c>
      <c r="AC9" s="14">
        <v>154.61600000000001</v>
      </c>
      <c r="AD9" s="14">
        <v>154.61600000000001</v>
      </c>
      <c r="AE9" s="14">
        <v>3.6840000000000002</v>
      </c>
      <c r="AF9" s="14"/>
      <c r="AG9" s="14"/>
      <c r="AH9" s="14"/>
      <c r="AI9" s="14">
        <v>0</v>
      </c>
      <c r="AJ9" s="14"/>
      <c r="AK9" s="14"/>
      <c r="AL9" s="14"/>
      <c r="AM9" s="14">
        <v>0</v>
      </c>
      <c r="AN9" s="14"/>
      <c r="AO9" s="14"/>
      <c r="AP9" s="14"/>
      <c r="AQ9" s="14">
        <v>0</v>
      </c>
      <c r="AR9" s="14">
        <v>206.3</v>
      </c>
      <c r="AS9" s="14">
        <v>203.79567</v>
      </c>
      <c r="AT9" s="14">
        <v>203.79553999999999</v>
      </c>
      <c r="AU9" s="14">
        <v>2.5044599999999999</v>
      </c>
      <c r="AV9" s="14">
        <v>210.1</v>
      </c>
      <c r="AW9" s="14">
        <v>203.79567</v>
      </c>
      <c r="AX9" s="14">
        <v>203.79553999999999</v>
      </c>
      <c r="AY9" s="14">
        <v>6.3044599999999997</v>
      </c>
      <c r="AZ9" s="14">
        <v>201.7</v>
      </c>
      <c r="BA9" s="14">
        <v>204.40767</v>
      </c>
      <c r="BB9" s="14">
        <v>204.40754000000001</v>
      </c>
      <c r="BC9" s="14">
        <v>-2.7075399999999998</v>
      </c>
      <c r="BD9" s="14">
        <v>213.6</v>
      </c>
      <c r="BE9" s="14">
        <v>207.04164</v>
      </c>
      <c r="BF9" s="14">
        <v>207.04159000000001</v>
      </c>
      <c r="BG9" s="14">
        <v>6.5584100000000003</v>
      </c>
      <c r="BH9" s="14">
        <v>111</v>
      </c>
      <c r="BI9" s="14">
        <v>103.8317</v>
      </c>
      <c r="BJ9" s="14">
        <v>103.83167</v>
      </c>
      <c r="BK9" s="14">
        <v>7.1683300000000001</v>
      </c>
      <c r="BL9" s="14">
        <v>582.9</v>
      </c>
      <c r="BM9" s="14">
        <v>565.53980999999999</v>
      </c>
      <c r="BN9" s="14">
        <v>565.53824999999995</v>
      </c>
      <c r="BO9" s="14">
        <v>17.361750000000001</v>
      </c>
      <c r="BP9" s="14">
        <v>3.5</v>
      </c>
      <c r="BQ9" s="14">
        <v>3.4527100000000002</v>
      </c>
      <c r="BR9" s="14">
        <v>3.4527100000000002</v>
      </c>
      <c r="BS9" s="14">
        <v>4.7289999999999999E-2</v>
      </c>
      <c r="BT9" s="14"/>
      <c r="BU9" s="14"/>
      <c r="BV9" s="14"/>
      <c r="BW9" s="14">
        <v>0</v>
      </c>
      <c r="BX9" s="14"/>
      <c r="BY9" s="14"/>
      <c r="BZ9" s="14"/>
      <c r="CA9" s="14">
        <v>0</v>
      </c>
      <c r="CB9" s="14"/>
      <c r="CC9" s="14"/>
      <c r="CD9" s="14"/>
      <c r="CE9" s="14">
        <v>0</v>
      </c>
      <c r="CF9" s="14"/>
      <c r="CG9" s="14"/>
      <c r="CH9" s="14"/>
      <c r="CI9" s="14">
        <v>0</v>
      </c>
      <c r="CJ9" s="14">
        <v>172</v>
      </c>
      <c r="CK9" s="14">
        <v>163.90777</v>
      </c>
      <c r="CL9" s="14">
        <v>163.90776</v>
      </c>
      <c r="CM9" s="14">
        <v>8.0922400000000003</v>
      </c>
      <c r="CN9" s="14">
        <v>8.6</v>
      </c>
      <c r="CO9" s="14">
        <v>5.1333399999999996</v>
      </c>
      <c r="CP9" s="14">
        <v>5.1333399999999996</v>
      </c>
      <c r="CQ9" s="14">
        <v>3.4666600000000001</v>
      </c>
      <c r="CR9" s="14">
        <v>6.3</v>
      </c>
      <c r="CS9" s="14">
        <v>2.8177599999999998</v>
      </c>
      <c r="CT9" s="14">
        <v>2.8177500000000002</v>
      </c>
      <c r="CU9" s="14">
        <v>3.4822500000000001</v>
      </c>
      <c r="CV9" s="14"/>
      <c r="CW9" s="14"/>
      <c r="CX9" s="14"/>
      <c r="CY9" s="14">
        <v>0</v>
      </c>
      <c r="CZ9" s="14">
        <v>6.8</v>
      </c>
      <c r="DA9" s="14">
        <v>6.8787000000000003</v>
      </c>
      <c r="DB9" s="14">
        <v>6.8787000000000003</v>
      </c>
      <c r="DC9" s="14">
        <v>-7.8700000000000006E-2</v>
      </c>
      <c r="DD9" s="14">
        <v>12</v>
      </c>
      <c r="DE9" s="14">
        <v>14.919420000000001</v>
      </c>
      <c r="DF9" s="14">
        <v>14.919409999999999</v>
      </c>
      <c r="DG9" s="14">
        <v>-2.9194100000000001</v>
      </c>
      <c r="DH9" s="14">
        <v>82.1</v>
      </c>
      <c r="DI9" s="14">
        <v>89.506110000000007</v>
      </c>
      <c r="DJ9" s="14">
        <v>90.413349999999994</v>
      </c>
      <c r="DK9" s="14">
        <v>-8.3133499999999998</v>
      </c>
      <c r="DL9" s="14"/>
      <c r="DM9" s="14"/>
      <c r="DN9" s="14"/>
      <c r="DO9" s="14">
        <v>0</v>
      </c>
      <c r="DP9" s="14"/>
      <c r="DQ9" s="14"/>
      <c r="DR9" s="14"/>
      <c r="DS9" s="14">
        <v>0</v>
      </c>
      <c r="DT9" s="14"/>
      <c r="DU9" s="14"/>
      <c r="DV9" s="14"/>
      <c r="DW9" s="14">
        <v>0</v>
      </c>
      <c r="DX9" s="14"/>
      <c r="DY9" s="14"/>
      <c r="DZ9" s="14"/>
      <c r="EA9" s="14">
        <v>0</v>
      </c>
      <c r="EB9" s="14">
        <v>110.2</v>
      </c>
      <c r="EC9" s="14">
        <v>112.35728</v>
      </c>
      <c r="ED9" s="14">
        <v>112.35706</v>
      </c>
      <c r="EE9" s="14">
        <v>-2.15706</v>
      </c>
      <c r="EF9" s="14">
        <v>155.4</v>
      </c>
      <c r="EG9" s="14">
        <v>220.48074</v>
      </c>
      <c r="EH9" s="14">
        <v>198.6249</v>
      </c>
      <c r="EI9" s="14">
        <v>-43.224899999999998</v>
      </c>
      <c r="EJ9" s="14"/>
      <c r="EK9" s="14"/>
      <c r="EL9" s="14"/>
      <c r="EM9" s="14">
        <v>0</v>
      </c>
      <c r="EN9" s="14"/>
      <c r="EO9" s="14"/>
      <c r="EP9" s="14"/>
      <c r="EQ9" s="14">
        <v>0</v>
      </c>
      <c r="ER9" s="14"/>
      <c r="ES9" s="14"/>
      <c r="ET9" s="14"/>
      <c r="EU9" s="14">
        <v>0</v>
      </c>
      <c r="EV9" s="14"/>
      <c r="EW9" s="14"/>
      <c r="EX9" s="14"/>
      <c r="EY9" s="14">
        <v>0</v>
      </c>
      <c r="EZ9" s="14">
        <v>170.9</v>
      </c>
      <c r="FA9" s="14">
        <v>176.29575</v>
      </c>
      <c r="FB9" s="14">
        <v>144.33055999999999</v>
      </c>
      <c r="FC9" s="14">
        <v>26.56944</v>
      </c>
      <c r="FD9" s="14">
        <v>51</v>
      </c>
      <c r="FE9" s="14">
        <v>46.972639999999998</v>
      </c>
      <c r="FF9" s="14">
        <v>46.972639999999998</v>
      </c>
      <c r="FG9" s="14">
        <v>4.0273599999999998</v>
      </c>
      <c r="FH9" s="14">
        <v>154.9</v>
      </c>
      <c r="FI9" s="14">
        <v>151.21556000000001</v>
      </c>
      <c r="FJ9" s="14">
        <v>151.21556000000001</v>
      </c>
      <c r="FK9" s="14">
        <v>3.6844399999999999</v>
      </c>
      <c r="FL9" s="14">
        <v>33.700000000000003</v>
      </c>
      <c r="FM9" s="14">
        <v>24.499369999999999</v>
      </c>
      <c r="FN9" s="14">
        <v>24.499369999999999</v>
      </c>
      <c r="FO9" s="14">
        <v>9.2006300000000003</v>
      </c>
      <c r="FP9" s="14">
        <v>9.1999999999999993</v>
      </c>
      <c r="FQ9" s="14">
        <v>19.192229999999999</v>
      </c>
      <c r="FR9" s="14">
        <v>19.192229999999999</v>
      </c>
      <c r="FS9" s="14">
        <v>-9.9922299999999993</v>
      </c>
      <c r="FT9" s="14">
        <v>12.2</v>
      </c>
      <c r="FU9" s="14">
        <v>11.844659999999999</v>
      </c>
      <c r="FV9" s="14">
        <v>11.844659999999999</v>
      </c>
      <c r="FW9" s="14">
        <v>0.35533999999999999</v>
      </c>
      <c r="FX9" s="14">
        <v>94.2</v>
      </c>
      <c r="FY9" s="14">
        <v>87.68835</v>
      </c>
      <c r="FZ9" s="14">
        <v>87.68835</v>
      </c>
      <c r="GA9" s="14">
        <v>6.5116500000000004</v>
      </c>
      <c r="GB9" s="14">
        <v>125.4</v>
      </c>
      <c r="GC9" s="14"/>
      <c r="GD9" s="14"/>
      <c r="GE9" s="14">
        <v>125.4</v>
      </c>
      <c r="GF9" s="14">
        <v>125.9</v>
      </c>
      <c r="GG9" s="14">
        <v>184.53556</v>
      </c>
      <c r="GH9" s="14">
        <v>184.53034</v>
      </c>
      <c r="GI9" s="14">
        <v>-58.630339999999997</v>
      </c>
      <c r="GJ9" s="14">
        <v>153.80000000000001</v>
      </c>
      <c r="GK9" s="14">
        <v>92.54486</v>
      </c>
      <c r="GL9" s="14">
        <v>92.542240000000007</v>
      </c>
      <c r="GM9" s="14">
        <v>61.257759999999998</v>
      </c>
      <c r="GN9" s="14">
        <v>89.9</v>
      </c>
      <c r="GO9" s="14">
        <v>88.410179999999997</v>
      </c>
      <c r="GP9" s="14">
        <v>88.410179999999997</v>
      </c>
      <c r="GQ9" s="14">
        <v>1.4898199999999999</v>
      </c>
      <c r="GR9" s="14">
        <v>7.6</v>
      </c>
      <c r="GS9" s="14">
        <v>7.5127800000000002</v>
      </c>
      <c r="GT9" s="14">
        <v>7.5127800000000002</v>
      </c>
      <c r="GU9" s="14">
        <v>8.7220000000000006E-2</v>
      </c>
      <c r="GV9" s="14">
        <v>9.1</v>
      </c>
      <c r="GW9" s="14">
        <v>7.8816100000000002</v>
      </c>
      <c r="GX9" s="14">
        <v>7.8816100000000002</v>
      </c>
      <c r="GY9" s="14">
        <v>1.2183900000000001</v>
      </c>
      <c r="GZ9" s="14">
        <v>33.299999999999997</v>
      </c>
      <c r="HA9" s="14">
        <v>35.371740000000003</v>
      </c>
      <c r="HB9" s="14">
        <v>35.371569999999998</v>
      </c>
      <c r="HC9" s="14">
        <v>-2.0715699999999999</v>
      </c>
      <c r="HD9" s="14">
        <v>23.6</v>
      </c>
      <c r="HE9" s="14">
        <v>22.118220000000001</v>
      </c>
      <c r="HF9" s="14">
        <v>22.118210000000001</v>
      </c>
      <c r="HG9" s="14">
        <v>1.4817899999999999</v>
      </c>
      <c r="HH9" s="14">
        <v>2</v>
      </c>
      <c r="HI9" s="14">
        <v>1.97359</v>
      </c>
      <c r="HJ9" s="14">
        <v>1.97359</v>
      </c>
      <c r="HK9" s="14">
        <v>2.6409999999999999E-2</v>
      </c>
      <c r="HL9" s="14"/>
      <c r="HM9" s="14"/>
      <c r="HN9" s="14"/>
      <c r="HO9" s="14">
        <v>0</v>
      </c>
      <c r="HP9" s="14">
        <v>135.30000000000001</v>
      </c>
      <c r="HQ9" s="14">
        <v>174.39</v>
      </c>
      <c r="HR9" s="14">
        <v>128.54426000000001</v>
      </c>
      <c r="HS9" s="14">
        <v>6.7557400000000003</v>
      </c>
      <c r="HT9" s="14"/>
      <c r="HU9" s="14"/>
      <c r="HV9" s="14"/>
      <c r="HW9" s="14">
        <v>0</v>
      </c>
      <c r="HX9" s="14"/>
      <c r="HY9" s="14"/>
      <c r="HZ9" s="14"/>
      <c r="IA9" s="14">
        <v>0</v>
      </c>
      <c r="IB9" s="14">
        <v>95.7</v>
      </c>
      <c r="IC9" s="14">
        <v>85.482579999999999</v>
      </c>
      <c r="ID9" s="14">
        <v>85.474530000000001</v>
      </c>
      <c r="IE9" s="14">
        <v>10.22547</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129</v>
      </c>
      <c r="JE9" s="14">
        <v>132.70939999999999</v>
      </c>
      <c r="JF9" s="14">
        <v>122.50476</v>
      </c>
      <c r="JG9" s="14">
        <v>6.4952399999999999</v>
      </c>
      <c r="JH9" s="14">
        <v>89.7</v>
      </c>
      <c r="JI9" s="14">
        <v>110.54165999999999</v>
      </c>
      <c r="JJ9" s="14">
        <v>133.31273999999999</v>
      </c>
      <c r="JK9" s="14">
        <v>-43.612740000000002</v>
      </c>
      <c r="JL9" s="14">
        <v>89.5</v>
      </c>
      <c r="JM9" s="14">
        <v>110.54165999999999</v>
      </c>
      <c r="JN9" s="14">
        <v>133.31273999999999</v>
      </c>
      <c r="JO9" s="14">
        <v>-43.812739999999998</v>
      </c>
      <c r="JP9" s="14">
        <v>85.6</v>
      </c>
      <c r="JQ9" s="14">
        <v>110.54165999999999</v>
      </c>
      <c r="JR9" s="14">
        <v>133.31273999999999</v>
      </c>
      <c r="JS9" s="14">
        <v>-47.712739999999997</v>
      </c>
      <c r="JT9" s="14">
        <v>157.80000000000001</v>
      </c>
      <c r="JU9" s="14">
        <v>166.31041999999999</v>
      </c>
      <c r="JV9" s="14">
        <v>200.56961999999999</v>
      </c>
      <c r="JW9" s="14">
        <v>-42.769620000000003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2.5</v>
      </c>
      <c r="LE9" s="14">
        <v>2.2284299999999999</v>
      </c>
      <c r="LF9" s="14">
        <v>2.2284199999999998</v>
      </c>
      <c r="LG9" s="14">
        <v>0.27157999999999999</v>
      </c>
      <c r="LH9" s="14">
        <v>205.5</v>
      </c>
      <c r="LI9" s="14">
        <v>204.87766999999999</v>
      </c>
      <c r="LJ9" s="14">
        <v>164.07142999999999</v>
      </c>
      <c r="LK9" s="14">
        <v>41.428570000000001</v>
      </c>
      <c r="LL9" s="14">
        <v>94.1</v>
      </c>
      <c r="LM9" s="14">
        <v>103.8048</v>
      </c>
      <c r="LN9" s="14">
        <v>103.77656</v>
      </c>
      <c r="LO9" s="14">
        <v>-9.6765600000000003</v>
      </c>
      <c r="LP9" s="14">
        <v>65.099999999999994</v>
      </c>
      <c r="LQ9" s="14">
        <v>67.133979999999994</v>
      </c>
      <c r="LR9" s="14">
        <v>67.133979999999994</v>
      </c>
      <c r="LS9" s="14">
        <v>-2.0339800000000001</v>
      </c>
      <c r="LT9" s="14">
        <v>68.900000000000006</v>
      </c>
      <c r="LU9" s="14">
        <v>76.86</v>
      </c>
      <c r="LV9" s="14">
        <v>74.959270000000004</v>
      </c>
      <c r="LW9" s="14">
        <v>-6.0592699999999997</v>
      </c>
      <c r="LX9" s="14">
        <v>30.6</v>
      </c>
      <c r="LY9" s="14">
        <v>29.951460000000001</v>
      </c>
      <c r="LZ9" s="14">
        <v>29.951450000000001</v>
      </c>
      <c r="MA9" s="14">
        <v>0.64854999999999996</v>
      </c>
      <c r="MB9" s="14"/>
      <c r="MC9" s="14"/>
      <c r="MD9" s="14"/>
      <c r="ME9" s="14">
        <v>0</v>
      </c>
      <c r="MF9" s="14"/>
      <c r="MG9" s="14"/>
      <c r="MH9" s="14"/>
      <c r="MI9" s="14">
        <v>0</v>
      </c>
      <c r="MJ9" s="14"/>
      <c r="MK9" s="14"/>
      <c r="ML9" s="14"/>
      <c r="MM9" s="14">
        <v>0</v>
      </c>
      <c r="MN9" s="14">
        <v>147.5</v>
      </c>
      <c r="MO9" s="14">
        <v>151.08876000000001</v>
      </c>
      <c r="MP9" s="14">
        <v>151.08865</v>
      </c>
      <c r="MQ9" s="14">
        <v>-3.5886499999999999</v>
      </c>
      <c r="MR9" s="14">
        <v>149</v>
      </c>
      <c r="MS9" s="14">
        <v>151.08876000000001</v>
      </c>
      <c r="MT9" s="14">
        <v>151.08865</v>
      </c>
      <c r="MU9" s="14">
        <v>-2.0886499999999999</v>
      </c>
      <c r="MV9" s="14">
        <v>150.19999999999999</v>
      </c>
      <c r="MW9" s="14">
        <v>151.54248000000001</v>
      </c>
      <c r="MX9" s="14">
        <v>151.54237000000001</v>
      </c>
      <c r="MY9" s="14">
        <v>-1.3423700000000001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39.700000000000003</v>
      </c>
      <c r="OG9" s="14">
        <v>47.4</v>
      </c>
      <c r="OH9" s="14">
        <v>47.4</v>
      </c>
      <c r="OI9" s="14">
        <v>-7.7</v>
      </c>
      <c r="OJ9" s="14">
        <v>0</v>
      </c>
      <c r="OK9" s="14"/>
      <c r="OL9" s="14"/>
      <c r="OM9" s="14">
        <v>0</v>
      </c>
      <c r="ON9" s="14">
        <v>0</v>
      </c>
      <c r="OO9" s="14">
        <v>5.8330000000000002</v>
      </c>
      <c r="OP9" s="14">
        <v>5.8330000000000002</v>
      </c>
      <c r="OQ9" s="14">
        <v>-5.8330000000000002</v>
      </c>
      <c r="OR9" s="14">
        <v>0</v>
      </c>
      <c r="OS9" s="14"/>
      <c r="OT9" s="14"/>
      <c r="OU9" s="14">
        <v>0</v>
      </c>
      <c r="OV9" s="14">
        <v>20</v>
      </c>
      <c r="OW9" s="14"/>
      <c r="OX9" s="14"/>
      <c r="OY9" s="14">
        <v>20</v>
      </c>
      <c r="OZ9" s="14">
        <v>8.4</v>
      </c>
      <c r="PA9" s="14">
        <v>5</v>
      </c>
      <c r="PB9" s="14">
        <v>5</v>
      </c>
      <c r="PC9" s="14">
        <v>3.4</v>
      </c>
      <c r="PD9" s="14">
        <v>10</v>
      </c>
      <c r="PE9" s="14">
        <v>9.9830000000000005</v>
      </c>
      <c r="PF9" s="14"/>
      <c r="PG9" s="14">
        <v>10</v>
      </c>
      <c r="PH9" s="14">
        <v>5.4</v>
      </c>
      <c r="PI9" s="14">
        <v>5.67</v>
      </c>
      <c r="PJ9" s="14">
        <v>5.66995</v>
      </c>
      <c r="PK9" s="14">
        <v>-0.26995000000000002</v>
      </c>
      <c r="PL9" s="14">
        <v>0</v>
      </c>
      <c r="PM9" s="14"/>
      <c r="PN9" s="14"/>
      <c r="PO9" s="14">
        <v>0</v>
      </c>
      <c r="PP9" s="14">
        <v>0.8</v>
      </c>
      <c r="PQ9" s="14">
        <v>1</v>
      </c>
      <c r="PR9" s="14">
        <v>1</v>
      </c>
      <c r="PS9" s="14">
        <v>-0.2</v>
      </c>
      <c r="PT9" s="14">
        <v>3.4</v>
      </c>
      <c r="PU9" s="14">
        <v>1.88</v>
      </c>
      <c r="PV9" s="14">
        <v>1.88</v>
      </c>
      <c r="PW9" s="14">
        <v>1.52</v>
      </c>
      <c r="PX9" s="14">
        <v>5</v>
      </c>
      <c r="PY9" s="14">
        <v>4.5999999999999996</v>
      </c>
      <c r="PZ9" s="14">
        <v>4.5999999999999996</v>
      </c>
      <c r="QA9" s="14">
        <v>0.4</v>
      </c>
      <c r="QB9" s="14">
        <v>21.2</v>
      </c>
      <c r="QC9" s="14">
        <v>19.417480000000001</v>
      </c>
      <c r="QD9" s="14">
        <v>19.417470000000002</v>
      </c>
      <c r="QE9" s="14">
        <v>1.7825299999999999</v>
      </c>
      <c r="QF9" s="14">
        <v>19.399999999999999</v>
      </c>
      <c r="QG9" s="14">
        <v>10</v>
      </c>
      <c r="QH9" s="14">
        <v>10</v>
      </c>
      <c r="QI9" s="14">
        <v>9.4</v>
      </c>
      <c r="QJ9" s="14">
        <v>18.8</v>
      </c>
      <c r="QK9" s="14">
        <v>6</v>
      </c>
      <c r="QL9" s="14">
        <v>6</v>
      </c>
      <c r="QM9" s="14">
        <v>12.8</v>
      </c>
      <c r="QN9" s="14">
        <v>3.5</v>
      </c>
      <c r="QO9" s="14">
        <v>3.5</v>
      </c>
      <c r="QP9" s="14">
        <v>3.5</v>
      </c>
      <c r="QQ9" s="14">
        <v>0</v>
      </c>
      <c r="QR9" s="14">
        <v>18.5</v>
      </c>
      <c r="QS9" s="14">
        <v>17.864080000000001</v>
      </c>
      <c r="QT9" s="14">
        <v>17.864070000000002</v>
      </c>
      <c r="QU9" s="14">
        <v>0.63593</v>
      </c>
      <c r="QV9" s="14">
        <v>0</v>
      </c>
      <c r="QW9" s="14"/>
      <c r="QX9" s="14"/>
      <c r="QY9" s="14">
        <v>0</v>
      </c>
      <c r="QZ9" s="14">
        <v>0</v>
      </c>
      <c r="RA9" s="14"/>
      <c r="RB9" s="14"/>
      <c r="RC9" s="14">
        <v>0</v>
      </c>
      <c r="RD9" s="14">
        <v>8.9</v>
      </c>
      <c r="RE9" s="14">
        <v>17.09</v>
      </c>
      <c r="RF9" s="14">
        <v>17.09</v>
      </c>
      <c r="RG9" s="14">
        <v>-8.19</v>
      </c>
      <c r="RH9" s="14">
        <v>22.7</v>
      </c>
      <c r="RI9" s="14">
        <v>43.39</v>
      </c>
      <c r="RJ9" s="14">
        <v>43.39</v>
      </c>
      <c r="RK9" s="14">
        <v>-20.69</v>
      </c>
      <c r="RL9" s="14">
        <v>0</v>
      </c>
      <c r="RM9" s="14"/>
      <c r="RN9" s="14"/>
      <c r="RO9" s="14">
        <v>0</v>
      </c>
      <c r="RP9" s="14">
        <v>3.4</v>
      </c>
      <c r="RQ9" s="14">
        <v>3.5009999999999999</v>
      </c>
      <c r="RR9" s="14">
        <v>3.5009999999999999</v>
      </c>
      <c r="RS9" s="14">
        <v>-0.10100000000000001</v>
      </c>
      <c r="RT9" s="14">
        <v>20</v>
      </c>
      <c r="RU9" s="14">
        <v>19.772790000000001</v>
      </c>
      <c r="RV9" s="14">
        <v>19.77092</v>
      </c>
      <c r="RW9" s="14">
        <v>0.22908000000000001</v>
      </c>
      <c r="RX9" s="14">
        <v>2</v>
      </c>
      <c r="RY9" s="14">
        <v>1.32</v>
      </c>
      <c r="RZ9" s="14">
        <v>1.32</v>
      </c>
      <c r="SA9" s="14">
        <v>0.68</v>
      </c>
      <c r="SB9" s="14"/>
      <c r="SC9" s="14">
        <v>0.4</v>
      </c>
      <c r="SD9" s="14">
        <v>0.4</v>
      </c>
      <c r="SE9" s="14">
        <v>-0.4</v>
      </c>
      <c r="SF9" s="14">
        <v>15.4</v>
      </c>
      <c r="SG9" s="14">
        <v>8.9</v>
      </c>
      <c r="SH9" s="14">
        <v>8.9</v>
      </c>
      <c r="SI9" s="14">
        <v>6.5</v>
      </c>
      <c r="SJ9" s="14">
        <v>6.7</v>
      </c>
      <c r="SK9" s="14">
        <v>5</v>
      </c>
      <c r="SL9" s="14">
        <v>5</v>
      </c>
      <c r="SM9" s="14">
        <v>1.7</v>
      </c>
      <c r="SN9" s="14">
        <v>17.899999999999999</v>
      </c>
      <c r="SO9" s="14">
        <v>15.53398</v>
      </c>
      <c r="SP9" s="14">
        <v>15.53398</v>
      </c>
      <c r="SQ9" s="14">
        <v>2.3660199999999998</v>
      </c>
      <c r="SR9" s="14">
        <v>20.3</v>
      </c>
      <c r="SS9" s="14">
        <v>19.417480000000001</v>
      </c>
      <c r="ST9" s="14">
        <v>19.417470000000002</v>
      </c>
      <c r="SU9" s="14">
        <v>0.88253000000000004</v>
      </c>
      <c r="SV9" s="14">
        <v>20</v>
      </c>
      <c r="SW9" s="14">
        <v>18.932040000000001</v>
      </c>
      <c r="SX9" s="14">
        <v>18.932040000000001</v>
      </c>
      <c r="SY9" s="14">
        <v>1.06796</v>
      </c>
      <c r="SZ9" s="14">
        <v>15.4</v>
      </c>
      <c r="TA9" s="14">
        <v>12.635999999999999</v>
      </c>
      <c r="TB9" s="14">
        <v>12.635999999999999</v>
      </c>
      <c r="TC9" s="14">
        <v>2.7639999999999998</v>
      </c>
      <c r="TD9" s="14">
        <v>26.6</v>
      </c>
      <c r="TE9" s="14">
        <v>30.928999999999998</v>
      </c>
      <c r="TF9" s="14">
        <v>30.928999999999998</v>
      </c>
      <c r="TG9" s="14">
        <v>-4.3289999999999997</v>
      </c>
      <c r="TH9" s="14">
        <v>0</v>
      </c>
      <c r="TI9" s="14"/>
      <c r="TJ9" s="14"/>
      <c r="TK9" s="14">
        <v>0</v>
      </c>
      <c r="TL9" s="14">
        <v>26.1</v>
      </c>
      <c r="TM9" s="14">
        <v>13.222</v>
      </c>
      <c r="TN9" s="14">
        <v>13.222</v>
      </c>
      <c r="TO9" s="14">
        <v>12.878</v>
      </c>
      <c r="TP9" s="14">
        <v>41.2</v>
      </c>
      <c r="TQ9" s="14">
        <v>33.546999999999997</v>
      </c>
      <c r="TR9" s="14">
        <v>33.546999999999997</v>
      </c>
      <c r="TS9" s="14">
        <v>7.6529999999999996</v>
      </c>
      <c r="TT9" s="14">
        <v>3</v>
      </c>
      <c r="TU9" s="14">
        <v>0.308</v>
      </c>
      <c r="TV9" s="14">
        <v>0.308</v>
      </c>
      <c r="TW9" s="14">
        <v>2.6920000000000002</v>
      </c>
      <c r="TX9" s="14">
        <v>2.1</v>
      </c>
      <c r="TY9" s="14">
        <v>0.442</v>
      </c>
      <c r="TZ9" s="14">
        <v>0.442</v>
      </c>
      <c r="UA9" s="14">
        <v>1.6579999999999999</v>
      </c>
      <c r="UB9" s="14">
        <v>20.9</v>
      </c>
      <c r="UC9" s="14">
        <v>9</v>
      </c>
      <c r="UD9" s="14">
        <v>9</v>
      </c>
      <c r="UE9" s="14">
        <v>11.9</v>
      </c>
      <c r="UF9" s="14">
        <v>6</v>
      </c>
      <c r="UG9" s="14">
        <v>2.5</v>
      </c>
      <c r="UH9" s="14">
        <v>2.5</v>
      </c>
      <c r="UI9" s="14">
        <v>3.5</v>
      </c>
      <c r="UJ9" s="14">
        <v>7.2</v>
      </c>
      <c r="UK9" s="14">
        <v>7.4</v>
      </c>
      <c r="UL9" s="14">
        <v>7.4</v>
      </c>
      <c r="UM9" s="14">
        <v>-0.2</v>
      </c>
      <c r="UN9" s="14">
        <v>12.5</v>
      </c>
      <c r="UO9" s="14">
        <v>19.417480000000001</v>
      </c>
      <c r="UP9" s="14">
        <v>19.417470000000002</v>
      </c>
      <c r="UQ9" s="14">
        <v>-6.9174699999999998</v>
      </c>
      <c r="UR9" s="14">
        <v>13</v>
      </c>
      <c r="US9" s="14">
        <v>19.417480000000001</v>
      </c>
      <c r="UT9" s="14">
        <v>19.417470000000002</v>
      </c>
      <c r="UU9" s="14">
        <v>-6.4174699999999998</v>
      </c>
      <c r="UV9" s="14">
        <v>13.3</v>
      </c>
      <c r="UW9" s="14">
        <v>19.417480000000001</v>
      </c>
      <c r="UX9" s="14">
        <v>19.417470000000002</v>
      </c>
      <c r="UY9" s="14">
        <v>-6.11747</v>
      </c>
      <c r="UZ9" s="14">
        <v>0</v>
      </c>
      <c r="VA9" s="14">
        <v>2.597</v>
      </c>
      <c r="VB9" s="14">
        <v>2.597</v>
      </c>
      <c r="VC9" s="14">
        <v>-2.597</v>
      </c>
      <c r="VD9" s="14">
        <v>0</v>
      </c>
      <c r="VE9" s="14"/>
      <c r="VF9" s="14"/>
      <c r="VG9" s="14">
        <v>0</v>
      </c>
      <c r="VH9" s="14">
        <v>0</v>
      </c>
      <c r="VI9" s="14"/>
      <c r="VJ9" s="14"/>
      <c r="VK9" s="14">
        <v>0</v>
      </c>
      <c r="VL9" s="14">
        <v>0</v>
      </c>
      <c r="VM9" s="14"/>
      <c r="VN9" s="14"/>
      <c r="VO9" s="14">
        <v>0</v>
      </c>
      <c r="VP9" s="14">
        <v>0.6</v>
      </c>
      <c r="VQ9" s="14">
        <v>0.6</v>
      </c>
      <c r="VR9" s="14">
        <v>0.6</v>
      </c>
      <c r="VS9" s="14">
        <v>0</v>
      </c>
      <c r="VT9" s="14">
        <v>5</v>
      </c>
      <c r="VU9" s="14">
        <v>27</v>
      </c>
      <c r="VV9" s="14">
        <v>27</v>
      </c>
      <c r="VW9" s="14">
        <v>-22</v>
      </c>
      <c r="VX9" s="14">
        <v>2.2999999999999998</v>
      </c>
      <c r="VY9" s="14">
        <v>20</v>
      </c>
      <c r="VZ9" s="14">
        <v>20</v>
      </c>
      <c r="WA9" s="14">
        <v>-17.7</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2.5</v>
      </c>
      <c r="WS9" s="14">
        <v>2.8</v>
      </c>
      <c r="WT9" s="14">
        <v>2.8</v>
      </c>
      <c r="WU9" s="14">
        <v>-0.3</v>
      </c>
      <c r="WV9" s="14">
        <v>0</v>
      </c>
      <c r="WW9" s="14"/>
      <c r="WX9" s="14"/>
      <c r="WY9" s="14">
        <v>0</v>
      </c>
      <c r="WZ9" s="14">
        <v>7.6</v>
      </c>
      <c r="XA9" s="14">
        <v>7.6</v>
      </c>
      <c r="XB9" s="14">
        <v>7.6</v>
      </c>
      <c r="XC9" s="14">
        <v>0</v>
      </c>
      <c r="XD9" s="14">
        <v>20</v>
      </c>
      <c r="XE9" s="14">
        <v>18.932040000000001</v>
      </c>
      <c r="XF9" s="14">
        <v>18.932040000000001</v>
      </c>
      <c r="XG9" s="14">
        <v>1.06796</v>
      </c>
      <c r="XH9" s="14">
        <v>9.3000000000000007</v>
      </c>
      <c r="XI9" s="14">
        <v>10.7</v>
      </c>
      <c r="XJ9" s="14">
        <v>10.7</v>
      </c>
      <c r="XK9" s="14">
        <v>-1.4</v>
      </c>
      <c r="XL9" s="14"/>
      <c r="XM9" s="14"/>
      <c r="XN9" s="14">
        <v>29</v>
      </c>
      <c r="XO9" s="14">
        <v>-29</v>
      </c>
      <c r="XP9" s="14"/>
      <c r="XQ9" s="14"/>
      <c r="XR9" s="14">
        <v>29</v>
      </c>
      <c r="XS9" s="14">
        <v>-29</v>
      </c>
      <c r="XT9" s="14">
        <v>15</v>
      </c>
      <c r="XU9" s="14">
        <v>14</v>
      </c>
      <c r="XV9" s="14">
        <v>14</v>
      </c>
      <c r="XW9" s="14">
        <v>1</v>
      </c>
      <c r="XX9" s="14">
        <v>19</v>
      </c>
      <c r="XY9" s="14">
        <v>19.125</v>
      </c>
      <c r="XZ9" s="14">
        <v>19.125</v>
      </c>
      <c r="YA9" s="14">
        <v>-0.125</v>
      </c>
      <c r="YB9" s="14">
        <v>7.1</v>
      </c>
      <c r="YC9" s="14">
        <v>7.9</v>
      </c>
      <c r="YD9" s="14">
        <v>7.9</v>
      </c>
      <c r="YE9" s="14">
        <v>-0.8</v>
      </c>
      <c r="YF9" s="14">
        <v>11</v>
      </c>
      <c r="YG9" s="14">
        <v>11</v>
      </c>
      <c r="YH9" s="14">
        <v>11</v>
      </c>
      <c r="YI9" s="14">
        <v>0</v>
      </c>
    </row>
    <row r="10" spans="1:659" ht="24" customHeight="1" x14ac:dyDescent="0.3">
      <c r="A10" s="1"/>
      <c r="B10" s="16" t="s">
        <v>85</v>
      </c>
      <c r="C10" s="16" t="s">
        <v>786</v>
      </c>
      <c r="D10" s="17">
        <v>137.69999999999999</v>
      </c>
      <c r="E10" s="17">
        <v>146</v>
      </c>
      <c r="F10" s="17">
        <v>145.99991</v>
      </c>
      <c r="G10" s="17">
        <v>-8.2999100000000006</v>
      </c>
      <c r="H10" s="17">
        <v>632.20000000000005</v>
      </c>
      <c r="I10" s="17">
        <v>635.02589999999998</v>
      </c>
      <c r="J10" s="17">
        <v>635.02589999999998</v>
      </c>
      <c r="K10" s="17">
        <v>-2.8258999999999999</v>
      </c>
      <c r="L10" s="17">
        <v>214.5</v>
      </c>
      <c r="M10" s="17">
        <v>206.58520999999999</v>
      </c>
      <c r="N10" s="17">
        <v>206.58520999999999</v>
      </c>
      <c r="O10" s="17">
        <v>7.91479</v>
      </c>
      <c r="P10" s="17"/>
      <c r="Q10" s="17"/>
      <c r="R10" s="17"/>
      <c r="S10" s="17">
        <v>0</v>
      </c>
      <c r="T10" s="17"/>
      <c r="U10" s="17"/>
      <c r="V10" s="17"/>
      <c r="W10" s="17">
        <v>0</v>
      </c>
      <c r="X10" s="17">
        <v>88.8</v>
      </c>
      <c r="Y10" s="17">
        <v>91.778639999999996</v>
      </c>
      <c r="Z10" s="17">
        <v>87.138469999999998</v>
      </c>
      <c r="AA10" s="17">
        <v>1.66153</v>
      </c>
      <c r="AB10" s="17">
        <v>154.1</v>
      </c>
      <c r="AC10" s="17">
        <v>154.61600000000001</v>
      </c>
      <c r="AD10" s="17">
        <v>154.61600000000001</v>
      </c>
      <c r="AE10" s="17">
        <v>-0.51600000000000001</v>
      </c>
      <c r="AF10" s="17"/>
      <c r="AG10" s="17"/>
      <c r="AH10" s="17"/>
      <c r="AI10" s="17">
        <v>0</v>
      </c>
      <c r="AJ10" s="17"/>
      <c r="AK10" s="17"/>
      <c r="AL10" s="17"/>
      <c r="AM10" s="17">
        <v>0</v>
      </c>
      <c r="AN10" s="17"/>
      <c r="AO10" s="17"/>
      <c r="AP10" s="17"/>
      <c r="AQ10" s="17">
        <v>0</v>
      </c>
      <c r="AR10" s="17">
        <v>208.9</v>
      </c>
      <c r="AS10" s="17">
        <v>203.79567</v>
      </c>
      <c r="AT10" s="17">
        <v>203.79553999999999</v>
      </c>
      <c r="AU10" s="17">
        <v>5.1044600000000004</v>
      </c>
      <c r="AV10" s="17">
        <v>212.7</v>
      </c>
      <c r="AW10" s="17">
        <v>203.79567</v>
      </c>
      <c r="AX10" s="17">
        <v>203.79553999999999</v>
      </c>
      <c r="AY10" s="17">
        <v>8.9044600000000003</v>
      </c>
      <c r="AZ10" s="17">
        <v>202.3</v>
      </c>
      <c r="BA10" s="17">
        <v>204.40767</v>
      </c>
      <c r="BB10" s="17">
        <v>204.40754000000001</v>
      </c>
      <c r="BC10" s="17">
        <v>-2.1075400000000002</v>
      </c>
      <c r="BD10" s="17">
        <v>215</v>
      </c>
      <c r="BE10" s="17">
        <v>207.04164</v>
      </c>
      <c r="BF10" s="17">
        <v>207.04159000000001</v>
      </c>
      <c r="BG10" s="17">
        <v>7.9584099999999998</v>
      </c>
      <c r="BH10" s="17">
        <v>110</v>
      </c>
      <c r="BI10" s="17">
        <v>103.8317</v>
      </c>
      <c r="BJ10" s="17">
        <v>103.83167</v>
      </c>
      <c r="BK10" s="17">
        <v>6.1683300000000001</v>
      </c>
      <c r="BL10" s="17">
        <v>562.4</v>
      </c>
      <c r="BM10" s="17">
        <v>565.53980999999999</v>
      </c>
      <c r="BN10" s="17">
        <v>565.53805999999997</v>
      </c>
      <c r="BO10" s="17">
        <v>-3.1380599999999998</v>
      </c>
      <c r="BP10" s="17">
        <v>3.1</v>
      </c>
      <c r="BQ10" s="17">
        <v>3.4527100000000002</v>
      </c>
      <c r="BR10" s="17">
        <v>3.4527100000000002</v>
      </c>
      <c r="BS10" s="17">
        <v>-0.35271000000000002</v>
      </c>
      <c r="BT10" s="17"/>
      <c r="BU10" s="17"/>
      <c r="BV10" s="17"/>
      <c r="BW10" s="17">
        <v>0</v>
      </c>
      <c r="BX10" s="17"/>
      <c r="BY10" s="17"/>
      <c r="BZ10" s="17"/>
      <c r="CA10" s="17">
        <v>0</v>
      </c>
      <c r="CB10" s="17"/>
      <c r="CC10" s="17"/>
      <c r="CD10" s="17"/>
      <c r="CE10" s="17">
        <v>0</v>
      </c>
      <c r="CF10" s="17"/>
      <c r="CG10" s="17"/>
      <c r="CH10" s="17"/>
      <c r="CI10" s="17">
        <v>0</v>
      </c>
      <c r="CJ10" s="17">
        <v>167.7</v>
      </c>
      <c r="CK10" s="17">
        <v>163.90777</v>
      </c>
      <c r="CL10" s="17">
        <v>163.90776</v>
      </c>
      <c r="CM10" s="17">
        <v>3.7922400000000001</v>
      </c>
      <c r="CN10" s="17">
        <v>7.7</v>
      </c>
      <c r="CO10" s="17">
        <v>5.1333399999999996</v>
      </c>
      <c r="CP10" s="17">
        <v>5.1333399999999996</v>
      </c>
      <c r="CQ10" s="17">
        <v>2.5666600000000002</v>
      </c>
      <c r="CR10" s="17">
        <v>6</v>
      </c>
      <c r="CS10" s="17">
        <v>2.8177599999999998</v>
      </c>
      <c r="CT10" s="17">
        <v>2.8177500000000002</v>
      </c>
      <c r="CU10" s="17">
        <v>3.1822499999999998</v>
      </c>
      <c r="CV10" s="17"/>
      <c r="CW10" s="17"/>
      <c r="CX10" s="17"/>
      <c r="CY10" s="17">
        <v>0</v>
      </c>
      <c r="CZ10" s="17">
        <v>6.8</v>
      </c>
      <c r="DA10" s="17">
        <v>6.8787000000000003</v>
      </c>
      <c r="DB10" s="17">
        <v>6.8787000000000003</v>
      </c>
      <c r="DC10" s="17">
        <v>-7.8700000000000006E-2</v>
      </c>
      <c r="DD10" s="17">
        <v>11.2</v>
      </c>
      <c r="DE10" s="17">
        <v>14.919420000000001</v>
      </c>
      <c r="DF10" s="17">
        <v>14.919409999999999</v>
      </c>
      <c r="DG10" s="17">
        <v>-3.7194099999999999</v>
      </c>
      <c r="DH10" s="17">
        <v>70.7</v>
      </c>
      <c r="DI10" s="17">
        <v>82.278329999999997</v>
      </c>
      <c r="DJ10" s="17">
        <v>81.542169999999999</v>
      </c>
      <c r="DK10" s="17">
        <v>-10.842169999999999</v>
      </c>
      <c r="DL10" s="17"/>
      <c r="DM10" s="17"/>
      <c r="DN10" s="17"/>
      <c r="DO10" s="17">
        <v>0</v>
      </c>
      <c r="DP10" s="17"/>
      <c r="DQ10" s="17"/>
      <c r="DR10" s="17"/>
      <c r="DS10" s="17">
        <v>0</v>
      </c>
      <c r="DT10" s="17"/>
      <c r="DU10" s="17"/>
      <c r="DV10" s="17"/>
      <c r="DW10" s="17">
        <v>0</v>
      </c>
      <c r="DX10" s="17"/>
      <c r="DY10" s="17"/>
      <c r="DZ10" s="17"/>
      <c r="EA10" s="17">
        <v>0</v>
      </c>
      <c r="EB10" s="17">
        <v>110</v>
      </c>
      <c r="EC10" s="17">
        <v>112.35728</v>
      </c>
      <c r="ED10" s="17">
        <v>112.35702000000001</v>
      </c>
      <c r="EE10" s="17">
        <v>-2.3570199999999999</v>
      </c>
      <c r="EF10" s="17">
        <v>154.5</v>
      </c>
      <c r="EG10" s="17">
        <v>220.48074</v>
      </c>
      <c r="EH10" s="17">
        <v>208.66417000000001</v>
      </c>
      <c r="EI10" s="17">
        <v>-54.164169999999999</v>
      </c>
      <c r="EJ10" s="17"/>
      <c r="EK10" s="17"/>
      <c r="EL10" s="17"/>
      <c r="EM10" s="17">
        <v>0</v>
      </c>
      <c r="EN10" s="17"/>
      <c r="EO10" s="17"/>
      <c r="EP10" s="17"/>
      <c r="EQ10" s="17">
        <v>0</v>
      </c>
      <c r="ER10" s="17"/>
      <c r="ES10" s="17"/>
      <c r="ET10" s="17"/>
      <c r="EU10" s="17">
        <v>0</v>
      </c>
      <c r="EV10" s="17"/>
      <c r="EW10" s="17"/>
      <c r="EX10" s="17"/>
      <c r="EY10" s="17">
        <v>0</v>
      </c>
      <c r="EZ10" s="17">
        <v>153.69999999999999</v>
      </c>
      <c r="FA10" s="17">
        <v>173.96896000000001</v>
      </c>
      <c r="FB10" s="17">
        <v>144.33046999999999</v>
      </c>
      <c r="FC10" s="17">
        <v>9.3695299999999992</v>
      </c>
      <c r="FD10" s="17">
        <v>51</v>
      </c>
      <c r="FE10" s="17">
        <v>46.972639999999998</v>
      </c>
      <c r="FF10" s="17">
        <v>46.972639999999998</v>
      </c>
      <c r="FG10" s="17">
        <v>4.0273599999999998</v>
      </c>
      <c r="FH10" s="17">
        <v>150.6</v>
      </c>
      <c r="FI10" s="17">
        <v>151.21556000000001</v>
      </c>
      <c r="FJ10" s="17">
        <v>151.21556000000001</v>
      </c>
      <c r="FK10" s="17">
        <v>-0.61556</v>
      </c>
      <c r="FL10" s="17">
        <v>34.6</v>
      </c>
      <c r="FM10" s="17">
        <v>24.499369999999999</v>
      </c>
      <c r="FN10" s="17">
        <v>24.499369999999999</v>
      </c>
      <c r="FO10" s="17">
        <v>10.100630000000001</v>
      </c>
      <c r="FP10" s="17">
        <v>9.1</v>
      </c>
      <c r="FQ10" s="17">
        <v>19.192229999999999</v>
      </c>
      <c r="FR10" s="17">
        <v>19.192229999999999</v>
      </c>
      <c r="FS10" s="17">
        <v>-10.092230000000001</v>
      </c>
      <c r="FT10" s="17">
        <v>12.2</v>
      </c>
      <c r="FU10" s="17">
        <v>11.844659999999999</v>
      </c>
      <c r="FV10" s="17">
        <v>11.844659999999999</v>
      </c>
      <c r="FW10" s="17">
        <v>0.35533999999999999</v>
      </c>
      <c r="FX10" s="17">
        <v>91.5</v>
      </c>
      <c r="FY10" s="17">
        <v>87.68835</v>
      </c>
      <c r="FZ10" s="17">
        <v>87.68835</v>
      </c>
      <c r="GA10" s="17">
        <v>3.8116500000000002</v>
      </c>
      <c r="GB10" s="17">
        <v>35.700000000000003</v>
      </c>
      <c r="GC10" s="17"/>
      <c r="GD10" s="17"/>
      <c r="GE10" s="17">
        <v>35.700000000000003</v>
      </c>
      <c r="GF10" s="17">
        <v>121.5</v>
      </c>
      <c r="GG10" s="17">
        <v>146.84486999999999</v>
      </c>
      <c r="GH10" s="17">
        <v>184.52605</v>
      </c>
      <c r="GI10" s="17">
        <v>-63.026049999999998</v>
      </c>
      <c r="GJ10" s="17">
        <v>143.69999999999999</v>
      </c>
      <c r="GK10" s="17">
        <v>73.642920000000004</v>
      </c>
      <c r="GL10" s="17">
        <v>92.540090000000006</v>
      </c>
      <c r="GM10" s="17">
        <v>51.159910000000004</v>
      </c>
      <c r="GN10" s="17">
        <v>87.1</v>
      </c>
      <c r="GO10" s="17">
        <v>88.410179999999997</v>
      </c>
      <c r="GP10" s="17">
        <v>88.410179999999997</v>
      </c>
      <c r="GQ10" s="17">
        <v>-1.3101799999999999</v>
      </c>
      <c r="GR10" s="17">
        <v>7.6</v>
      </c>
      <c r="GS10" s="17">
        <v>7.5127800000000002</v>
      </c>
      <c r="GT10" s="17">
        <v>7.5127800000000002</v>
      </c>
      <c r="GU10" s="17">
        <v>8.7220000000000006E-2</v>
      </c>
      <c r="GV10" s="17">
        <v>9</v>
      </c>
      <c r="GW10" s="17">
        <v>7.8816100000000002</v>
      </c>
      <c r="GX10" s="17">
        <v>7.8816100000000002</v>
      </c>
      <c r="GY10" s="17">
        <v>1.11839</v>
      </c>
      <c r="GZ10" s="17">
        <v>32.299999999999997</v>
      </c>
      <c r="HA10" s="17">
        <v>35.371740000000003</v>
      </c>
      <c r="HB10" s="17">
        <v>35.371569999999998</v>
      </c>
      <c r="HC10" s="17">
        <v>-3.0715699999999999</v>
      </c>
      <c r="HD10" s="17">
        <v>23.2</v>
      </c>
      <c r="HE10" s="17">
        <v>22.118220000000001</v>
      </c>
      <c r="HF10" s="17">
        <v>22.118210000000001</v>
      </c>
      <c r="HG10" s="17">
        <v>1.08179</v>
      </c>
      <c r="HH10" s="17">
        <v>2</v>
      </c>
      <c r="HI10" s="17">
        <v>1.97359</v>
      </c>
      <c r="HJ10" s="17">
        <v>1.97359</v>
      </c>
      <c r="HK10" s="17">
        <v>2.6409999999999999E-2</v>
      </c>
      <c r="HL10" s="17"/>
      <c r="HM10" s="17"/>
      <c r="HN10" s="17"/>
      <c r="HO10" s="17">
        <v>0</v>
      </c>
      <c r="HP10" s="17">
        <v>106.4</v>
      </c>
      <c r="HQ10" s="17">
        <v>114.07723</v>
      </c>
      <c r="HR10" s="17">
        <v>116.42863</v>
      </c>
      <c r="HS10" s="17">
        <v>-10.02863</v>
      </c>
      <c r="HT10" s="17"/>
      <c r="HU10" s="17"/>
      <c r="HV10" s="17"/>
      <c r="HW10" s="17">
        <v>0</v>
      </c>
      <c r="HX10" s="17"/>
      <c r="HY10" s="17"/>
      <c r="HZ10" s="17"/>
      <c r="IA10" s="17">
        <v>0</v>
      </c>
      <c r="IB10" s="17">
        <v>94.5</v>
      </c>
      <c r="IC10" s="17">
        <v>85.482579999999999</v>
      </c>
      <c r="ID10" s="17">
        <v>82.668000000000006</v>
      </c>
      <c r="IE10" s="17">
        <v>11.832000000000001</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126.9</v>
      </c>
      <c r="JE10" s="17">
        <v>132.70939999999999</v>
      </c>
      <c r="JF10" s="17">
        <v>115.60702999999999</v>
      </c>
      <c r="JG10" s="17">
        <v>11.29297</v>
      </c>
      <c r="JH10" s="17">
        <v>102.5</v>
      </c>
      <c r="JI10" s="17">
        <v>98.79</v>
      </c>
      <c r="JJ10" s="17">
        <v>112.18112000000001</v>
      </c>
      <c r="JK10" s="17">
        <v>-9.6811199999999999</v>
      </c>
      <c r="JL10" s="17">
        <v>102.4</v>
      </c>
      <c r="JM10" s="17">
        <v>98.79</v>
      </c>
      <c r="JN10" s="17">
        <v>112.18112000000001</v>
      </c>
      <c r="JO10" s="17">
        <v>-9.7811199999999996</v>
      </c>
      <c r="JP10" s="17">
        <v>99.9</v>
      </c>
      <c r="JQ10" s="17">
        <v>98.79</v>
      </c>
      <c r="JR10" s="17">
        <v>112.18112000000001</v>
      </c>
      <c r="JS10" s="17">
        <v>-12.28112</v>
      </c>
      <c r="JT10" s="17">
        <v>185.4</v>
      </c>
      <c r="JU10" s="17">
        <v>148.63</v>
      </c>
      <c r="JV10" s="17">
        <v>168.77699999999999</v>
      </c>
      <c r="JW10" s="17">
        <v>16.623000000000001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2.5</v>
      </c>
      <c r="LE10" s="17">
        <v>2.2284299999999999</v>
      </c>
      <c r="LF10" s="17">
        <v>2.2284199999999998</v>
      </c>
      <c r="LG10" s="17">
        <v>0.27157999999999999</v>
      </c>
      <c r="LH10" s="17">
        <v>264</v>
      </c>
      <c r="LI10" s="17">
        <v>261.11237999999997</v>
      </c>
      <c r="LJ10" s="17">
        <v>154.62711999999999</v>
      </c>
      <c r="LK10" s="17">
        <v>109.37287999999999</v>
      </c>
      <c r="LL10" s="17">
        <v>96.4</v>
      </c>
      <c r="LM10" s="17">
        <v>102.21974</v>
      </c>
      <c r="LN10" s="17">
        <v>101.62013</v>
      </c>
      <c r="LO10" s="17">
        <v>-5.2201300000000002</v>
      </c>
      <c r="LP10" s="17">
        <v>62.8</v>
      </c>
      <c r="LQ10" s="17">
        <v>67.133979999999994</v>
      </c>
      <c r="LR10" s="17">
        <v>67.133979999999994</v>
      </c>
      <c r="LS10" s="17">
        <v>-4.3339800000000004</v>
      </c>
      <c r="LT10" s="17">
        <v>67.900000000000006</v>
      </c>
      <c r="LU10" s="17">
        <v>75.82253</v>
      </c>
      <c r="LV10" s="17">
        <v>76.155950000000004</v>
      </c>
      <c r="LW10" s="17">
        <v>-8.2559500000000003</v>
      </c>
      <c r="LX10" s="17">
        <v>29.8</v>
      </c>
      <c r="LY10" s="17">
        <v>29.951460000000001</v>
      </c>
      <c r="LZ10" s="17">
        <v>29.951450000000001</v>
      </c>
      <c r="MA10" s="17">
        <v>-0.15145</v>
      </c>
      <c r="MB10" s="17"/>
      <c r="MC10" s="17"/>
      <c r="MD10" s="17"/>
      <c r="ME10" s="17">
        <v>0</v>
      </c>
      <c r="MF10" s="17"/>
      <c r="MG10" s="17"/>
      <c r="MH10" s="17"/>
      <c r="MI10" s="17">
        <v>0</v>
      </c>
      <c r="MJ10" s="17"/>
      <c r="MK10" s="17"/>
      <c r="ML10" s="17"/>
      <c r="MM10" s="17">
        <v>0</v>
      </c>
      <c r="MN10" s="17">
        <v>148.69999999999999</v>
      </c>
      <c r="MO10" s="17">
        <v>151.08876000000001</v>
      </c>
      <c r="MP10" s="17">
        <v>151.08864</v>
      </c>
      <c r="MQ10" s="17">
        <v>-2.3886400000000001</v>
      </c>
      <c r="MR10" s="17">
        <v>150</v>
      </c>
      <c r="MS10" s="17">
        <v>151.08876000000001</v>
      </c>
      <c r="MT10" s="17">
        <v>151.08864</v>
      </c>
      <c r="MU10" s="17">
        <v>-1.0886400000000001</v>
      </c>
      <c r="MV10" s="17">
        <v>151.1</v>
      </c>
      <c r="MW10" s="17">
        <v>151.54248000000001</v>
      </c>
      <c r="MX10" s="17">
        <v>151.54236</v>
      </c>
      <c r="MY10" s="17">
        <v>-0.44235999999999998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33.200000000000003</v>
      </c>
      <c r="OG10" s="17">
        <v>45.71</v>
      </c>
      <c r="OH10" s="17">
        <v>45.71</v>
      </c>
      <c r="OI10" s="17">
        <v>-12.51</v>
      </c>
      <c r="OJ10" s="17">
        <v>0</v>
      </c>
      <c r="OK10" s="17"/>
      <c r="OL10" s="17"/>
      <c r="OM10" s="17">
        <v>0</v>
      </c>
      <c r="ON10" s="17">
        <v>0</v>
      </c>
      <c r="OO10" s="17">
        <v>5.8330000000000002</v>
      </c>
      <c r="OP10" s="17">
        <v>5.8330000000000002</v>
      </c>
      <c r="OQ10" s="17">
        <v>-5.8330000000000002</v>
      </c>
      <c r="OR10" s="17">
        <v>0</v>
      </c>
      <c r="OS10" s="17"/>
      <c r="OT10" s="17"/>
      <c r="OU10" s="17">
        <v>0</v>
      </c>
      <c r="OV10" s="17">
        <v>19.899999999999999</v>
      </c>
      <c r="OW10" s="17"/>
      <c r="OX10" s="17"/>
      <c r="OY10" s="17">
        <v>19.899999999999999</v>
      </c>
      <c r="OZ10" s="17">
        <v>7.6</v>
      </c>
      <c r="PA10" s="17">
        <v>5</v>
      </c>
      <c r="PB10" s="17">
        <v>5</v>
      </c>
      <c r="PC10" s="17">
        <v>2.6</v>
      </c>
      <c r="PD10" s="17">
        <v>9.9</v>
      </c>
      <c r="PE10" s="17">
        <v>9.9830000000000005</v>
      </c>
      <c r="PF10" s="17"/>
      <c r="PG10" s="17">
        <v>9.9</v>
      </c>
      <c r="PH10" s="17">
        <v>5.4</v>
      </c>
      <c r="PI10" s="17">
        <v>5.67</v>
      </c>
      <c r="PJ10" s="17">
        <v>5.6694300000000002</v>
      </c>
      <c r="PK10" s="17">
        <v>-0.26943</v>
      </c>
      <c r="PL10" s="17">
        <v>0</v>
      </c>
      <c r="PM10" s="17"/>
      <c r="PN10" s="17"/>
      <c r="PO10" s="17">
        <v>0</v>
      </c>
      <c r="PP10" s="17">
        <v>0.8</v>
      </c>
      <c r="PQ10" s="17">
        <v>1</v>
      </c>
      <c r="PR10" s="17">
        <v>1</v>
      </c>
      <c r="PS10" s="17">
        <v>-0.2</v>
      </c>
      <c r="PT10" s="17">
        <v>3.4</v>
      </c>
      <c r="PU10" s="17">
        <v>1.88</v>
      </c>
      <c r="PV10" s="17">
        <v>1.88</v>
      </c>
      <c r="PW10" s="17">
        <v>1.52</v>
      </c>
      <c r="PX10" s="17">
        <v>5</v>
      </c>
      <c r="PY10" s="17">
        <v>4.5999999999999996</v>
      </c>
      <c r="PZ10" s="17">
        <v>4.5999999999999996</v>
      </c>
      <c r="QA10" s="17">
        <v>0.4</v>
      </c>
      <c r="QB10" s="17">
        <v>20.6</v>
      </c>
      <c r="QC10" s="17">
        <v>19.417480000000001</v>
      </c>
      <c r="QD10" s="17">
        <v>19.417470000000002</v>
      </c>
      <c r="QE10" s="17">
        <v>1.1825300000000001</v>
      </c>
      <c r="QF10" s="17">
        <v>19.399999999999999</v>
      </c>
      <c r="QG10" s="17">
        <v>10</v>
      </c>
      <c r="QH10" s="17">
        <v>10</v>
      </c>
      <c r="QI10" s="17">
        <v>9.4</v>
      </c>
      <c r="QJ10" s="17">
        <v>18.8</v>
      </c>
      <c r="QK10" s="17">
        <v>6</v>
      </c>
      <c r="QL10" s="17">
        <v>6</v>
      </c>
      <c r="QM10" s="17">
        <v>12.8</v>
      </c>
      <c r="QN10" s="17">
        <v>3.5</v>
      </c>
      <c r="QO10" s="17">
        <v>3.5</v>
      </c>
      <c r="QP10" s="17">
        <v>3.5</v>
      </c>
      <c r="QQ10" s="17">
        <v>0</v>
      </c>
      <c r="QR10" s="17">
        <v>18.5</v>
      </c>
      <c r="QS10" s="17">
        <v>17.864080000000001</v>
      </c>
      <c r="QT10" s="17">
        <v>17.864070000000002</v>
      </c>
      <c r="QU10" s="17">
        <v>0.63593</v>
      </c>
      <c r="QV10" s="17">
        <v>0</v>
      </c>
      <c r="QW10" s="17"/>
      <c r="QX10" s="17"/>
      <c r="QY10" s="17">
        <v>0</v>
      </c>
      <c r="QZ10" s="17">
        <v>0</v>
      </c>
      <c r="RA10" s="17"/>
      <c r="RB10" s="17"/>
      <c r="RC10" s="17">
        <v>0</v>
      </c>
      <c r="RD10" s="17">
        <v>8.6</v>
      </c>
      <c r="RE10" s="17">
        <v>16.260000000000002</v>
      </c>
      <c r="RF10" s="17">
        <v>16.260000000000002</v>
      </c>
      <c r="RG10" s="17">
        <v>-7.66</v>
      </c>
      <c r="RH10" s="17">
        <v>17</v>
      </c>
      <c r="RI10" s="17">
        <v>40.97</v>
      </c>
      <c r="RJ10" s="17">
        <v>40.97</v>
      </c>
      <c r="RK10" s="17">
        <v>-23.97</v>
      </c>
      <c r="RL10" s="17">
        <v>0</v>
      </c>
      <c r="RM10" s="17"/>
      <c r="RN10" s="17"/>
      <c r="RO10" s="17">
        <v>0</v>
      </c>
      <c r="RP10" s="17">
        <v>3.4</v>
      </c>
      <c r="RQ10" s="17">
        <v>3.5009999999999999</v>
      </c>
      <c r="RR10" s="17">
        <v>3.5009999999999999</v>
      </c>
      <c r="RS10" s="17">
        <v>-0.10100000000000001</v>
      </c>
      <c r="RT10" s="17">
        <v>20</v>
      </c>
      <c r="RU10" s="17">
        <v>19.772790000000001</v>
      </c>
      <c r="RV10" s="17">
        <v>19.121749999999999</v>
      </c>
      <c r="RW10" s="17">
        <v>0.87824999999999998</v>
      </c>
      <c r="RX10" s="17">
        <v>2</v>
      </c>
      <c r="RY10" s="17">
        <v>1.32</v>
      </c>
      <c r="RZ10" s="17">
        <v>1.32</v>
      </c>
      <c r="SA10" s="17">
        <v>0.68</v>
      </c>
      <c r="SB10" s="17"/>
      <c r="SC10" s="17">
        <v>0.4</v>
      </c>
      <c r="SD10" s="17">
        <v>0.4</v>
      </c>
      <c r="SE10" s="17">
        <v>-0.4</v>
      </c>
      <c r="SF10" s="17">
        <v>15.4</v>
      </c>
      <c r="SG10" s="17">
        <v>8.9</v>
      </c>
      <c r="SH10" s="17">
        <v>8.9</v>
      </c>
      <c r="SI10" s="17">
        <v>6.5</v>
      </c>
      <c r="SJ10" s="17">
        <v>6.7</v>
      </c>
      <c r="SK10" s="17">
        <v>5</v>
      </c>
      <c r="SL10" s="17">
        <v>5</v>
      </c>
      <c r="SM10" s="17">
        <v>1.7</v>
      </c>
      <c r="SN10" s="17">
        <v>17.600000000000001</v>
      </c>
      <c r="SO10" s="17">
        <v>15.53398</v>
      </c>
      <c r="SP10" s="17">
        <v>15.53398</v>
      </c>
      <c r="SQ10" s="17">
        <v>2.06602</v>
      </c>
      <c r="SR10" s="17">
        <v>20.3</v>
      </c>
      <c r="SS10" s="17">
        <v>19.417480000000001</v>
      </c>
      <c r="ST10" s="17">
        <v>19.417470000000002</v>
      </c>
      <c r="SU10" s="17">
        <v>0.88253000000000004</v>
      </c>
      <c r="SV10" s="17">
        <v>20</v>
      </c>
      <c r="SW10" s="17">
        <v>18.932040000000001</v>
      </c>
      <c r="SX10" s="17">
        <v>18.932040000000001</v>
      </c>
      <c r="SY10" s="17">
        <v>1.06796</v>
      </c>
      <c r="SZ10" s="17">
        <v>15.5</v>
      </c>
      <c r="TA10" s="17">
        <v>12.635999999999999</v>
      </c>
      <c r="TB10" s="17">
        <v>12.635999999999999</v>
      </c>
      <c r="TC10" s="17">
        <v>2.8639999999999999</v>
      </c>
      <c r="TD10" s="17">
        <v>26.5</v>
      </c>
      <c r="TE10" s="17">
        <v>30.928999999999998</v>
      </c>
      <c r="TF10" s="17">
        <v>30.928999999999998</v>
      </c>
      <c r="TG10" s="17">
        <v>-4.4290000000000003</v>
      </c>
      <c r="TH10" s="17">
        <v>0</v>
      </c>
      <c r="TI10" s="17"/>
      <c r="TJ10" s="17"/>
      <c r="TK10" s="17">
        <v>0</v>
      </c>
      <c r="TL10" s="17">
        <v>22.2</v>
      </c>
      <c r="TM10" s="17">
        <v>13.222</v>
      </c>
      <c r="TN10" s="17">
        <v>13.222</v>
      </c>
      <c r="TO10" s="17">
        <v>8.9779999999999998</v>
      </c>
      <c r="TP10" s="17">
        <v>38.299999999999997</v>
      </c>
      <c r="TQ10" s="17">
        <v>33.546999999999997</v>
      </c>
      <c r="TR10" s="17">
        <v>33.546999999999997</v>
      </c>
      <c r="TS10" s="17">
        <v>4.7530000000000001</v>
      </c>
      <c r="TT10" s="17">
        <v>2.9</v>
      </c>
      <c r="TU10" s="17">
        <v>0.308</v>
      </c>
      <c r="TV10" s="17">
        <v>0.308</v>
      </c>
      <c r="TW10" s="17">
        <v>2.5920000000000001</v>
      </c>
      <c r="TX10" s="17">
        <v>0.8</v>
      </c>
      <c r="TY10" s="17">
        <v>0.442</v>
      </c>
      <c r="TZ10" s="17">
        <v>0.442</v>
      </c>
      <c r="UA10" s="17">
        <v>0.35799999999999998</v>
      </c>
      <c r="UB10" s="17">
        <v>20.6</v>
      </c>
      <c r="UC10" s="17">
        <v>9</v>
      </c>
      <c r="UD10" s="17">
        <v>9</v>
      </c>
      <c r="UE10" s="17">
        <v>11.6</v>
      </c>
      <c r="UF10" s="17">
        <v>5.8</v>
      </c>
      <c r="UG10" s="17">
        <v>2.5</v>
      </c>
      <c r="UH10" s="17">
        <v>2.5</v>
      </c>
      <c r="UI10" s="17">
        <v>3.3</v>
      </c>
      <c r="UJ10" s="17">
        <v>7.2</v>
      </c>
      <c r="UK10" s="17">
        <v>7.4</v>
      </c>
      <c r="UL10" s="17">
        <v>7.4</v>
      </c>
      <c r="UM10" s="17">
        <v>-0.2</v>
      </c>
      <c r="UN10" s="17">
        <v>12.5</v>
      </c>
      <c r="UO10" s="17">
        <v>19.417480000000001</v>
      </c>
      <c r="UP10" s="17">
        <v>19.417470000000002</v>
      </c>
      <c r="UQ10" s="17">
        <v>-6.9174699999999998</v>
      </c>
      <c r="UR10" s="17">
        <v>13</v>
      </c>
      <c r="US10" s="17">
        <v>19.417480000000001</v>
      </c>
      <c r="UT10" s="17">
        <v>19.417470000000002</v>
      </c>
      <c r="UU10" s="17">
        <v>-6.4174699999999998</v>
      </c>
      <c r="UV10" s="17">
        <v>13.3</v>
      </c>
      <c r="UW10" s="17">
        <v>19.417480000000001</v>
      </c>
      <c r="UX10" s="17">
        <v>19.417470000000002</v>
      </c>
      <c r="UY10" s="17">
        <v>-6.11747</v>
      </c>
      <c r="UZ10" s="17">
        <v>0</v>
      </c>
      <c r="VA10" s="17">
        <v>2.597</v>
      </c>
      <c r="VB10" s="17">
        <v>2.597</v>
      </c>
      <c r="VC10" s="17">
        <v>-2.597</v>
      </c>
      <c r="VD10" s="17">
        <v>0</v>
      </c>
      <c r="VE10" s="17"/>
      <c r="VF10" s="17"/>
      <c r="VG10" s="17">
        <v>0</v>
      </c>
      <c r="VH10" s="17">
        <v>0</v>
      </c>
      <c r="VI10" s="17"/>
      <c r="VJ10" s="17"/>
      <c r="VK10" s="17">
        <v>0</v>
      </c>
      <c r="VL10" s="17">
        <v>0</v>
      </c>
      <c r="VM10" s="17"/>
      <c r="VN10" s="17"/>
      <c r="VO10" s="17">
        <v>0</v>
      </c>
      <c r="VP10" s="17">
        <v>0.6</v>
      </c>
      <c r="VQ10" s="17">
        <v>0.6</v>
      </c>
      <c r="VR10" s="17">
        <v>0.6</v>
      </c>
      <c r="VS10" s="17">
        <v>0</v>
      </c>
      <c r="VT10" s="17">
        <v>2.2999999999999998</v>
      </c>
      <c r="VU10" s="17">
        <v>24</v>
      </c>
      <c r="VV10" s="17">
        <v>24</v>
      </c>
      <c r="VW10" s="17">
        <v>-21.7</v>
      </c>
      <c r="VX10" s="17">
        <v>0.1</v>
      </c>
      <c r="VY10" s="17">
        <v>17</v>
      </c>
      <c r="VZ10" s="17">
        <v>17</v>
      </c>
      <c r="WA10" s="17">
        <v>-16.899999999999999</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2.5</v>
      </c>
      <c r="WS10" s="17">
        <v>2.8</v>
      </c>
      <c r="WT10" s="17">
        <v>2.8</v>
      </c>
      <c r="WU10" s="17">
        <v>-0.3</v>
      </c>
      <c r="WV10" s="17">
        <v>0</v>
      </c>
      <c r="WW10" s="17"/>
      <c r="WX10" s="17"/>
      <c r="WY10" s="17">
        <v>0</v>
      </c>
      <c r="WZ10" s="17">
        <v>7.6</v>
      </c>
      <c r="XA10" s="17">
        <v>7.6</v>
      </c>
      <c r="XB10" s="17">
        <v>7.6</v>
      </c>
      <c r="XC10" s="17">
        <v>0</v>
      </c>
      <c r="XD10" s="17">
        <v>20</v>
      </c>
      <c r="XE10" s="17">
        <v>18.932040000000001</v>
      </c>
      <c r="XF10" s="17">
        <v>18.932040000000001</v>
      </c>
      <c r="XG10" s="17">
        <v>1.06796</v>
      </c>
      <c r="XH10" s="17">
        <v>9.4</v>
      </c>
      <c r="XI10" s="17">
        <v>10.7</v>
      </c>
      <c r="XJ10" s="17">
        <v>10.7</v>
      </c>
      <c r="XK10" s="17">
        <v>-1.3</v>
      </c>
      <c r="XL10" s="17"/>
      <c r="XM10" s="17"/>
      <c r="XN10" s="17">
        <v>29</v>
      </c>
      <c r="XO10" s="17">
        <v>-29</v>
      </c>
      <c r="XP10" s="17"/>
      <c r="XQ10" s="17"/>
      <c r="XR10" s="17">
        <v>29</v>
      </c>
      <c r="XS10" s="17">
        <v>-29</v>
      </c>
      <c r="XT10" s="17">
        <v>15.7</v>
      </c>
      <c r="XU10" s="17">
        <v>14</v>
      </c>
      <c r="XV10" s="17">
        <v>14</v>
      </c>
      <c r="XW10" s="17">
        <v>1.7</v>
      </c>
      <c r="XX10" s="17">
        <v>19</v>
      </c>
      <c r="XY10" s="17">
        <v>19.125</v>
      </c>
      <c r="XZ10" s="17">
        <v>19.125</v>
      </c>
      <c r="YA10" s="17">
        <v>-0.125</v>
      </c>
      <c r="YB10" s="17">
        <v>6.9</v>
      </c>
      <c r="YC10" s="17">
        <v>7.9</v>
      </c>
      <c r="YD10" s="17">
        <v>7.9</v>
      </c>
      <c r="YE10" s="17">
        <v>-1</v>
      </c>
      <c r="YF10" s="17">
        <v>11</v>
      </c>
      <c r="YG10" s="17">
        <v>11</v>
      </c>
      <c r="YH10" s="17">
        <v>11</v>
      </c>
      <c r="YI10" s="17">
        <v>0</v>
      </c>
    </row>
    <row r="11" spans="1:659" ht="24" customHeight="1" x14ac:dyDescent="0.3">
      <c r="A11" s="1"/>
      <c r="B11" s="16" t="s">
        <v>85</v>
      </c>
      <c r="C11" s="16" t="s">
        <v>787</v>
      </c>
      <c r="D11" s="17">
        <v>142</v>
      </c>
      <c r="E11" s="17">
        <v>146</v>
      </c>
      <c r="F11" s="17">
        <v>145.99991</v>
      </c>
      <c r="G11" s="17">
        <v>-3.9999099999999999</v>
      </c>
      <c r="H11" s="17">
        <v>616.29999999999995</v>
      </c>
      <c r="I11" s="17">
        <v>635.02589999999998</v>
      </c>
      <c r="J11" s="17">
        <v>635.02589999999998</v>
      </c>
      <c r="K11" s="17">
        <v>-18.725899999999999</v>
      </c>
      <c r="L11" s="17">
        <v>213</v>
      </c>
      <c r="M11" s="17">
        <v>206.58520999999999</v>
      </c>
      <c r="N11" s="17">
        <v>206.58520999999999</v>
      </c>
      <c r="O11" s="17">
        <v>6.41479</v>
      </c>
      <c r="P11" s="17"/>
      <c r="Q11" s="17"/>
      <c r="R11" s="17"/>
      <c r="S11" s="17">
        <v>0</v>
      </c>
      <c r="T11" s="17"/>
      <c r="U11" s="17"/>
      <c r="V11" s="17"/>
      <c r="W11" s="17">
        <v>0</v>
      </c>
      <c r="X11" s="17">
        <v>89.9</v>
      </c>
      <c r="Y11" s="17">
        <v>91.778639999999996</v>
      </c>
      <c r="Z11" s="17">
        <v>85.770009999999999</v>
      </c>
      <c r="AA11" s="17">
        <v>4.1299900000000003</v>
      </c>
      <c r="AB11" s="17">
        <v>152.19999999999999</v>
      </c>
      <c r="AC11" s="17">
        <v>154.61600000000001</v>
      </c>
      <c r="AD11" s="17">
        <v>154.61600000000001</v>
      </c>
      <c r="AE11" s="17">
        <v>-2.4159999999999999</v>
      </c>
      <c r="AF11" s="17"/>
      <c r="AG11" s="17"/>
      <c r="AH11" s="17"/>
      <c r="AI11" s="17">
        <v>0</v>
      </c>
      <c r="AJ11" s="17"/>
      <c r="AK11" s="17"/>
      <c r="AL11" s="17"/>
      <c r="AM11" s="17">
        <v>0</v>
      </c>
      <c r="AN11" s="17"/>
      <c r="AO11" s="17"/>
      <c r="AP11" s="17"/>
      <c r="AQ11" s="17">
        <v>0</v>
      </c>
      <c r="AR11" s="17">
        <v>206.9</v>
      </c>
      <c r="AS11" s="17">
        <v>203.79567</v>
      </c>
      <c r="AT11" s="17">
        <v>203.79553999999999</v>
      </c>
      <c r="AU11" s="17">
        <v>3.10446</v>
      </c>
      <c r="AV11" s="17">
        <v>209.5</v>
      </c>
      <c r="AW11" s="17">
        <v>203.79567</v>
      </c>
      <c r="AX11" s="17">
        <v>203.79553999999999</v>
      </c>
      <c r="AY11" s="17">
        <v>5.7044600000000001</v>
      </c>
      <c r="AZ11" s="17">
        <v>200.1</v>
      </c>
      <c r="BA11" s="17">
        <v>204.40767</v>
      </c>
      <c r="BB11" s="17">
        <v>204.40754000000001</v>
      </c>
      <c r="BC11" s="17">
        <v>-4.3075400000000004</v>
      </c>
      <c r="BD11" s="17">
        <v>212.3</v>
      </c>
      <c r="BE11" s="17">
        <v>207.04164</v>
      </c>
      <c r="BF11" s="17">
        <v>207.04159000000001</v>
      </c>
      <c r="BG11" s="17">
        <v>5.2584099999999996</v>
      </c>
      <c r="BH11" s="17">
        <v>110.8</v>
      </c>
      <c r="BI11" s="17">
        <v>103.8317</v>
      </c>
      <c r="BJ11" s="17">
        <v>103.83167</v>
      </c>
      <c r="BK11" s="17">
        <v>6.9683299999999999</v>
      </c>
      <c r="BL11" s="17">
        <v>536.70000000000005</v>
      </c>
      <c r="BM11" s="17">
        <v>565.53980999999999</v>
      </c>
      <c r="BN11" s="17">
        <v>565.53821000000005</v>
      </c>
      <c r="BO11" s="17">
        <v>-28.83821</v>
      </c>
      <c r="BP11" s="17">
        <v>3.2</v>
      </c>
      <c r="BQ11" s="17">
        <v>3.4527100000000002</v>
      </c>
      <c r="BR11" s="17">
        <v>3.4527100000000002</v>
      </c>
      <c r="BS11" s="17">
        <v>-0.25270999999999999</v>
      </c>
      <c r="BT11" s="17"/>
      <c r="BU11" s="17"/>
      <c r="BV11" s="17"/>
      <c r="BW11" s="17">
        <v>0</v>
      </c>
      <c r="BX11" s="17"/>
      <c r="BY11" s="17"/>
      <c r="BZ11" s="17"/>
      <c r="CA11" s="17">
        <v>0</v>
      </c>
      <c r="CB11" s="17"/>
      <c r="CC11" s="17"/>
      <c r="CD11" s="17"/>
      <c r="CE11" s="17">
        <v>0</v>
      </c>
      <c r="CF11" s="17"/>
      <c r="CG11" s="17"/>
      <c r="CH11" s="17"/>
      <c r="CI11" s="17">
        <v>0</v>
      </c>
      <c r="CJ11" s="17">
        <v>160.9</v>
      </c>
      <c r="CK11" s="17">
        <v>163.90777</v>
      </c>
      <c r="CL11" s="17">
        <v>163.90776</v>
      </c>
      <c r="CM11" s="17">
        <v>-3.0077600000000002</v>
      </c>
      <c r="CN11" s="17">
        <v>6.8</v>
      </c>
      <c r="CO11" s="17">
        <v>5.1333399999999996</v>
      </c>
      <c r="CP11" s="17">
        <v>5.1333399999999996</v>
      </c>
      <c r="CQ11" s="17">
        <v>1.66666</v>
      </c>
      <c r="CR11" s="17">
        <v>5.9</v>
      </c>
      <c r="CS11" s="17">
        <v>2.8177599999999998</v>
      </c>
      <c r="CT11" s="17">
        <v>2.8177500000000002</v>
      </c>
      <c r="CU11" s="17">
        <v>3.0822500000000002</v>
      </c>
      <c r="CV11" s="17"/>
      <c r="CW11" s="17"/>
      <c r="CX11" s="17"/>
      <c r="CY11" s="17">
        <v>0</v>
      </c>
      <c r="CZ11" s="17">
        <v>6.8</v>
      </c>
      <c r="DA11" s="17">
        <v>6.8787000000000003</v>
      </c>
      <c r="DB11" s="17">
        <v>6.8787000000000003</v>
      </c>
      <c r="DC11" s="17">
        <v>-7.8700000000000006E-2</v>
      </c>
      <c r="DD11" s="17">
        <v>11.1</v>
      </c>
      <c r="DE11" s="17">
        <v>14.919420000000001</v>
      </c>
      <c r="DF11" s="17">
        <v>14.919409999999999</v>
      </c>
      <c r="DG11" s="17">
        <v>-3.81941</v>
      </c>
      <c r="DH11" s="17">
        <v>68.7</v>
      </c>
      <c r="DI11" s="17">
        <v>82.046610000000001</v>
      </c>
      <c r="DJ11" s="17">
        <v>81.874129999999994</v>
      </c>
      <c r="DK11" s="17">
        <v>-13.17413</v>
      </c>
      <c r="DL11" s="17"/>
      <c r="DM11" s="17"/>
      <c r="DN11" s="17"/>
      <c r="DO11" s="17">
        <v>0</v>
      </c>
      <c r="DP11" s="17"/>
      <c r="DQ11" s="17"/>
      <c r="DR11" s="17"/>
      <c r="DS11" s="17">
        <v>0</v>
      </c>
      <c r="DT11" s="17"/>
      <c r="DU11" s="17"/>
      <c r="DV11" s="17"/>
      <c r="DW11" s="17">
        <v>0</v>
      </c>
      <c r="DX11" s="17"/>
      <c r="DY11" s="17"/>
      <c r="DZ11" s="17"/>
      <c r="EA11" s="17">
        <v>0</v>
      </c>
      <c r="EB11" s="17">
        <v>107.9</v>
      </c>
      <c r="EC11" s="17">
        <v>112.35728</v>
      </c>
      <c r="ED11" s="17">
        <v>112.3571</v>
      </c>
      <c r="EE11" s="17">
        <v>-4.4570999999999996</v>
      </c>
      <c r="EF11" s="17">
        <v>153.9</v>
      </c>
      <c r="EG11" s="17">
        <v>220.48074</v>
      </c>
      <c r="EH11" s="17">
        <v>170.79571999999999</v>
      </c>
      <c r="EI11" s="17">
        <v>-16.895720000000001</v>
      </c>
      <c r="EJ11" s="17"/>
      <c r="EK11" s="17"/>
      <c r="EL11" s="17"/>
      <c r="EM11" s="17">
        <v>0</v>
      </c>
      <c r="EN11" s="17"/>
      <c r="EO11" s="17"/>
      <c r="EP11" s="17"/>
      <c r="EQ11" s="17">
        <v>0</v>
      </c>
      <c r="ER11" s="17"/>
      <c r="ES11" s="17"/>
      <c r="ET11" s="17"/>
      <c r="EU11" s="17">
        <v>0</v>
      </c>
      <c r="EV11" s="17"/>
      <c r="EW11" s="17"/>
      <c r="EX11" s="17"/>
      <c r="EY11" s="17">
        <v>0</v>
      </c>
      <c r="EZ11" s="17">
        <v>232.2</v>
      </c>
      <c r="FA11" s="17">
        <v>173.39240000000001</v>
      </c>
      <c r="FB11" s="17">
        <v>144.33051</v>
      </c>
      <c r="FC11" s="17">
        <v>87.869489999999999</v>
      </c>
      <c r="FD11" s="17">
        <v>51</v>
      </c>
      <c r="FE11" s="17">
        <v>46.972639999999998</v>
      </c>
      <c r="FF11" s="17">
        <v>46.972639999999998</v>
      </c>
      <c r="FG11" s="17">
        <v>4.0273599999999998</v>
      </c>
      <c r="FH11" s="17">
        <v>148.1</v>
      </c>
      <c r="FI11" s="17">
        <v>151.21556000000001</v>
      </c>
      <c r="FJ11" s="17">
        <v>151.21556000000001</v>
      </c>
      <c r="FK11" s="17">
        <v>-3.1155599999999999</v>
      </c>
      <c r="FL11" s="17">
        <v>34.9</v>
      </c>
      <c r="FM11" s="17">
        <v>24.499369999999999</v>
      </c>
      <c r="FN11" s="17">
        <v>24.499369999999999</v>
      </c>
      <c r="FO11" s="17">
        <v>10.40063</v>
      </c>
      <c r="FP11" s="17">
        <v>9.1</v>
      </c>
      <c r="FQ11" s="17">
        <v>19.192229999999999</v>
      </c>
      <c r="FR11" s="17">
        <v>19.192229999999999</v>
      </c>
      <c r="FS11" s="17">
        <v>-10.092230000000001</v>
      </c>
      <c r="FT11" s="17">
        <v>12.2</v>
      </c>
      <c r="FU11" s="17">
        <v>11.844659999999999</v>
      </c>
      <c r="FV11" s="17">
        <v>11.844659999999999</v>
      </c>
      <c r="FW11" s="17">
        <v>0.35533999999999999</v>
      </c>
      <c r="FX11" s="17">
        <v>88.2</v>
      </c>
      <c r="FY11" s="17">
        <v>87.68835</v>
      </c>
      <c r="FZ11" s="17">
        <v>87.68835</v>
      </c>
      <c r="GA11" s="17">
        <v>0.51165000000000005</v>
      </c>
      <c r="GB11" s="17">
        <v>0</v>
      </c>
      <c r="GC11" s="17"/>
      <c r="GD11" s="17"/>
      <c r="GE11" s="17">
        <v>0</v>
      </c>
      <c r="GF11" s="17">
        <v>126</v>
      </c>
      <c r="GG11" s="17">
        <v>173.05752000000001</v>
      </c>
      <c r="GH11" s="17">
        <v>184.53017</v>
      </c>
      <c r="GI11" s="17">
        <v>-58.530169999999998</v>
      </c>
      <c r="GJ11" s="17">
        <v>74.400000000000006</v>
      </c>
      <c r="GK11" s="17">
        <v>86.788600000000002</v>
      </c>
      <c r="GL11" s="17">
        <v>92.542159999999996</v>
      </c>
      <c r="GM11" s="17">
        <v>-18.142160000000001</v>
      </c>
      <c r="GN11" s="17">
        <v>84.9</v>
      </c>
      <c r="GO11" s="17">
        <v>88.410179999999997</v>
      </c>
      <c r="GP11" s="17">
        <v>88.410179999999997</v>
      </c>
      <c r="GQ11" s="17">
        <v>-3.5101800000000001</v>
      </c>
      <c r="GR11" s="17">
        <v>7.6</v>
      </c>
      <c r="GS11" s="17">
        <v>7.5127800000000002</v>
      </c>
      <c r="GT11" s="17">
        <v>7.5127800000000002</v>
      </c>
      <c r="GU11" s="17">
        <v>8.7220000000000006E-2</v>
      </c>
      <c r="GV11" s="17">
        <v>9</v>
      </c>
      <c r="GW11" s="17">
        <v>7.8816100000000002</v>
      </c>
      <c r="GX11" s="17">
        <v>7.8816100000000002</v>
      </c>
      <c r="GY11" s="17">
        <v>1.11839</v>
      </c>
      <c r="GZ11" s="17">
        <v>33</v>
      </c>
      <c r="HA11" s="17">
        <v>35.371740000000003</v>
      </c>
      <c r="HB11" s="17">
        <v>35.371580000000002</v>
      </c>
      <c r="HC11" s="17">
        <v>-2.3715799999999998</v>
      </c>
      <c r="HD11" s="17">
        <v>23.3</v>
      </c>
      <c r="HE11" s="17">
        <v>22.118220000000001</v>
      </c>
      <c r="HF11" s="17">
        <v>22.118210000000001</v>
      </c>
      <c r="HG11" s="17">
        <v>1.1817899999999999</v>
      </c>
      <c r="HH11" s="17">
        <v>2</v>
      </c>
      <c r="HI11" s="17">
        <v>1.97359</v>
      </c>
      <c r="HJ11" s="17">
        <v>1.97359</v>
      </c>
      <c r="HK11" s="17">
        <v>2.6409999999999999E-2</v>
      </c>
      <c r="HL11" s="17"/>
      <c r="HM11" s="17"/>
      <c r="HN11" s="17"/>
      <c r="HO11" s="17">
        <v>0</v>
      </c>
      <c r="HP11" s="17">
        <v>93.1</v>
      </c>
      <c r="HQ11" s="17">
        <v>111.54495</v>
      </c>
      <c r="HR11" s="17">
        <v>91.257210000000001</v>
      </c>
      <c r="HS11" s="17">
        <v>1.8427899999999999</v>
      </c>
      <c r="HT11" s="17"/>
      <c r="HU11" s="17"/>
      <c r="HV11" s="17"/>
      <c r="HW11" s="17">
        <v>0</v>
      </c>
      <c r="HX11" s="17"/>
      <c r="HY11" s="17"/>
      <c r="HZ11" s="17"/>
      <c r="IA11" s="17">
        <v>0</v>
      </c>
      <c r="IB11" s="17">
        <v>92.1</v>
      </c>
      <c r="IC11" s="17">
        <v>85.482579999999999</v>
      </c>
      <c r="ID11" s="17">
        <v>85.477760000000004</v>
      </c>
      <c r="IE11" s="17">
        <v>6.6222399999999997</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125.7</v>
      </c>
      <c r="JE11" s="17">
        <v>132.70939999999999</v>
      </c>
      <c r="JF11" s="17">
        <v>118.94991</v>
      </c>
      <c r="JG11" s="17">
        <v>6.7500900000000001</v>
      </c>
      <c r="JH11" s="17">
        <v>102.3</v>
      </c>
      <c r="JI11" s="17">
        <v>100.122</v>
      </c>
      <c r="JJ11" s="17">
        <v>132.40279000000001</v>
      </c>
      <c r="JK11" s="17">
        <v>-30.102789999999999</v>
      </c>
      <c r="JL11" s="17">
        <v>102.3</v>
      </c>
      <c r="JM11" s="17">
        <v>100.122</v>
      </c>
      <c r="JN11" s="17">
        <v>132.40279000000001</v>
      </c>
      <c r="JO11" s="17">
        <v>-30.102789999999999</v>
      </c>
      <c r="JP11" s="17">
        <v>105.1</v>
      </c>
      <c r="JQ11" s="17">
        <v>100.122</v>
      </c>
      <c r="JR11" s="17">
        <v>132.40279000000001</v>
      </c>
      <c r="JS11" s="17">
        <v>-27.302790000000002</v>
      </c>
      <c r="JT11" s="17">
        <v>199.4</v>
      </c>
      <c r="JU11" s="17">
        <v>150.63399999999999</v>
      </c>
      <c r="JV11" s="17">
        <v>199.20060000000001</v>
      </c>
      <c r="JW11" s="17">
        <v>0.19939999999999999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2.5</v>
      </c>
      <c r="LE11" s="17">
        <v>2.2284299999999999</v>
      </c>
      <c r="LF11" s="17">
        <v>2.2284199999999998</v>
      </c>
      <c r="LG11" s="17">
        <v>0.27157999999999999</v>
      </c>
      <c r="LH11" s="17">
        <v>255.2</v>
      </c>
      <c r="LI11" s="17">
        <v>263.64465999999999</v>
      </c>
      <c r="LJ11" s="17">
        <v>165.52126000000001</v>
      </c>
      <c r="LK11" s="17">
        <v>89.678740000000005</v>
      </c>
      <c r="LL11" s="17">
        <v>92</v>
      </c>
      <c r="LM11" s="17">
        <v>105.38986</v>
      </c>
      <c r="LN11" s="17">
        <v>105.98399000000001</v>
      </c>
      <c r="LO11" s="17">
        <v>-13.98399</v>
      </c>
      <c r="LP11" s="17">
        <v>61</v>
      </c>
      <c r="LQ11" s="17">
        <v>67.133979999999994</v>
      </c>
      <c r="LR11" s="17">
        <v>67.133979999999994</v>
      </c>
      <c r="LS11" s="17">
        <v>-6.1339800000000002</v>
      </c>
      <c r="LT11" s="17">
        <v>67.599999999999994</v>
      </c>
      <c r="LU11" s="17">
        <v>77.897469999999998</v>
      </c>
      <c r="LV11" s="17">
        <v>77.581879999999998</v>
      </c>
      <c r="LW11" s="17">
        <v>-9.9818800000000003</v>
      </c>
      <c r="LX11" s="17">
        <v>29.2</v>
      </c>
      <c r="LY11" s="17">
        <v>29.951460000000001</v>
      </c>
      <c r="LZ11" s="17">
        <v>29.951450000000001</v>
      </c>
      <c r="MA11" s="17">
        <v>-0.75144999999999995</v>
      </c>
      <c r="MB11" s="17"/>
      <c r="MC11" s="17"/>
      <c r="MD11" s="17"/>
      <c r="ME11" s="17">
        <v>0</v>
      </c>
      <c r="MF11" s="17"/>
      <c r="MG11" s="17"/>
      <c r="MH11" s="17"/>
      <c r="MI11" s="17">
        <v>0</v>
      </c>
      <c r="MJ11" s="17"/>
      <c r="MK11" s="17"/>
      <c r="ML11" s="17"/>
      <c r="MM11" s="17">
        <v>0</v>
      </c>
      <c r="MN11" s="17">
        <v>146.4</v>
      </c>
      <c r="MO11" s="17">
        <v>109.89</v>
      </c>
      <c r="MP11" s="17">
        <v>109.89</v>
      </c>
      <c r="MQ11" s="17">
        <v>36.51</v>
      </c>
      <c r="MR11" s="17">
        <v>147.6</v>
      </c>
      <c r="MS11" s="17">
        <v>109.89</v>
      </c>
      <c r="MT11" s="17">
        <v>109.89</v>
      </c>
      <c r="MU11" s="17">
        <v>37.71</v>
      </c>
      <c r="MV11" s="17">
        <v>149.30000000000001</v>
      </c>
      <c r="MW11" s="17">
        <v>110.22</v>
      </c>
      <c r="MX11" s="17">
        <v>110.22</v>
      </c>
      <c r="MY11" s="17">
        <v>39.08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31</v>
      </c>
      <c r="OG11" s="17">
        <v>44.02</v>
      </c>
      <c r="OH11" s="17">
        <v>44.02</v>
      </c>
      <c r="OI11" s="17">
        <v>-13.02</v>
      </c>
      <c r="OJ11" s="17">
        <v>0</v>
      </c>
      <c r="OK11" s="17"/>
      <c r="OL11" s="17"/>
      <c r="OM11" s="17">
        <v>0</v>
      </c>
      <c r="ON11" s="17">
        <v>0</v>
      </c>
      <c r="OO11" s="17">
        <v>5.6689999999999996</v>
      </c>
      <c r="OP11" s="17">
        <v>5.6689999999999996</v>
      </c>
      <c r="OQ11" s="17">
        <v>-5.6689999999999996</v>
      </c>
      <c r="OR11" s="17">
        <v>0</v>
      </c>
      <c r="OS11" s="17"/>
      <c r="OT11" s="17"/>
      <c r="OU11" s="17">
        <v>0</v>
      </c>
      <c r="OV11" s="17">
        <v>19.600000000000001</v>
      </c>
      <c r="OW11" s="17"/>
      <c r="OX11" s="17"/>
      <c r="OY11" s="17">
        <v>19.600000000000001</v>
      </c>
      <c r="OZ11" s="17">
        <v>7.3</v>
      </c>
      <c r="PA11" s="17">
        <v>5</v>
      </c>
      <c r="PB11" s="17">
        <v>5</v>
      </c>
      <c r="PC11" s="17">
        <v>2.2999999999999998</v>
      </c>
      <c r="PD11" s="17">
        <v>10</v>
      </c>
      <c r="PE11" s="17">
        <v>9.9830000000000005</v>
      </c>
      <c r="PF11" s="17"/>
      <c r="PG11" s="17">
        <v>10</v>
      </c>
      <c r="PH11" s="17">
        <v>5.4</v>
      </c>
      <c r="PI11" s="17">
        <v>5.67</v>
      </c>
      <c r="PJ11" s="17">
        <v>5.5804</v>
      </c>
      <c r="PK11" s="17">
        <v>-0.1804</v>
      </c>
      <c r="PL11" s="17">
        <v>0</v>
      </c>
      <c r="PM11" s="17"/>
      <c r="PN11" s="17"/>
      <c r="PO11" s="17">
        <v>0</v>
      </c>
      <c r="PP11" s="17">
        <v>0.8</v>
      </c>
      <c r="PQ11" s="17">
        <v>1</v>
      </c>
      <c r="PR11" s="17">
        <v>1</v>
      </c>
      <c r="PS11" s="17">
        <v>-0.2</v>
      </c>
      <c r="PT11" s="17">
        <v>3.4</v>
      </c>
      <c r="PU11" s="17">
        <v>1.88</v>
      </c>
      <c r="PV11" s="17">
        <v>1.88</v>
      </c>
      <c r="PW11" s="17">
        <v>1.52</v>
      </c>
      <c r="PX11" s="17">
        <v>5</v>
      </c>
      <c r="PY11" s="17">
        <v>4.5999999999999996</v>
      </c>
      <c r="PZ11" s="17">
        <v>4.5999999999999996</v>
      </c>
      <c r="QA11" s="17">
        <v>0.4</v>
      </c>
      <c r="QB11" s="17">
        <v>20</v>
      </c>
      <c r="QC11" s="17">
        <v>19.417480000000001</v>
      </c>
      <c r="QD11" s="17">
        <v>19.417470000000002</v>
      </c>
      <c r="QE11" s="17">
        <v>0.58252999999999999</v>
      </c>
      <c r="QF11" s="17">
        <v>19.399999999999999</v>
      </c>
      <c r="QG11" s="17">
        <v>10</v>
      </c>
      <c r="QH11" s="17">
        <v>10</v>
      </c>
      <c r="QI11" s="17">
        <v>9.4</v>
      </c>
      <c r="QJ11" s="17">
        <v>18.8</v>
      </c>
      <c r="QK11" s="17">
        <v>6</v>
      </c>
      <c r="QL11" s="17">
        <v>6</v>
      </c>
      <c r="QM11" s="17">
        <v>12.8</v>
      </c>
      <c r="QN11" s="17">
        <v>3.6</v>
      </c>
      <c r="QO11" s="17">
        <v>3.5</v>
      </c>
      <c r="QP11" s="17">
        <v>3.5</v>
      </c>
      <c r="QQ11" s="17">
        <v>0.1</v>
      </c>
      <c r="QR11" s="17">
        <v>18.5</v>
      </c>
      <c r="QS11" s="17">
        <v>17.864080000000001</v>
      </c>
      <c r="QT11" s="17">
        <v>17.864070000000002</v>
      </c>
      <c r="QU11" s="17">
        <v>0.63593</v>
      </c>
      <c r="QV11" s="17">
        <v>0</v>
      </c>
      <c r="QW11" s="17"/>
      <c r="QX11" s="17"/>
      <c r="QY11" s="17">
        <v>0</v>
      </c>
      <c r="QZ11" s="17">
        <v>0</v>
      </c>
      <c r="RA11" s="17"/>
      <c r="RB11" s="17"/>
      <c r="RC11" s="17">
        <v>0</v>
      </c>
      <c r="RD11" s="17">
        <v>9.1</v>
      </c>
      <c r="RE11" s="17">
        <v>15.4</v>
      </c>
      <c r="RF11" s="17">
        <v>15.4</v>
      </c>
      <c r="RG11" s="17">
        <v>-6.3</v>
      </c>
      <c r="RH11" s="17">
        <v>16</v>
      </c>
      <c r="RI11" s="17">
        <v>38.67</v>
      </c>
      <c r="RJ11" s="17">
        <v>38.67</v>
      </c>
      <c r="RK11" s="17">
        <v>-22.67</v>
      </c>
      <c r="RL11" s="17">
        <v>0</v>
      </c>
      <c r="RM11" s="17"/>
      <c r="RN11" s="17"/>
      <c r="RO11" s="17">
        <v>0</v>
      </c>
      <c r="RP11" s="17">
        <v>3.4</v>
      </c>
      <c r="RQ11" s="17">
        <v>3.5009999999999999</v>
      </c>
      <c r="RR11" s="17">
        <v>3.5009999999999999</v>
      </c>
      <c r="RS11" s="17">
        <v>-0.10100000000000001</v>
      </c>
      <c r="RT11" s="17">
        <v>20</v>
      </c>
      <c r="RU11" s="17">
        <v>19.772790000000001</v>
      </c>
      <c r="RV11" s="17">
        <v>19.77167</v>
      </c>
      <c r="RW11" s="17">
        <v>0.22833000000000001</v>
      </c>
      <c r="RX11" s="17">
        <v>1.9</v>
      </c>
      <c r="RY11" s="17">
        <v>1.28</v>
      </c>
      <c r="RZ11" s="17">
        <v>1.28</v>
      </c>
      <c r="SA11" s="17">
        <v>0.62</v>
      </c>
      <c r="SB11" s="17"/>
      <c r="SC11" s="17">
        <v>0.4</v>
      </c>
      <c r="SD11" s="17">
        <v>0.4</v>
      </c>
      <c r="SE11" s="17">
        <v>-0.4</v>
      </c>
      <c r="SF11" s="17">
        <v>15.4</v>
      </c>
      <c r="SG11" s="17">
        <v>8.9</v>
      </c>
      <c r="SH11" s="17">
        <v>8.9</v>
      </c>
      <c r="SI11" s="17">
        <v>6.5</v>
      </c>
      <c r="SJ11" s="17">
        <v>6.7</v>
      </c>
      <c r="SK11" s="17">
        <v>5</v>
      </c>
      <c r="SL11" s="17">
        <v>5</v>
      </c>
      <c r="SM11" s="17">
        <v>1.7</v>
      </c>
      <c r="SN11" s="17">
        <v>17.2</v>
      </c>
      <c r="SO11" s="17">
        <v>15.53398</v>
      </c>
      <c r="SP11" s="17">
        <v>15.53398</v>
      </c>
      <c r="SQ11" s="17">
        <v>1.6660200000000001</v>
      </c>
      <c r="SR11" s="17">
        <v>20.2</v>
      </c>
      <c r="SS11" s="17">
        <v>19.417480000000001</v>
      </c>
      <c r="ST11" s="17">
        <v>19.417470000000002</v>
      </c>
      <c r="SU11" s="17">
        <v>0.78252999999999995</v>
      </c>
      <c r="SV11" s="17">
        <v>20</v>
      </c>
      <c r="SW11" s="17">
        <v>18.932040000000001</v>
      </c>
      <c r="SX11" s="17">
        <v>18.932040000000001</v>
      </c>
      <c r="SY11" s="17">
        <v>1.06796</v>
      </c>
      <c r="SZ11" s="17">
        <v>17.3</v>
      </c>
      <c r="TA11" s="17">
        <v>13.244</v>
      </c>
      <c r="TB11" s="17">
        <v>13.244</v>
      </c>
      <c r="TC11" s="17">
        <v>4.056</v>
      </c>
      <c r="TD11" s="17">
        <v>28.7</v>
      </c>
      <c r="TE11" s="17">
        <v>30.074000000000002</v>
      </c>
      <c r="TF11" s="17">
        <v>30.074000000000002</v>
      </c>
      <c r="TG11" s="17">
        <v>-1.3740000000000001</v>
      </c>
      <c r="TH11" s="17">
        <v>0</v>
      </c>
      <c r="TI11" s="17"/>
      <c r="TJ11" s="17"/>
      <c r="TK11" s="17">
        <v>0</v>
      </c>
      <c r="TL11" s="17">
        <v>21.1</v>
      </c>
      <c r="TM11" s="17">
        <v>12.46</v>
      </c>
      <c r="TN11" s="17">
        <v>12.46</v>
      </c>
      <c r="TO11" s="17">
        <v>8.64</v>
      </c>
      <c r="TP11" s="17">
        <v>31.5</v>
      </c>
      <c r="TQ11" s="17">
        <v>32.738</v>
      </c>
      <c r="TR11" s="17">
        <v>32.738</v>
      </c>
      <c r="TS11" s="17">
        <v>-1.238</v>
      </c>
      <c r="TT11" s="17">
        <v>1.9</v>
      </c>
      <c r="TU11" s="17">
        <v>0.316</v>
      </c>
      <c r="TV11" s="17">
        <v>0.316</v>
      </c>
      <c r="TW11" s="17">
        <v>1.5840000000000001</v>
      </c>
      <c r="TX11" s="17">
        <v>0.8</v>
      </c>
      <c r="TY11" s="17">
        <v>0.44</v>
      </c>
      <c r="TZ11" s="17">
        <v>0.44</v>
      </c>
      <c r="UA11" s="17">
        <v>0.36</v>
      </c>
      <c r="UB11" s="17">
        <v>20.399999999999999</v>
      </c>
      <c r="UC11" s="17">
        <v>9</v>
      </c>
      <c r="UD11" s="17">
        <v>9</v>
      </c>
      <c r="UE11" s="17">
        <v>11.4</v>
      </c>
      <c r="UF11" s="17">
        <v>5.6</v>
      </c>
      <c r="UG11" s="17">
        <v>2.5</v>
      </c>
      <c r="UH11" s="17">
        <v>2.5</v>
      </c>
      <c r="UI11" s="17">
        <v>3.1</v>
      </c>
      <c r="UJ11" s="17">
        <v>7.2</v>
      </c>
      <c r="UK11" s="17">
        <v>7.4</v>
      </c>
      <c r="UL11" s="17">
        <v>7.4</v>
      </c>
      <c r="UM11" s="17">
        <v>-0.2</v>
      </c>
      <c r="UN11" s="17">
        <v>12.5</v>
      </c>
      <c r="UO11" s="17">
        <v>19.417480000000001</v>
      </c>
      <c r="UP11" s="17">
        <v>19.417470000000002</v>
      </c>
      <c r="UQ11" s="17">
        <v>-6.9174699999999998</v>
      </c>
      <c r="UR11" s="17">
        <v>13</v>
      </c>
      <c r="US11" s="17">
        <v>19.417480000000001</v>
      </c>
      <c r="UT11" s="17">
        <v>19.417470000000002</v>
      </c>
      <c r="UU11" s="17">
        <v>-6.4174699999999998</v>
      </c>
      <c r="UV11" s="17">
        <v>13</v>
      </c>
      <c r="UW11" s="17">
        <v>19.417480000000001</v>
      </c>
      <c r="UX11" s="17">
        <v>19.417470000000002</v>
      </c>
      <c r="UY11" s="17">
        <v>-6.4174699999999998</v>
      </c>
      <c r="UZ11" s="17">
        <v>0</v>
      </c>
      <c r="VA11" s="17">
        <v>2.4140000000000001</v>
      </c>
      <c r="VB11" s="17">
        <v>2.4140000000000001</v>
      </c>
      <c r="VC11" s="17">
        <v>-2.4140000000000001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22</v>
      </c>
      <c r="VV11" s="17">
        <v>22</v>
      </c>
      <c r="VW11" s="17">
        <v>-22</v>
      </c>
      <c r="VX11" s="17">
        <v>0</v>
      </c>
      <c r="VY11" s="17">
        <v>15</v>
      </c>
      <c r="VZ11" s="17">
        <v>15</v>
      </c>
      <c r="WA11" s="17">
        <v>-15</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2.5</v>
      </c>
      <c r="WS11" s="17">
        <v>2.8</v>
      </c>
      <c r="WT11" s="17">
        <v>2.8</v>
      </c>
      <c r="WU11" s="17">
        <v>-0.3</v>
      </c>
      <c r="WV11" s="17">
        <v>0</v>
      </c>
      <c r="WW11" s="17"/>
      <c r="WX11" s="17"/>
      <c r="WY11" s="17">
        <v>0</v>
      </c>
      <c r="WZ11" s="17">
        <v>7.6</v>
      </c>
      <c r="XA11" s="17">
        <v>7.6</v>
      </c>
      <c r="XB11" s="17">
        <v>7.6</v>
      </c>
      <c r="XC11" s="17">
        <v>0</v>
      </c>
      <c r="XD11" s="17">
        <v>20</v>
      </c>
      <c r="XE11" s="17">
        <v>18.932040000000001</v>
      </c>
      <c r="XF11" s="17">
        <v>18.932040000000001</v>
      </c>
      <c r="XG11" s="17">
        <v>1.06796</v>
      </c>
      <c r="XH11" s="17">
        <v>9.6</v>
      </c>
      <c r="XI11" s="17">
        <v>10.7</v>
      </c>
      <c r="XJ11" s="17">
        <v>10.7</v>
      </c>
      <c r="XK11" s="17">
        <v>-1.1000000000000001</v>
      </c>
      <c r="XL11" s="17"/>
      <c r="XM11" s="17"/>
      <c r="XN11" s="17">
        <v>29</v>
      </c>
      <c r="XO11" s="17">
        <v>-29</v>
      </c>
      <c r="XP11" s="17"/>
      <c r="XQ11" s="17"/>
      <c r="XR11" s="17">
        <v>29</v>
      </c>
      <c r="XS11" s="17">
        <v>-29</v>
      </c>
      <c r="XT11" s="17">
        <v>14.5</v>
      </c>
      <c r="XU11" s="17">
        <v>14</v>
      </c>
      <c r="XV11" s="17">
        <v>14</v>
      </c>
      <c r="XW11" s="17">
        <v>0.5</v>
      </c>
      <c r="XX11" s="17">
        <v>19</v>
      </c>
      <c r="XY11" s="17">
        <v>19.125</v>
      </c>
      <c r="XZ11" s="17">
        <v>19.125</v>
      </c>
      <c r="YA11" s="17">
        <v>-0.125</v>
      </c>
      <c r="YB11" s="17">
        <v>7.6</v>
      </c>
      <c r="YC11" s="17">
        <v>7.9</v>
      </c>
      <c r="YD11" s="17">
        <v>7.9</v>
      </c>
      <c r="YE11" s="17">
        <v>-0.3</v>
      </c>
      <c r="YF11" s="17">
        <v>10.3</v>
      </c>
      <c r="YG11" s="17">
        <v>11</v>
      </c>
      <c r="YH11" s="17">
        <v>11</v>
      </c>
      <c r="YI11" s="17">
        <v>-0.7</v>
      </c>
    </row>
    <row r="12" spans="1:659" ht="24" customHeight="1" x14ac:dyDescent="0.3">
      <c r="A12" s="1"/>
      <c r="B12" s="16" t="s">
        <v>85</v>
      </c>
      <c r="C12" s="16" t="s">
        <v>788</v>
      </c>
      <c r="D12" s="17">
        <v>148.69999999999999</v>
      </c>
      <c r="E12" s="17">
        <v>146</v>
      </c>
      <c r="F12" s="17">
        <v>145.9999</v>
      </c>
      <c r="G12" s="17">
        <v>2.7000999999999999</v>
      </c>
      <c r="H12" s="17">
        <v>631.20000000000005</v>
      </c>
      <c r="I12" s="17">
        <v>635.02589999999998</v>
      </c>
      <c r="J12" s="17">
        <v>635.02589999999998</v>
      </c>
      <c r="K12" s="17">
        <v>-3.8258999999999999</v>
      </c>
      <c r="L12" s="17">
        <v>214.6</v>
      </c>
      <c r="M12" s="17">
        <v>206.58520999999999</v>
      </c>
      <c r="N12" s="17">
        <v>206.58520999999999</v>
      </c>
      <c r="O12" s="17">
        <v>8.0147899999999996</v>
      </c>
      <c r="P12" s="17"/>
      <c r="Q12" s="17"/>
      <c r="R12" s="17"/>
      <c r="S12" s="17">
        <v>0</v>
      </c>
      <c r="T12" s="17"/>
      <c r="U12" s="17"/>
      <c r="V12" s="17"/>
      <c r="W12" s="17">
        <v>0</v>
      </c>
      <c r="X12" s="17">
        <v>90.4</v>
      </c>
      <c r="Y12" s="17">
        <v>91.778639999999996</v>
      </c>
      <c r="Z12" s="17">
        <v>80.814440000000005</v>
      </c>
      <c r="AA12" s="17">
        <v>9.5855599999999992</v>
      </c>
      <c r="AB12" s="17">
        <v>155</v>
      </c>
      <c r="AC12" s="17">
        <v>154.61600000000001</v>
      </c>
      <c r="AD12" s="17">
        <v>154.61600000000001</v>
      </c>
      <c r="AE12" s="17">
        <v>0.38400000000000001</v>
      </c>
      <c r="AF12" s="17"/>
      <c r="AG12" s="17"/>
      <c r="AH12" s="17"/>
      <c r="AI12" s="17">
        <v>0</v>
      </c>
      <c r="AJ12" s="17"/>
      <c r="AK12" s="17"/>
      <c r="AL12" s="17"/>
      <c r="AM12" s="17">
        <v>0</v>
      </c>
      <c r="AN12" s="17"/>
      <c r="AO12" s="17"/>
      <c r="AP12" s="17"/>
      <c r="AQ12" s="17">
        <v>0</v>
      </c>
      <c r="AR12" s="17">
        <v>207.7</v>
      </c>
      <c r="AS12" s="17">
        <v>203.79567</v>
      </c>
      <c r="AT12" s="17">
        <v>203.79553999999999</v>
      </c>
      <c r="AU12" s="17">
        <v>3.9044599999999998</v>
      </c>
      <c r="AV12" s="17">
        <v>210.8</v>
      </c>
      <c r="AW12" s="17">
        <v>203.79567</v>
      </c>
      <c r="AX12" s="17">
        <v>203.79553999999999</v>
      </c>
      <c r="AY12" s="17">
        <v>7.0044599999999999</v>
      </c>
      <c r="AZ12" s="17">
        <v>200.9</v>
      </c>
      <c r="BA12" s="17">
        <v>204.40767</v>
      </c>
      <c r="BB12" s="17">
        <v>204.40754000000001</v>
      </c>
      <c r="BC12" s="17">
        <v>-3.5075400000000001</v>
      </c>
      <c r="BD12" s="17">
        <v>211.7</v>
      </c>
      <c r="BE12" s="17">
        <v>207.04164</v>
      </c>
      <c r="BF12" s="17">
        <v>207.04159000000001</v>
      </c>
      <c r="BG12" s="17">
        <v>4.6584099999999999</v>
      </c>
      <c r="BH12" s="17">
        <v>110.6</v>
      </c>
      <c r="BI12" s="17">
        <v>103.8317</v>
      </c>
      <c r="BJ12" s="17">
        <v>103.83167</v>
      </c>
      <c r="BK12" s="17">
        <v>6.7683299999999997</v>
      </c>
      <c r="BL12" s="17">
        <v>563</v>
      </c>
      <c r="BM12" s="17">
        <v>565.53980999999999</v>
      </c>
      <c r="BN12" s="17">
        <v>565.53803000000005</v>
      </c>
      <c r="BO12" s="17">
        <v>-2.53803</v>
      </c>
      <c r="BP12" s="17">
        <v>3.3</v>
      </c>
      <c r="BQ12" s="17">
        <v>3.4527100000000002</v>
      </c>
      <c r="BR12" s="17">
        <v>3.4527100000000002</v>
      </c>
      <c r="BS12" s="17">
        <v>-0.15271000000000001</v>
      </c>
      <c r="BT12" s="17"/>
      <c r="BU12" s="17"/>
      <c r="BV12" s="17"/>
      <c r="BW12" s="17">
        <v>0</v>
      </c>
      <c r="BX12" s="17"/>
      <c r="BY12" s="17"/>
      <c r="BZ12" s="17"/>
      <c r="CA12" s="17">
        <v>0</v>
      </c>
      <c r="CB12" s="17"/>
      <c r="CC12" s="17"/>
      <c r="CD12" s="17"/>
      <c r="CE12" s="17">
        <v>0</v>
      </c>
      <c r="CF12" s="17"/>
      <c r="CG12" s="17"/>
      <c r="CH12" s="17"/>
      <c r="CI12" s="17">
        <v>0</v>
      </c>
      <c r="CJ12" s="17">
        <v>168.1</v>
      </c>
      <c r="CK12" s="17">
        <v>163.90777</v>
      </c>
      <c r="CL12" s="17">
        <v>163.90776</v>
      </c>
      <c r="CM12" s="17">
        <v>4.19224</v>
      </c>
      <c r="CN12" s="17">
        <v>7.9</v>
      </c>
      <c r="CO12" s="17">
        <v>5.1333399999999996</v>
      </c>
      <c r="CP12" s="17">
        <v>5.1333399999999996</v>
      </c>
      <c r="CQ12" s="17">
        <v>2.7666599999999999</v>
      </c>
      <c r="CR12" s="17">
        <v>6.2</v>
      </c>
      <c r="CS12" s="17">
        <v>2.8177599999999998</v>
      </c>
      <c r="CT12" s="17">
        <v>2.8177500000000002</v>
      </c>
      <c r="CU12" s="17">
        <v>3.38225</v>
      </c>
      <c r="CV12" s="17"/>
      <c r="CW12" s="17"/>
      <c r="CX12" s="17"/>
      <c r="CY12" s="17">
        <v>0</v>
      </c>
      <c r="CZ12" s="17">
        <v>6.8</v>
      </c>
      <c r="DA12" s="17">
        <v>6.8787000000000003</v>
      </c>
      <c r="DB12" s="17">
        <v>6.8787000000000003</v>
      </c>
      <c r="DC12" s="17">
        <v>-7.8700000000000006E-2</v>
      </c>
      <c r="DD12" s="17">
        <v>11.2</v>
      </c>
      <c r="DE12" s="17">
        <v>14.919420000000001</v>
      </c>
      <c r="DF12" s="17">
        <v>14.919409999999999</v>
      </c>
      <c r="DG12" s="17">
        <v>-3.7194099999999999</v>
      </c>
      <c r="DH12" s="17">
        <v>70.5</v>
      </c>
      <c r="DI12" s="17">
        <v>81.708960000000005</v>
      </c>
      <c r="DJ12" s="17">
        <v>81.704710000000006</v>
      </c>
      <c r="DK12" s="17">
        <v>-11.20471</v>
      </c>
      <c r="DL12" s="17"/>
      <c r="DM12" s="17"/>
      <c r="DN12" s="17"/>
      <c r="DO12" s="17">
        <v>0</v>
      </c>
      <c r="DP12" s="17"/>
      <c r="DQ12" s="17"/>
      <c r="DR12" s="17"/>
      <c r="DS12" s="17">
        <v>0</v>
      </c>
      <c r="DT12" s="17"/>
      <c r="DU12" s="17"/>
      <c r="DV12" s="17"/>
      <c r="DW12" s="17">
        <v>0</v>
      </c>
      <c r="DX12" s="17"/>
      <c r="DY12" s="17"/>
      <c r="DZ12" s="17"/>
      <c r="EA12" s="17">
        <v>0</v>
      </c>
      <c r="EB12" s="17">
        <v>104.8</v>
      </c>
      <c r="EC12" s="17">
        <v>112.35728</v>
      </c>
      <c r="ED12" s="17">
        <v>112.35702999999999</v>
      </c>
      <c r="EE12" s="17">
        <v>-7.5570300000000001</v>
      </c>
      <c r="EF12" s="17">
        <v>153.4</v>
      </c>
      <c r="EG12" s="17">
        <v>220.48074</v>
      </c>
      <c r="EH12" s="17">
        <v>174.41933</v>
      </c>
      <c r="EI12" s="17">
        <v>-21.01933</v>
      </c>
      <c r="EJ12" s="17"/>
      <c r="EK12" s="17"/>
      <c r="EL12" s="17"/>
      <c r="EM12" s="17">
        <v>0</v>
      </c>
      <c r="EN12" s="17"/>
      <c r="EO12" s="17"/>
      <c r="EP12" s="17"/>
      <c r="EQ12" s="17">
        <v>0</v>
      </c>
      <c r="ER12" s="17"/>
      <c r="ES12" s="17"/>
      <c r="ET12" s="17"/>
      <c r="EU12" s="17">
        <v>0</v>
      </c>
      <c r="EV12" s="17"/>
      <c r="EW12" s="17"/>
      <c r="EX12" s="17"/>
      <c r="EY12" s="17">
        <v>0</v>
      </c>
      <c r="EZ12" s="17">
        <v>227.4</v>
      </c>
      <c r="FA12" s="17">
        <v>163.37375</v>
      </c>
      <c r="FB12" s="17">
        <v>144.33045000000001</v>
      </c>
      <c r="FC12" s="17">
        <v>83.069550000000007</v>
      </c>
      <c r="FD12" s="17">
        <v>51</v>
      </c>
      <c r="FE12" s="17">
        <v>46.972639999999998</v>
      </c>
      <c r="FF12" s="17">
        <v>46.972639999999998</v>
      </c>
      <c r="FG12" s="17">
        <v>4.0273599999999998</v>
      </c>
      <c r="FH12" s="17">
        <v>151.9</v>
      </c>
      <c r="FI12" s="17">
        <v>151.21556000000001</v>
      </c>
      <c r="FJ12" s="17">
        <v>151.21556000000001</v>
      </c>
      <c r="FK12" s="17">
        <v>0.68444000000000005</v>
      </c>
      <c r="FL12" s="17">
        <v>33.4</v>
      </c>
      <c r="FM12" s="17">
        <v>24.499369999999999</v>
      </c>
      <c r="FN12" s="17">
        <v>24.499369999999999</v>
      </c>
      <c r="FO12" s="17">
        <v>8.9006299999999996</v>
      </c>
      <c r="FP12" s="17">
        <v>9.1</v>
      </c>
      <c r="FQ12" s="17">
        <v>19.192229999999999</v>
      </c>
      <c r="FR12" s="17">
        <v>19.192229999999999</v>
      </c>
      <c r="FS12" s="17">
        <v>-10.092230000000001</v>
      </c>
      <c r="FT12" s="17">
        <v>12.2</v>
      </c>
      <c r="FU12" s="17">
        <v>11.844659999999999</v>
      </c>
      <c r="FV12" s="17">
        <v>11.844659999999999</v>
      </c>
      <c r="FW12" s="17">
        <v>0.35533999999999999</v>
      </c>
      <c r="FX12" s="17">
        <v>91</v>
      </c>
      <c r="FY12" s="17">
        <v>87.68835</v>
      </c>
      <c r="FZ12" s="17">
        <v>87.68835</v>
      </c>
      <c r="GA12" s="17">
        <v>3.3116500000000002</v>
      </c>
      <c r="GB12" s="17">
        <v>0</v>
      </c>
      <c r="GC12" s="17"/>
      <c r="GD12" s="17"/>
      <c r="GE12" s="17">
        <v>0</v>
      </c>
      <c r="GF12" s="17">
        <v>187.4</v>
      </c>
      <c r="GG12" s="17">
        <v>136.63299000000001</v>
      </c>
      <c r="GH12" s="17">
        <v>184.52706000000001</v>
      </c>
      <c r="GI12" s="17">
        <v>2.8729399999999998</v>
      </c>
      <c r="GJ12" s="17">
        <v>93.6</v>
      </c>
      <c r="GK12" s="17">
        <v>68.521649999999994</v>
      </c>
      <c r="GL12" s="17">
        <v>92.540599999999998</v>
      </c>
      <c r="GM12" s="17">
        <v>1.0593999999999999</v>
      </c>
      <c r="GN12" s="17">
        <v>87.8</v>
      </c>
      <c r="GO12" s="17">
        <v>88.410179999999997</v>
      </c>
      <c r="GP12" s="17">
        <v>88.410179999999997</v>
      </c>
      <c r="GQ12" s="17">
        <v>-0.61017999999999994</v>
      </c>
      <c r="GR12" s="17">
        <v>7.6</v>
      </c>
      <c r="GS12" s="17">
        <v>7.5127800000000002</v>
      </c>
      <c r="GT12" s="17">
        <v>7.5127800000000002</v>
      </c>
      <c r="GU12" s="17">
        <v>8.7220000000000006E-2</v>
      </c>
      <c r="GV12" s="17">
        <v>9</v>
      </c>
      <c r="GW12" s="17">
        <v>7.8816100000000002</v>
      </c>
      <c r="GX12" s="17">
        <v>7.8816100000000002</v>
      </c>
      <c r="GY12" s="17">
        <v>1.11839</v>
      </c>
      <c r="GZ12" s="17">
        <v>33.299999999999997</v>
      </c>
      <c r="HA12" s="17">
        <v>35.371740000000003</v>
      </c>
      <c r="HB12" s="17">
        <v>35.371569999999998</v>
      </c>
      <c r="HC12" s="17">
        <v>-2.0715699999999999</v>
      </c>
      <c r="HD12" s="17">
        <v>25.6</v>
      </c>
      <c r="HE12" s="17">
        <v>22.118220000000001</v>
      </c>
      <c r="HF12" s="17">
        <v>22.118210000000001</v>
      </c>
      <c r="HG12" s="17">
        <v>3.4817900000000002</v>
      </c>
      <c r="HH12" s="17">
        <v>2</v>
      </c>
      <c r="HI12" s="17">
        <v>1.97359</v>
      </c>
      <c r="HJ12" s="17">
        <v>1.97359</v>
      </c>
      <c r="HK12" s="17">
        <v>2.6409999999999999E-2</v>
      </c>
      <c r="HL12" s="17"/>
      <c r="HM12" s="17"/>
      <c r="HN12" s="17"/>
      <c r="HO12" s="17">
        <v>0</v>
      </c>
      <c r="HP12" s="17">
        <v>75.5</v>
      </c>
      <c r="HQ12" s="17">
        <v>111.54495</v>
      </c>
      <c r="HR12" s="17">
        <v>116.22993</v>
      </c>
      <c r="HS12" s="17">
        <v>-40.729930000000003</v>
      </c>
      <c r="HT12" s="17"/>
      <c r="HU12" s="17"/>
      <c r="HV12" s="17"/>
      <c r="HW12" s="17">
        <v>0</v>
      </c>
      <c r="HX12" s="17"/>
      <c r="HY12" s="17"/>
      <c r="HZ12" s="17"/>
      <c r="IA12" s="17">
        <v>0</v>
      </c>
      <c r="IB12" s="17">
        <v>94.4</v>
      </c>
      <c r="IC12" s="17">
        <v>85.482579999999999</v>
      </c>
      <c r="ID12" s="17">
        <v>84.83672</v>
      </c>
      <c r="IE12" s="17">
        <v>9.5632800000000007</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127.5</v>
      </c>
      <c r="JE12" s="17">
        <v>132.70939999999999</v>
      </c>
      <c r="JF12" s="17">
        <v>113.40818</v>
      </c>
      <c r="JG12" s="17">
        <v>14.09182</v>
      </c>
      <c r="JH12" s="17">
        <v>77.5</v>
      </c>
      <c r="JI12" s="17">
        <v>100.122</v>
      </c>
      <c r="JJ12" s="17">
        <v>115.64118000000001</v>
      </c>
      <c r="JK12" s="17">
        <v>-38.141179999999999</v>
      </c>
      <c r="JL12" s="17">
        <v>77.400000000000006</v>
      </c>
      <c r="JM12" s="17">
        <v>100.122</v>
      </c>
      <c r="JN12" s="17">
        <v>115.64118000000001</v>
      </c>
      <c r="JO12" s="17">
        <v>-38.24118</v>
      </c>
      <c r="JP12" s="17">
        <v>77.2</v>
      </c>
      <c r="JQ12" s="17">
        <v>100.122</v>
      </c>
      <c r="JR12" s="17">
        <v>115.64118000000001</v>
      </c>
      <c r="JS12" s="17">
        <v>-38.441180000000003</v>
      </c>
      <c r="JT12" s="17">
        <v>164.4</v>
      </c>
      <c r="JU12" s="17">
        <v>150.63399999999999</v>
      </c>
      <c r="JV12" s="17">
        <v>173.98267000000001</v>
      </c>
      <c r="JW12" s="17">
        <v>-9.5826700000000002</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2.5</v>
      </c>
      <c r="LE12" s="17">
        <v>2.2284299999999999</v>
      </c>
      <c r="LF12" s="17">
        <v>2.2284199999999998</v>
      </c>
      <c r="LG12" s="17">
        <v>0.27157999999999999</v>
      </c>
      <c r="LH12" s="17">
        <v>225.8</v>
      </c>
      <c r="LI12" s="17">
        <v>263.46602000000001</v>
      </c>
      <c r="LJ12" s="17">
        <v>158.96096</v>
      </c>
      <c r="LK12" s="17">
        <v>66.839039999999997</v>
      </c>
      <c r="LL12" s="17">
        <v>78.7</v>
      </c>
      <c r="LM12" s="17">
        <v>103.8048</v>
      </c>
      <c r="LN12" s="17">
        <v>103.72187</v>
      </c>
      <c r="LO12" s="17">
        <v>-25.02187</v>
      </c>
      <c r="LP12" s="17">
        <v>63.2</v>
      </c>
      <c r="LQ12" s="17">
        <v>67.133979999999994</v>
      </c>
      <c r="LR12" s="17">
        <v>67.133979999999994</v>
      </c>
      <c r="LS12" s="17">
        <v>-3.93398</v>
      </c>
      <c r="LT12" s="17">
        <v>68.2</v>
      </c>
      <c r="LU12" s="17">
        <v>76.86</v>
      </c>
      <c r="LV12" s="17">
        <v>76.808030000000002</v>
      </c>
      <c r="LW12" s="17">
        <v>-8.6080299999999994</v>
      </c>
      <c r="LX12" s="17">
        <v>30.2</v>
      </c>
      <c r="LY12" s="17">
        <v>29.951460000000001</v>
      </c>
      <c r="LZ12" s="17">
        <v>29.951450000000001</v>
      </c>
      <c r="MA12" s="17">
        <v>0.24854999999999999</v>
      </c>
      <c r="MB12" s="17"/>
      <c r="MC12" s="17"/>
      <c r="MD12" s="17"/>
      <c r="ME12" s="17">
        <v>0</v>
      </c>
      <c r="MF12" s="17"/>
      <c r="MG12" s="17"/>
      <c r="MH12" s="17"/>
      <c r="MI12" s="17">
        <v>0</v>
      </c>
      <c r="MJ12" s="17"/>
      <c r="MK12" s="17"/>
      <c r="ML12" s="17"/>
      <c r="MM12" s="17">
        <v>0</v>
      </c>
      <c r="MN12" s="17">
        <v>145</v>
      </c>
      <c r="MO12" s="17">
        <v>109.89</v>
      </c>
      <c r="MP12" s="17">
        <v>109.89</v>
      </c>
      <c r="MQ12" s="17">
        <v>35.11</v>
      </c>
      <c r="MR12" s="17">
        <v>145</v>
      </c>
      <c r="MS12" s="17">
        <v>109.89</v>
      </c>
      <c r="MT12" s="17">
        <v>109.89</v>
      </c>
      <c r="MU12" s="17">
        <v>35.11</v>
      </c>
      <c r="MV12" s="17">
        <v>150</v>
      </c>
      <c r="MW12" s="17">
        <v>110.22</v>
      </c>
      <c r="MX12" s="17">
        <v>110.22</v>
      </c>
      <c r="MY12" s="17">
        <v>39.78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34.200000000000003</v>
      </c>
      <c r="OG12" s="17">
        <v>42.96</v>
      </c>
      <c r="OH12" s="17">
        <v>42.96</v>
      </c>
      <c r="OI12" s="17">
        <v>-8.76</v>
      </c>
      <c r="OJ12" s="17">
        <v>0</v>
      </c>
      <c r="OK12" s="17"/>
      <c r="OL12" s="17"/>
      <c r="OM12" s="17">
        <v>0</v>
      </c>
      <c r="ON12" s="17">
        <v>0.5</v>
      </c>
      <c r="OO12" s="17">
        <v>5.3369999999999997</v>
      </c>
      <c r="OP12" s="17">
        <v>5.3369999999999997</v>
      </c>
      <c r="OQ12" s="17">
        <v>-4.8369999999999997</v>
      </c>
      <c r="OR12" s="17">
        <v>0</v>
      </c>
      <c r="OS12" s="17"/>
      <c r="OT12" s="17"/>
      <c r="OU12" s="17">
        <v>0</v>
      </c>
      <c r="OV12" s="17">
        <v>18.8</v>
      </c>
      <c r="OW12" s="17"/>
      <c r="OX12" s="17"/>
      <c r="OY12" s="17">
        <v>18.8</v>
      </c>
      <c r="OZ12" s="17">
        <v>7.1</v>
      </c>
      <c r="PA12" s="17">
        <v>5</v>
      </c>
      <c r="PB12" s="17">
        <v>5</v>
      </c>
      <c r="PC12" s="17">
        <v>2.1</v>
      </c>
      <c r="PD12" s="17">
        <v>9.9</v>
      </c>
      <c r="PE12" s="17">
        <v>9.9830000000000005</v>
      </c>
      <c r="PF12" s="17"/>
      <c r="PG12" s="17">
        <v>9.9</v>
      </c>
      <c r="PH12" s="17">
        <v>5.2</v>
      </c>
      <c r="PI12" s="17">
        <v>5.67</v>
      </c>
      <c r="PJ12" s="17">
        <v>5.2579799999999999</v>
      </c>
      <c r="PK12" s="17">
        <v>-5.7979999999999997E-2</v>
      </c>
      <c r="PL12" s="17">
        <v>0</v>
      </c>
      <c r="PM12" s="17"/>
      <c r="PN12" s="17"/>
      <c r="PO12" s="17">
        <v>0</v>
      </c>
      <c r="PP12" s="17">
        <v>0.8</v>
      </c>
      <c r="PQ12" s="17">
        <v>1</v>
      </c>
      <c r="PR12" s="17">
        <v>1</v>
      </c>
      <c r="PS12" s="17">
        <v>-0.2</v>
      </c>
      <c r="PT12" s="17">
        <v>3.4</v>
      </c>
      <c r="PU12" s="17">
        <v>1.88</v>
      </c>
      <c r="PV12" s="17">
        <v>1.88</v>
      </c>
      <c r="PW12" s="17">
        <v>1.52</v>
      </c>
      <c r="PX12" s="17">
        <v>4.8</v>
      </c>
      <c r="PY12" s="17">
        <v>4.5999999999999996</v>
      </c>
      <c r="PZ12" s="17">
        <v>4.5999999999999996</v>
      </c>
      <c r="QA12" s="17">
        <v>0.2</v>
      </c>
      <c r="QB12" s="17">
        <v>20.7</v>
      </c>
      <c r="QC12" s="17">
        <v>19.417480000000001</v>
      </c>
      <c r="QD12" s="17">
        <v>19.417470000000002</v>
      </c>
      <c r="QE12" s="17">
        <v>1.2825299999999999</v>
      </c>
      <c r="QF12" s="17">
        <v>19.399999999999999</v>
      </c>
      <c r="QG12" s="17">
        <v>10</v>
      </c>
      <c r="QH12" s="17">
        <v>10</v>
      </c>
      <c r="QI12" s="17">
        <v>9.4</v>
      </c>
      <c r="QJ12" s="17">
        <v>18.8</v>
      </c>
      <c r="QK12" s="17">
        <v>6</v>
      </c>
      <c r="QL12" s="17">
        <v>6</v>
      </c>
      <c r="QM12" s="17">
        <v>12.8</v>
      </c>
      <c r="QN12" s="17">
        <v>3.6</v>
      </c>
      <c r="QO12" s="17">
        <v>3.5</v>
      </c>
      <c r="QP12" s="17">
        <v>3.5</v>
      </c>
      <c r="QQ12" s="17">
        <v>0.1</v>
      </c>
      <c r="QR12" s="17">
        <v>18.5</v>
      </c>
      <c r="QS12" s="17">
        <v>17.864080000000001</v>
      </c>
      <c r="QT12" s="17">
        <v>17.864070000000002</v>
      </c>
      <c r="QU12" s="17">
        <v>0.63593</v>
      </c>
      <c r="QV12" s="17">
        <v>0</v>
      </c>
      <c r="QW12" s="17"/>
      <c r="QX12" s="17"/>
      <c r="QY12" s="17">
        <v>0</v>
      </c>
      <c r="QZ12" s="17">
        <v>0</v>
      </c>
      <c r="RA12" s="17"/>
      <c r="RB12" s="17"/>
      <c r="RC12" s="17">
        <v>0</v>
      </c>
      <c r="RD12" s="17">
        <v>8.3000000000000007</v>
      </c>
      <c r="RE12" s="17">
        <v>14.69</v>
      </c>
      <c r="RF12" s="17">
        <v>14.69</v>
      </c>
      <c r="RG12" s="17">
        <v>-6.39</v>
      </c>
      <c r="RH12" s="17">
        <v>18.399999999999999</v>
      </c>
      <c r="RI12" s="17">
        <v>36.729999999999997</v>
      </c>
      <c r="RJ12" s="17">
        <v>36.729999999999997</v>
      </c>
      <c r="RK12" s="17">
        <v>-18.329999999999998</v>
      </c>
      <c r="RL12" s="17">
        <v>0</v>
      </c>
      <c r="RM12" s="17"/>
      <c r="RN12" s="17"/>
      <c r="RO12" s="17">
        <v>0</v>
      </c>
      <c r="RP12" s="17">
        <v>3.4</v>
      </c>
      <c r="RQ12" s="17">
        <v>3.5009999999999999</v>
      </c>
      <c r="RR12" s="17">
        <v>3.5009999999999999</v>
      </c>
      <c r="RS12" s="17">
        <v>-0.10100000000000001</v>
      </c>
      <c r="RT12" s="17">
        <v>20</v>
      </c>
      <c r="RU12" s="17">
        <v>19.772790000000001</v>
      </c>
      <c r="RV12" s="17">
        <v>19.623390000000001</v>
      </c>
      <c r="RW12" s="17">
        <v>0.37661</v>
      </c>
      <c r="RX12" s="17">
        <v>1.8</v>
      </c>
      <c r="RY12" s="17">
        <v>1.24</v>
      </c>
      <c r="RZ12" s="17">
        <v>1.24</v>
      </c>
      <c r="SA12" s="17">
        <v>0.56000000000000005</v>
      </c>
      <c r="SB12" s="17"/>
      <c r="SC12" s="17">
        <v>0.4</v>
      </c>
      <c r="SD12" s="17">
        <v>0.4</v>
      </c>
      <c r="SE12" s="17">
        <v>-0.4</v>
      </c>
      <c r="SF12" s="17">
        <v>15.4</v>
      </c>
      <c r="SG12" s="17">
        <v>8.9</v>
      </c>
      <c r="SH12" s="17">
        <v>8.9</v>
      </c>
      <c r="SI12" s="17">
        <v>6.5</v>
      </c>
      <c r="SJ12" s="17">
        <v>6.6</v>
      </c>
      <c r="SK12" s="17">
        <v>5</v>
      </c>
      <c r="SL12" s="17">
        <v>5</v>
      </c>
      <c r="SM12" s="17">
        <v>1.6</v>
      </c>
      <c r="SN12" s="17">
        <v>17.600000000000001</v>
      </c>
      <c r="SO12" s="17">
        <v>15.53398</v>
      </c>
      <c r="SP12" s="17">
        <v>15.53398</v>
      </c>
      <c r="SQ12" s="17">
        <v>2.06602</v>
      </c>
      <c r="SR12" s="17">
        <v>20.399999999999999</v>
      </c>
      <c r="SS12" s="17">
        <v>19.417480000000001</v>
      </c>
      <c r="ST12" s="17">
        <v>19.417470000000002</v>
      </c>
      <c r="SU12" s="17">
        <v>0.98253000000000001</v>
      </c>
      <c r="SV12" s="17">
        <v>19.899999999999999</v>
      </c>
      <c r="SW12" s="17">
        <v>18.932040000000001</v>
      </c>
      <c r="SX12" s="17">
        <v>18.932040000000001</v>
      </c>
      <c r="SY12" s="17">
        <v>0.96796000000000004</v>
      </c>
      <c r="SZ12" s="17">
        <v>17.600000000000001</v>
      </c>
      <c r="TA12" s="17">
        <v>14.093</v>
      </c>
      <c r="TB12" s="17">
        <v>14.093</v>
      </c>
      <c r="TC12" s="17">
        <v>3.5070000000000001</v>
      </c>
      <c r="TD12" s="17">
        <v>25.6</v>
      </c>
      <c r="TE12" s="17">
        <v>28.952999999999999</v>
      </c>
      <c r="TF12" s="17">
        <v>28.952999999999999</v>
      </c>
      <c r="TG12" s="17">
        <v>-3.3530000000000002</v>
      </c>
      <c r="TH12" s="17">
        <v>0</v>
      </c>
      <c r="TI12" s="17"/>
      <c r="TJ12" s="17"/>
      <c r="TK12" s="17">
        <v>0</v>
      </c>
      <c r="TL12" s="17">
        <v>20.6</v>
      </c>
      <c r="TM12" s="17">
        <v>12.46</v>
      </c>
      <c r="TN12" s="17">
        <v>12.46</v>
      </c>
      <c r="TO12" s="17">
        <v>8.14</v>
      </c>
      <c r="TP12" s="17">
        <v>43.4</v>
      </c>
      <c r="TQ12" s="17">
        <v>32.917000000000002</v>
      </c>
      <c r="TR12" s="17">
        <v>32.917000000000002</v>
      </c>
      <c r="TS12" s="17">
        <v>10.483000000000001</v>
      </c>
      <c r="TT12" s="17">
        <v>1.7</v>
      </c>
      <c r="TU12" s="17">
        <v>0.35299999999999998</v>
      </c>
      <c r="TV12" s="17">
        <v>0.35299999999999998</v>
      </c>
      <c r="TW12" s="17">
        <v>1.347</v>
      </c>
      <c r="TX12" s="17">
        <v>0.1</v>
      </c>
      <c r="TY12" s="17">
        <v>0.46700000000000003</v>
      </c>
      <c r="TZ12" s="17">
        <v>0.46700000000000003</v>
      </c>
      <c r="UA12" s="17">
        <v>-0.36699999999999999</v>
      </c>
      <c r="UB12" s="17">
        <v>19.899999999999999</v>
      </c>
      <c r="UC12" s="17">
        <v>9</v>
      </c>
      <c r="UD12" s="17">
        <v>9</v>
      </c>
      <c r="UE12" s="17">
        <v>10.9</v>
      </c>
      <c r="UF12" s="17">
        <v>5.6</v>
      </c>
      <c r="UG12" s="17">
        <v>2.5</v>
      </c>
      <c r="UH12" s="17">
        <v>2.5</v>
      </c>
      <c r="UI12" s="17">
        <v>3.1</v>
      </c>
      <c r="UJ12" s="17">
        <v>7.3</v>
      </c>
      <c r="UK12" s="17">
        <v>7.4</v>
      </c>
      <c r="UL12" s="17">
        <v>7.4</v>
      </c>
      <c r="UM12" s="17">
        <v>-0.1</v>
      </c>
      <c r="UN12" s="17">
        <v>12.5</v>
      </c>
      <c r="UO12" s="17">
        <v>19.417480000000001</v>
      </c>
      <c r="UP12" s="17">
        <v>19.417470000000002</v>
      </c>
      <c r="UQ12" s="17">
        <v>-6.9174699999999998</v>
      </c>
      <c r="UR12" s="17">
        <v>13</v>
      </c>
      <c r="US12" s="17">
        <v>19.417480000000001</v>
      </c>
      <c r="UT12" s="17">
        <v>19.417470000000002</v>
      </c>
      <c r="UU12" s="17">
        <v>-6.4174699999999998</v>
      </c>
      <c r="UV12" s="17">
        <v>12.8</v>
      </c>
      <c r="UW12" s="17">
        <v>19.417480000000001</v>
      </c>
      <c r="UX12" s="17">
        <v>19.417470000000002</v>
      </c>
      <c r="UY12" s="17">
        <v>-6.61747</v>
      </c>
      <c r="UZ12" s="17">
        <v>0</v>
      </c>
      <c r="VA12" s="17">
        <v>2.1779999999999999</v>
      </c>
      <c r="VB12" s="17">
        <v>2.1779999999999999</v>
      </c>
      <c r="VC12" s="17">
        <v>-2.1779999999999999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19</v>
      </c>
      <c r="VV12" s="17">
        <v>19</v>
      </c>
      <c r="VW12" s="17">
        <v>-19</v>
      </c>
      <c r="VX12" s="17">
        <v>0</v>
      </c>
      <c r="VY12" s="17">
        <v>14</v>
      </c>
      <c r="VZ12" s="17">
        <v>14</v>
      </c>
      <c r="WA12" s="17">
        <v>-14</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2.5</v>
      </c>
      <c r="WS12" s="17">
        <v>2.8</v>
      </c>
      <c r="WT12" s="17">
        <v>2.8</v>
      </c>
      <c r="WU12" s="17">
        <v>-0.3</v>
      </c>
      <c r="WV12" s="17">
        <v>0</v>
      </c>
      <c r="WW12" s="17"/>
      <c r="WX12" s="17"/>
      <c r="WY12" s="17">
        <v>0</v>
      </c>
      <c r="WZ12" s="17">
        <v>7.5</v>
      </c>
      <c r="XA12" s="17">
        <v>7.6</v>
      </c>
      <c r="XB12" s="17">
        <v>7.6</v>
      </c>
      <c r="XC12" s="17">
        <v>-0.1</v>
      </c>
      <c r="XD12" s="17">
        <v>20</v>
      </c>
      <c r="XE12" s="17">
        <v>18.932040000000001</v>
      </c>
      <c r="XF12" s="17">
        <v>18.932040000000001</v>
      </c>
      <c r="XG12" s="17">
        <v>1.06796</v>
      </c>
      <c r="XH12" s="17">
        <v>9</v>
      </c>
      <c r="XI12" s="17">
        <v>10.7</v>
      </c>
      <c r="XJ12" s="17">
        <v>10.7</v>
      </c>
      <c r="XK12" s="17">
        <v>-1.7</v>
      </c>
      <c r="XL12" s="17"/>
      <c r="XM12" s="17"/>
      <c r="XN12" s="17">
        <v>29</v>
      </c>
      <c r="XO12" s="17">
        <v>-29</v>
      </c>
      <c r="XP12" s="17"/>
      <c r="XQ12" s="17"/>
      <c r="XR12" s="17">
        <v>29</v>
      </c>
      <c r="XS12" s="17">
        <v>-29</v>
      </c>
      <c r="XT12" s="17">
        <v>14.5</v>
      </c>
      <c r="XU12" s="17">
        <v>14</v>
      </c>
      <c r="XV12" s="17">
        <v>14</v>
      </c>
      <c r="XW12" s="17">
        <v>0.5</v>
      </c>
      <c r="XX12" s="17">
        <v>19</v>
      </c>
      <c r="XY12" s="17">
        <v>19.125</v>
      </c>
      <c r="XZ12" s="17">
        <v>19.125</v>
      </c>
      <c r="YA12" s="17">
        <v>-0.125</v>
      </c>
      <c r="YB12" s="17">
        <v>7.6</v>
      </c>
      <c r="YC12" s="17">
        <v>7.9</v>
      </c>
      <c r="YD12" s="17">
        <v>7.9</v>
      </c>
      <c r="YE12" s="17">
        <v>-0.3</v>
      </c>
      <c r="YF12" s="17">
        <v>11.1</v>
      </c>
      <c r="YG12" s="17">
        <v>11</v>
      </c>
      <c r="YH12" s="17">
        <v>11</v>
      </c>
      <c r="YI12" s="17">
        <v>0.1</v>
      </c>
    </row>
    <row r="13" spans="1:659" ht="24" customHeight="1" x14ac:dyDescent="0.3">
      <c r="A13" s="1"/>
      <c r="B13" s="16" t="s">
        <v>85</v>
      </c>
      <c r="C13" s="16" t="s">
        <v>789</v>
      </c>
      <c r="D13" s="17">
        <v>147</v>
      </c>
      <c r="E13" s="17">
        <v>146</v>
      </c>
      <c r="F13" s="17">
        <v>145.9999</v>
      </c>
      <c r="G13" s="17">
        <v>1.0001</v>
      </c>
      <c r="H13" s="17">
        <v>628.29999999999995</v>
      </c>
      <c r="I13" s="17">
        <v>635.02589999999998</v>
      </c>
      <c r="J13" s="17">
        <v>635.02589999999998</v>
      </c>
      <c r="K13" s="17">
        <v>-6.7259000000000002</v>
      </c>
      <c r="L13" s="17">
        <v>215.7</v>
      </c>
      <c r="M13" s="17">
        <v>206.58520999999999</v>
      </c>
      <c r="N13" s="17">
        <v>206.58520999999999</v>
      </c>
      <c r="O13" s="17">
        <v>9.1147899999999993</v>
      </c>
      <c r="P13" s="17"/>
      <c r="Q13" s="17"/>
      <c r="R13" s="17"/>
      <c r="S13" s="17">
        <v>0</v>
      </c>
      <c r="T13" s="17"/>
      <c r="U13" s="17"/>
      <c r="V13" s="17"/>
      <c r="W13" s="17">
        <v>0</v>
      </c>
      <c r="X13" s="17">
        <v>90.3</v>
      </c>
      <c r="Y13" s="17">
        <v>91.778639999999996</v>
      </c>
      <c r="Z13" s="17">
        <v>76.983369999999994</v>
      </c>
      <c r="AA13" s="17">
        <v>13.31663</v>
      </c>
      <c r="AB13" s="17">
        <v>153.9</v>
      </c>
      <c r="AC13" s="17">
        <v>154.61600000000001</v>
      </c>
      <c r="AD13" s="17">
        <v>154.61600000000001</v>
      </c>
      <c r="AE13" s="17">
        <v>-0.71599999999999997</v>
      </c>
      <c r="AF13" s="17"/>
      <c r="AG13" s="17"/>
      <c r="AH13" s="17"/>
      <c r="AI13" s="17">
        <v>0</v>
      </c>
      <c r="AJ13" s="17"/>
      <c r="AK13" s="17"/>
      <c r="AL13" s="17"/>
      <c r="AM13" s="17">
        <v>0</v>
      </c>
      <c r="AN13" s="17"/>
      <c r="AO13" s="17"/>
      <c r="AP13" s="17"/>
      <c r="AQ13" s="17">
        <v>0</v>
      </c>
      <c r="AR13" s="17">
        <v>206.8</v>
      </c>
      <c r="AS13" s="17">
        <v>203.79567</v>
      </c>
      <c r="AT13" s="17">
        <v>203.79553999999999</v>
      </c>
      <c r="AU13" s="17">
        <v>3.0044599999999999</v>
      </c>
      <c r="AV13" s="17">
        <v>210.6</v>
      </c>
      <c r="AW13" s="17">
        <v>203.79567</v>
      </c>
      <c r="AX13" s="17">
        <v>203.79553999999999</v>
      </c>
      <c r="AY13" s="17">
        <v>6.8044599999999997</v>
      </c>
      <c r="AZ13" s="17">
        <v>201.3</v>
      </c>
      <c r="BA13" s="17">
        <v>204.40767</v>
      </c>
      <c r="BB13" s="17">
        <v>204.40754000000001</v>
      </c>
      <c r="BC13" s="17">
        <v>-3.1075400000000002</v>
      </c>
      <c r="BD13" s="17">
        <v>213</v>
      </c>
      <c r="BE13" s="17">
        <v>207.04164</v>
      </c>
      <c r="BF13" s="17">
        <v>207.04159000000001</v>
      </c>
      <c r="BG13" s="17">
        <v>5.9584099999999998</v>
      </c>
      <c r="BH13" s="17">
        <v>110.4</v>
      </c>
      <c r="BI13" s="17">
        <v>103.8317</v>
      </c>
      <c r="BJ13" s="17">
        <v>103.83167</v>
      </c>
      <c r="BK13" s="17">
        <v>6.5683299999999996</v>
      </c>
      <c r="BL13" s="17">
        <v>552.70000000000005</v>
      </c>
      <c r="BM13" s="17">
        <v>565.53980999999999</v>
      </c>
      <c r="BN13" s="17">
        <v>565.53800999999999</v>
      </c>
      <c r="BO13" s="17">
        <v>-12.838010000000001</v>
      </c>
      <c r="BP13" s="17">
        <v>3.3</v>
      </c>
      <c r="BQ13" s="17">
        <v>3.4527100000000002</v>
      </c>
      <c r="BR13" s="17">
        <v>3.4527100000000002</v>
      </c>
      <c r="BS13" s="17">
        <v>-0.15271000000000001</v>
      </c>
      <c r="BT13" s="17"/>
      <c r="BU13" s="17"/>
      <c r="BV13" s="17"/>
      <c r="BW13" s="17">
        <v>0</v>
      </c>
      <c r="BX13" s="17"/>
      <c r="BY13" s="17"/>
      <c r="BZ13" s="17"/>
      <c r="CA13" s="17">
        <v>0</v>
      </c>
      <c r="CB13" s="17"/>
      <c r="CC13" s="17"/>
      <c r="CD13" s="17"/>
      <c r="CE13" s="17">
        <v>0</v>
      </c>
      <c r="CF13" s="17"/>
      <c r="CG13" s="17"/>
      <c r="CH13" s="17"/>
      <c r="CI13" s="17">
        <v>0</v>
      </c>
      <c r="CJ13" s="17">
        <v>169.1</v>
      </c>
      <c r="CK13" s="17">
        <v>163.90777</v>
      </c>
      <c r="CL13" s="17">
        <v>163.90776</v>
      </c>
      <c r="CM13" s="17">
        <v>5.19224</v>
      </c>
      <c r="CN13" s="17">
        <v>7.7</v>
      </c>
      <c r="CO13" s="17">
        <v>5.1333399999999996</v>
      </c>
      <c r="CP13" s="17">
        <v>5.1333399999999996</v>
      </c>
      <c r="CQ13" s="17">
        <v>2.5666600000000002</v>
      </c>
      <c r="CR13" s="17">
        <v>6</v>
      </c>
      <c r="CS13" s="17">
        <v>2.8177599999999998</v>
      </c>
      <c r="CT13" s="17">
        <v>2.8177500000000002</v>
      </c>
      <c r="CU13" s="17">
        <v>3.1822499999999998</v>
      </c>
      <c r="CV13" s="17"/>
      <c r="CW13" s="17"/>
      <c r="CX13" s="17"/>
      <c r="CY13" s="17">
        <v>0</v>
      </c>
      <c r="CZ13" s="17">
        <v>6.8</v>
      </c>
      <c r="DA13" s="17">
        <v>6.8787000000000003</v>
      </c>
      <c r="DB13" s="17">
        <v>6.8787000000000003</v>
      </c>
      <c r="DC13" s="17">
        <v>-7.8700000000000006E-2</v>
      </c>
      <c r="DD13" s="17">
        <v>11.1</v>
      </c>
      <c r="DE13" s="17">
        <v>14.919420000000001</v>
      </c>
      <c r="DF13" s="17">
        <v>14.919409999999999</v>
      </c>
      <c r="DG13" s="17">
        <v>-3.81941</v>
      </c>
      <c r="DH13" s="17">
        <v>69.8</v>
      </c>
      <c r="DI13" s="17">
        <v>81.708960000000005</v>
      </c>
      <c r="DJ13" s="17">
        <v>81.706609999999998</v>
      </c>
      <c r="DK13" s="17">
        <v>-11.906610000000001</v>
      </c>
      <c r="DL13" s="17"/>
      <c r="DM13" s="17"/>
      <c r="DN13" s="17"/>
      <c r="DO13" s="17">
        <v>0</v>
      </c>
      <c r="DP13" s="17"/>
      <c r="DQ13" s="17"/>
      <c r="DR13" s="17"/>
      <c r="DS13" s="17">
        <v>0</v>
      </c>
      <c r="DT13" s="17"/>
      <c r="DU13" s="17"/>
      <c r="DV13" s="17"/>
      <c r="DW13" s="17">
        <v>0</v>
      </c>
      <c r="DX13" s="17"/>
      <c r="DY13" s="17"/>
      <c r="DZ13" s="17"/>
      <c r="EA13" s="17">
        <v>0</v>
      </c>
      <c r="EB13" s="17">
        <v>104.5</v>
      </c>
      <c r="EC13" s="17">
        <v>112.35728</v>
      </c>
      <c r="ED13" s="17">
        <v>112.35702000000001</v>
      </c>
      <c r="EE13" s="17">
        <v>-7.8570200000000003</v>
      </c>
      <c r="EF13" s="17">
        <v>153.69999999999999</v>
      </c>
      <c r="EG13" s="17">
        <v>220.48074</v>
      </c>
      <c r="EH13" s="17">
        <v>171.64266000000001</v>
      </c>
      <c r="EI13" s="17">
        <v>-17.94266</v>
      </c>
      <c r="EJ13" s="17"/>
      <c r="EK13" s="17"/>
      <c r="EL13" s="17"/>
      <c r="EM13" s="17">
        <v>0</v>
      </c>
      <c r="EN13" s="17"/>
      <c r="EO13" s="17"/>
      <c r="EP13" s="17"/>
      <c r="EQ13" s="17">
        <v>0</v>
      </c>
      <c r="ER13" s="17"/>
      <c r="ES13" s="17"/>
      <c r="ET13" s="17"/>
      <c r="EU13" s="17">
        <v>0</v>
      </c>
      <c r="EV13" s="17"/>
      <c r="EW13" s="17"/>
      <c r="EX13" s="17"/>
      <c r="EY13" s="17">
        <v>0</v>
      </c>
      <c r="EZ13" s="17">
        <v>230.3</v>
      </c>
      <c r="FA13" s="17">
        <v>144.32990000000001</v>
      </c>
      <c r="FB13" s="17">
        <v>144.33044000000001</v>
      </c>
      <c r="FC13" s="17">
        <v>85.969560000000001</v>
      </c>
      <c r="FD13" s="17">
        <v>51</v>
      </c>
      <c r="FE13" s="17">
        <v>46.972639999999998</v>
      </c>
      <c r="FF13" s="17">
        <v>46.972639999999998</v>
      </c>
      <c r="FG13" s="17">
        <v>4.0273599999999998</v>
      </c>
      <c r="FH13" s="17">
        <v>151.80000000000001</v>
      </c>
      <c r="FI13" s="17">
        <v>151.21556000000001</v>
      </c>
      <c r="FJ13" s="17">
        <v>151.21556000000001</v>
      </c>
      <c r="FK13" s="17">
        <v>0.58443999999999996</v>
      </c>
      <c r="FL13" s="17">
        <v>34.4</v>
      </c>
      <c r="FM13" s="17">
        <v>24.499369999999999</v>
      </c>
      <c r="FN13" s="17">
        <v>24.499369999999999</v>
      </c>
      <c r="FO13" s="17">
        <v>9.9006299999999996</v>
      </c>
      <c r="FP13" s="17">
        <v>9.1</v>
      </c>
      <c r="FQ13" s="17">
        <v>19.192229999999999</v>
      </c>
      <c r="FR13" s="17">
        <v>19.192229999999999</v>
      </c>
      <c r="FS13" s="17">
        <v>-10.092230000000001</v>
      </c>
      <c r="FT13" s="17">
        <v>12.2</v>
      </c>
      <c r="FU13" s="17">
        <v>11.844659999999999</v>
      </c>
      <c r="FV13" s="17">
        <v>11.844659999999999</v>
      </c>
      <c r="FW13" s="17">
        <v>0.35533999999999999</v>
      </c>
      <c r="FX13" s="17">
        <v>91.2</v>
      </c>
      <c r="FY13" s="17">
        <v>87.68835</v>
      </c>
      <c r="FZ13" s="17">
        <v>87.68835</v>
      </c>
      <c r="GA13" s="17">
        <v>3.5116499999999999</v>
      </c>
      <c r="GB13" s="17">
        <v>0</v>
      </c>
      <c r="GC13" s="17"/>
      <c r="GD13" s="17"/>
      <c r="GE13" s="17">
        <v>0</v>
      </c>
      <c r="GF13" s="17">
        <v>182.7</v>
      </c>
      <c r="GG13" s="17">
        <v>136.63299000000001</v>
      </c>
      <c r="GH13" s="17">
        <v>184.52526</v>
      </c>
      <c r="GI13" s="17">
        <v>-1.8252600000000001</v>
      </c>
      <c r="GJ13" s="17">
        <v>91.1</v>
      </c>
      <c r="GK13" s="17">
        <v>68.521649999999994</v>
      </c>
      <c r="GL13" s="17">
        <v>92.539689999999993</v>
      </c>
      <c r="GM13" s="17">
        <v>-1.4396899999999999</v>
      </c>
      <c r="GN13" s="17">
        <v>87.4</v>
      </c>
      <c r="GO13" s="17">
        <v>88.410179999999997</v>
      </c>
      <c r="GP13" s="17">
        <v>88.410179999999997</v>
      </c>
      <c r="GQ13" s="17">
        <v>-1.0101800000000001</v>
      </c>
      <c r="GR13" s="17">
        <v>7.6</v>
      </c>
      <c r="GS13" s="17">
        <v>7.5127800000000002</v>
      </c>
      <c r="GT13" s="17">
        <v>7.5127800000000002</v>
      </c>
      <c r="GU13" s="17">
        <v>8.7220000000000006E-2</v>
      </c>
      <c r="GV13" s="17">
        <v>9</v>
      </c>
      <c r="GW13" s="17">
        <v>7.8816100000000002</v>
      </c>
      <c r="GX13" s="17">
        <v>7.8816100000000002</v>
      </c>
      <c r="GY13" s="17">
        <v>1.11839</v>
      </c>
      <c r="GZ13" s="17">
        <v>33.200000000000003</v>
      </c>
      <c r="HA13" s="17">
        <v>35.371740000000003</v>
      </c>
      <c r="HB13" s="17">
        <v>35.371569999999998</v>
      </c>
      <c r="HC13" s="17">
        <v>-2.17157</v>
      </c>
      <c r="HD13" s="17">
        <v>25.5</v>
      </c>
      <c r="HE13" s="17">
        <v>22.118220000000001</v>
      </c>
      <c r="HF13" s="17">
        <v>22.118210000000001</v>
      </c>
      <c r="HG13" s="17">
        <v>3.3817900000000001</v>
      </c>
      <c r="HH13" s="17">
        <v>2</v>
      </c>
      <c r="HI13" s="17">
        <v>1.97359</v>
      </c>
      <c r="HJ13" s="17">
        <v>1.97359</v>
      </c>
      <c r="HK13" s="17">
        <v>2.6409999999999999E-2</v>
      </c>
      <c r="HL13" s="17"/>
      <c r="HM13" s="17"/>
      <c r="HN13" s="17"/>
      <c r="HO13" s="17">
        <v>0</v>
      </c>
      <c r="HP13" s="17">
        <v>68.5</v>
      </c>
      <c r="HQ13" s="17">
        <v>89.320390000000003</v>
      </c>
      <c r="HR13" s="17">
        <v>89.315809999999999</v>
      </c>
      <c r="HS13" s="17">
        <v>-20.815809999999999</v>
      </c>
      <c r="HT13" s="17"/>
      <c r="HU13" s="17"/>
      <c r="HV13" s="17"/>
      <c r="HW13" s="17">
        <v>0</v>
      </c>
      <c r="HX13" s="17"/>
      <c r="HY13" s="17"/>
      <c r="HZ13" s="17"/>
      <c r="IA13" s="17">
        <v>0</v>
      </c>
      <c r="IB13" s="17">
        <v>62.1</v>
      </c>
      <c r="IC13" s="17">
        <v>84.442430000000002</v>
      </c>
      <c r="ID13" s="17">
        <v>84.341340000000002</v>
      </c>
      <c r="IE13" s="17">
        <v>-22.241340000000001</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127.5</v>
      </c>
      <c r="JE13" s="17">
        <v>132.02345</v>
      </c>
      <c r="JF13" s="17">
        <v>111.42631</v>
      </c>
      <c r="JG13" s="17">
        <v>16.073689999999999</v>
      </c>
      <c r="JH13" s="17">
        <v>73.900000000000006</v>
      </c>
      <c r="JI13" s="17">
        <v>96.082930000000005</v>
      </c>
      <c r="JJ13" s="17">
        <v>110.63554000000001</v>
      </c>
      <c r="JK13" s="17">
        <v>-36.73554</v>
      </c>
      <c r="JL13" s="17">
        <v>74</v>
      </c>
      <c r="JM13" s="17">
        <v>96.082930000000005</v>
      </c>
      <c r="JN13" s="17">
        <v>110.63554000000001</v>
      </c>
      <c r="JO13" s="17">
        <v>-36.635539999999999</v>
      </c>
      <c r="JP13" s="17">
        <v>74.099999999999994</v>
      </c>
      <c r="JQ13" s="17">
        <v>96.082930000000005</v>
      </c>
      <c r="JR13" s="17">
        <v>110.63554000000001</v>
      </c>
      <c r="JS13" s="17">
        <v>-36.535539999999997</v>
      </c>
      <c r="JT13" s="17">
        <v>166</v>
      </c>
      <c r="JU13" s="17">
        <v>144.55719999999999</v>
      </c>
      <c r="JV13" s="17">
        <v>166.45167000000001</v>
      </c>
      <c r="JW13" s="17">
        <v>-0.45167000000000002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2.5</v>
      </c>
      <c r="LE13" s="17">
        <v>2.2284299999999999</v>
      </c>
      <c r="LF13" s="17">
        <v>2.2284199999999998</v>
      </c>
      <c r="LG13" s="17">
        <v>0.27157999999999999</v>
      </c>
      <c r="LH13" s="17">
        <v>222</v>
      </c>
      <c r="LI13" s="17">
        <v>263.07963999999998</v>
      </c>
      <c r="LJ13" s="17">
        <v>155.28569999999999</v>
      </c>
      <c r="LK13" s="17">
        <v>66.714299999999994</v>
      </c>
      <c r="LL13" s="17">
        <v>84.5</v>
      </c>
      <c r="LM13" s="17">
        <v>103.8048</v>
      </c>
      <c r="LN13" s="17">
        <v>103.91414</v>
      </c>
      <c r="LO13" s="17">
        <v>-19.41414</v>
      </c>
      <c r="LP13" s="17">
        <v>63</v>
      </c>
      <c r="LQ13" s="17">
        <v>67.133979999999994</v>
      </c>
      <c r="LR13" s="17">
        <v>67.133979999999994</v>
      </c>
      <c r="LS13" s="17">
        <v>-4.1339800000000002</v>
      </c>
      <c r="LT13" s="17">
        <v>68.2</v>
      </c>
      <c r="LU13" s="17">
        <v>76.686959999999999</v>
      </c>
      <c r="LV13" s="17">
        <v>77.869140000000002</v>
      </c>
      <c r="LW13" s="17">
        <v>-9.6691400000000005</v>
      </c>
      <c r="LX13" s="17">
        <v>30.1</v>
      </c>
      <c r="LY13" s="17">
        <v>29.951460000000001</v>
      </c>
      <c r="LZ13" s="17">
        <v>29.951450000000001</v>
      </c>
      <c r="MA13" s="17">
        <v>0.14854999999999999</v>
      </c>
      <c r="MB13" s="17"/>
      <c r="MC13" s="17"/>
      <c r="MD13" s="17"/>
      <c r="ME13" s="17">
        <v>0</v>
      </c>
      <c r="MF13" s="17"/>
      <c r="MG13" s="17"/>
      <c r="MH13" s="17"/>
      <c r="MI13" s="17">
        <v>0</v>
      </c>
      <c r="MJ13" s="17"/>
      <c r="MK13" s="17"/>
      <c r="ML13" s="17"/>
      <c r="MM13" s="17">
        <v>0</v>
      </c>
      <c r="MN13" s="17">
        <v>101.7</v>
      </c>
      <c r="MO13" s="17">
        <v>109.89</v>
      </c>
      <c r="MP13" s="17">
        <v>109.89</v>
      </c>
      <c r="MQ13" s="17">
        <v>-8.19</v>
      </c>
      <c r="MR13" s="17">
        <v>101.7</v>
      </c>
      <c r="MS13" s="17">
        <v>109.89</v>
      </c>
      <c r="MT13" s="17">
        <v>109.89</v>
      </c>
      <c r="MU13" s="17">
        <v>-8.19</v>
      </c>
      <c r="MV13" s="17">
        <v>120.6</v>
      </c>
      <c r="MW13" s="17">
        <v>110.22</v>
      </c>
      <c r="MX13" s="17">
        <v>110.22</v>
      </c>
      <c r="MY13" s="17">
        <v>10.38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45.9</v>
      </c>
      <c r="OG13" s="17">
        <v>41.9</v>
      </c>
      <c r="OH13" s="17">
        <v>41.9</v>
      </c>
      <c r="OI13" s="17">
        <v>4</v>
      </c>
      <c r="OJ13" s="17">
        <v>0</v>
      </c>
      <c r="OK13" s="17"/>
      <c r="OL13" s="17"/>
      <c r="OM13" s="17">
        <v>0</v>
      </c>
      <c r="ON13" s="17">
        <v>1.7</v>
      </c>
      <c r="OO13" s="17">
        <v>5.4530000000000003</v>
      </c>
      <c r="OP13" s="17">
        <v>5.4530000000000003</v>
      </c>
      <c r="OQ13" s="17">
        <v>-3.7530000000000001</v>
      </c>
      <c r="OR13" s="17">
        <v>0</v>
      </c>
      <c r="OS13" s="17"/>
      <c r="OT13" s="17"/>
      <c r="OU13" s="17">
        <v>0</v>
      </c>
      <c r="OV13" s="17">
        <v>18.399999999999999</v>
      </c>
      <c r="OW13" s="17"/>
      <c r="OX13" s="17"/>
      <c r="OY13" s="17">
        <v>18.399999999999999</v>
      </c>
      <c r="OZ13" s="17">
        <v>6.8</v>
      </c>
      <c r="PA13" s="17">
        <v>5</v>
      </c>
      <c r="PB13" s="17">
        <v>5</v>
      </c>
      <c r="PC13" s="17">
        <v>1.8</v>
      </c>
      <c r="PD13" s="17">
        <v>9.9</v>
      </c>
      <c r="PE13" s="17">
        <v>9.9830000000000005</v>
      </c>
      <c r="PF13" s="17"/>
      <c r="PG13" s="17">
        <v>9.9</v>
      </c>
      <c r="PH13" s="17">
        <v>5.4</v>
      </c>
      <c r="PI13" s="17">
        <v>5.67</v>
      </c>
      <c r="PJ13" s="17">
        <v>5.0087200000000003</v>
      </c>
      <c r="PK13" s="17">
        <v>0.39128000000000002</v>
      </c>
      <c r="PL13" s="17">
        <v>0</v>
      </c>
      <c r="PM13" s="17"/>
      <c r="PN13" s="17"/>
      <c r="PO13" s="17">
        <v>0</v>
      </c>
      <c r="PP13" s="17">
        <v>0.8</v>
      </c>
      <c r="PQ13" s="17">
        <v>1</v>
      </c>
      <c r="PR13" s="17">
        <v>1</v>
      </c>
      <c r="PS13" s="17">
        <v>-0.2</v>
      </c>
      <c r="PT13" s="17">
        <v>3.4</v>
      </c>
      <c r="PU13" s="17">
        <v>1.88</v>
      </c>
      <c r="PV13" s="17">
        <v>1.88</v>
      </c>
      <c r="PW13" s="17">
        <v>1.52</v>
      </c>
      <c r="PX13" s="17">
        <v>4.8</v>
      </c>
      <c r="PY13" s="17">
        <v>4.5999999999999996</v>
      </c>
      <c r="PZ13" s="17">
        <v>4.5999999999999996</v>
      </c>
      <c r="QA13" s="17">
        <v>0.2</v>
      </c>
      <c r="QB13" s="17">
        <v>20.7</v>
      </c>
      <c r="QC13" s="17">
        <v>19.417480000000001</v>
      </c>
      <c r="QD13" s="17">
        <v>19.417470000000002</v>
      </c>
      <c r="QE13" s="17">
        <v>1.2825299999999999</v>
      </c>
      <c r="QF13" s="17">
        <v>19.399999999999999</v>
      </c>
      <c r="QG13" s="17">
        <v>10</v>
      </c>
      <c r="QH13" s="17">
        <v>10</v>
      </c>
      <c r="QI13" s="17">
        <v>9.4</v>
      </c>
      <c r="QJ13" s="17">
        <v>18.8</v>
      </c>
      <c r="QK13" s="17">
        <v>6</v>
      </c>
      <c r="QL13" s="17">
        <v>6</v>
      </c>
      <c r="QM13" s="17">
        <v>12.8</v>
      </c>
      <c r="QN13" s="17">
        <v>3.6</v>
      </c>
      <c r="QO13" s="17">
        <v>3.5</v>
      </c>
      <c r="QP13" s="17">
        <v>3.5</v>
      </c>
      <c r="QQ13" s="17">
        <v>0.1</v>
      </c>
      <c r="QR13" s="17">
        <v>18.5</v>
      </c>
      <c r="QS13" s="17">
        <v>17.864080000000001</v>
      </c>
      <c r="QT13" s="17">
        <v>17.864070000000002</v>
      </c>
      <c r="QU13" s="17">
        <v>0.63593</v>
      </c>
      <c r="QV13" s="17">
        <v>0</v>
      </c>
      <c r="QW13" s="17"/>
      <c r="QX13" s="17"/>
      <c r="QY13" s="17">
        <v>0</v>
      </c>
      <c r="QZ13" s="17">
        <v>0</v>
      </c>
      <c r="RA13" s="17"/>
      <c r="RB13" s="17"/>
      <c r="RC13" s="17">
        <v>0</v>
      </c>
      <c r="RD13" s="17">
        <v>12.5</v>
      </c>
      <c r="RE13" s="17">
        <v>14.12</v>
      </c>
      <c r="RF13" s="17">
        <v>14.12</v>
      </c>
      <c r="RG13" s="17">
        <v>-1.62</v>
      </c>
      <c r="RH13" s="17">
        <v>20.9</v>
      </c>
      <c r="RI13" s="17">
        <v>35.159999999999997</v>
      </c>
      <c r="RJ13" s="17">
        <v>35.159999999999997</v>
      </c>
      <c r="RK13" s="17">
        <v>-14.26</v>
      </c>
      <c r="RL13" s="17">
        <v>0</v>
      </c>
      <c r="RM13" s="17"/>
      <c r="RN13" s="17"/>
      <c r="RO13" s="17">
        <v>0</v>
      </c>
      <c r="RP13" s="17">
        <v>3.4</v>
      </c>
      <c r="RQ13" s="17">
        <v>3.5009999999999999</v>
      </c>
      <c r="RR13" s="17">
        <v>3.5009999999999999</v>
      </c>
      <c r="RS13" s="17">
        <v>-0.10100000000000001</v>
      </c>
      <c r="RT13" s="17">
        <v>20</v>
      </c>
      <c r="RU13" s="17">
        <v>19.53219</v>
      </c>
      <c r="RV13" s="17">
        <v>19.50881</v>
      </c>
      <c r="RW13" s="17">
        <v>0.49119000000000002</v>
      </c>
      <c r="RX13" s="17">
        <v>1.8</v>
      </c>
      <c r="RY13" s="17">
        <v>1.24</v>
      </c>
      <c r="RZ13" s="17">
        <v>1.24</v>
      </c>
      <c r="SA13" s="17">
        <v>0.56000000000000005</v>
      </c>
      <c r="SB13" s="17"/>
      <c r="SC13" s="17">
        <v>0.4</v>
      </c>
      <c r="SD13" s="17">
        <v>0.4</v>
      </c>
      <c r="SE13" s="17">
        <v>-0.4</v>
      </c>
      <c r="SF13" s="17">
        <v>15.4</v>
      </c>
      <c r="SG13" s="17">
        <v>8.9</v>
      </c>
      <c r="SH13" s="17">
        <v>8.9</v>
      </c>
      <c r="SI13" s="17">
        <v>6.5</v>
      </c>
      <c r="SJ13" s="17">
        <v>6.5</v>
      </c>
      <c r="SK13" s="17">
        <v>5</v>
      </c>
      <c r="SL13" s="17">
        <v>5</v>
      </c>
      <c r="SM13" s="17">
        <v>1.5</v>
      </c>
      <c r="SN13" s="17">
        <v>17.600000000000001</v>
      </c>
      <c r="SO13" s="17">
        <v>15.53398</v>
      </c>
      <c r="SP13" s="17">
        <v>15.53398</v>
      </c>
      <c r="SQ13" s="17">
        <v>2.06602</v>
      </c>
      <c r="SR13" s="17">
        <v>20.399999999999999</v>
      </c>
      <c r="SS13" s="17">
        <v>19.417480000000001</v>
      </c>
      <c r="ST13" s="17">
        <v>19.417470000000002</v>
      </c>
      <c r="SU13" s="17">
        <v>0.98253000000000001</v>
      </c>
      <c r="SV13" s="17">
        <v>20</v>
      </c>
      <c r="SW13" s="17">
        <v>18.932040000000001</v>
      </c>
      <c r="SX13" s="17">
        <v>18.932040000000001</v>
      </c>
      <c r="SY13" s="17">
        <v>1.06796</v>
      </c>
      <c r="SZ13" s="17">
        <v>18.899999999999999</v>
      </c>
      <c r="TA13" s="17">
        <v>14.868</v>
      </c>
      <c r="TB13" s="17">
        <v>14.868</v>
      </c>
      <c r="TC13" s="17">
        <v>4.032</v>
      </c>
      <c r="TD13" s="17">
        <v>22.9</v>
      </c>
      <c r="TE13" s="17">
        <v>28.975000000000001</v>
      </c>
      <c r="TF13" s="17">
        <v>28.975000000000001</v>
      </c>
      <c r="TG13" s="17">
        <v>-6.0750000000000002</v>
      </c>
      <c r="TH13" s="17">
        <v>0</v>
      </c>
      <c r="TI13" s="17"/>
      <c r="TJ13" s="17"/>
      <c r="TK13" s="17">
        <v>0</v>
      </c>
      <c r="TL13" s="17">
        <v>17.2</v>
      </c>
      <c r="TM13" s="17">
        <v>15.016</v>
      </c>
      <c r="TN13" s="17">
        <v>15.016</v>
      </c>
      <c r="TO13" s="17">
        <v>2.1840000000000002</v>
      </c>
      <c r="TP13" s="17">
        <v>39.4</v>
      </c>
      <c r="TQ13" s="17">
        <v>35.414999999999999</v>
      </c>
      <c r="TR13" s="17">
        <v>35.414999999999999</v>
      </c>
      <c r="TS13" s="17">
        <v>3.9849999999999999</v>
      </c>
      <c r="TT13" s="17">
        <v>2</v>
      </c>
      <c r="TU13" s="17">
        <v>0.45300000000000001</v>
      </c>
      <c r="TV13" s="17">
        <v>0.45300000000000001</v>
      </c>
      <c r="TW13" s="17">
        <v>1.5469999999999999</v>
      </c>
      <c r="TX13" s="17">
        <v>0.5</v>
      </c>
      <c r="TY13" s="17">
        <v>0.57399999999999995</v>
      </c>
      <c r="TZ13" s="17">
        <v>0.57399999999999995</v>
      </c>
      <c r="UA13" s="17">
        <v>-7.3999999999999996E-2</v>
      </c>
      <c r="UB13" s="17">
        <v>19.600000000000001</v>
      </c>
      <c r="UC13" s="17">
        <v>9</v>
      </c>
      <c r="UD13" s="17">
        <v>9</v>
      </c>
      <c r="UE13" s="17">
        <v>10.6</v>
      </c>
      <c r="UF13" s="17">
        <v>5.2</v>
      </c>
      <c r="UG13" s="17">
        <v>2.5</v>
      </c>
      <c r="UH13" s="17">
        <v>2.5</v>
      </c>
      <c r="UI13" s="17">
        <v>2.7</v>
      </c>
      <c r="UJ13" s="17">
        <v>7.3</v>
      </c>
      <c r="UK13" s="17">
        <v>7.4</v>
      </c>
      <c r="UL13" s="17">
        <v>7.4</v>
      </c>
      <c r="UM13" s="17">
        <v>-0.1</v>
      </c>
      <c r="UN13" s="17">
        <v>12.5</v>
      </c>
      <c r="UO13" s="17">
        <v>19.417480000000001</v>
      </c>
      <c r="UP13" s="17">
        <v>19.417470000000002</v>
      </c>
      <c r="UQ13" s="17">
        <v>-6.9174699999999998</v>
      </c>
      <c r="UR13" s="17">
        <v>13</v>
      </c>
      <c r="US13" s="17">
        <v>19.417480000000001</v>
      </c>
      <c r="UT13" s="17">
        <v>19.417470000000002</v>
      </c>
      <c r="UU13" s="17">
        <v>-6.4174699999999998</v>
      </c>
      <c r="UV13" s="17">
        <v>12.8</v>
      </c>
      <c r="UW13" s="17">
        <v>19.417480000000001</v>
      </c>
      <c r="UX13" s="17">
        <v>19.417470000000002</v>
      </c>
      <c r="UY13" s="17">
        <v>-6.61747</v>
      </c>
      <c r="UZ13" s="17">
        <v>0.5</v>
      </c>
      <c r="VA13" s="17">
        <v>2.1589999999999998</v>
      </c>
      <c r="VB13" s="17">
        <v>2.1589999999999998</v>
      </c>
      <c r="VC13" s="17">
        <v>-1.659</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17</v>
      </c>
      <c r="VV13" s="17">
        <v>17</v>
      </c>
      <c r="VW13" s="17">
        <v>-17</v>
      </c>
      <c r="VX13" s="17">
        <v>0</v>
      </c>
      <c r="VY13" s="17">
        <v>13</v>
      </c>
      <c r="VZ13" s="17">
        <v>13</v>
      </c>
      <c r="WA13" s="17">
        <v>-13</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2.5</v>
      </c>
      <c r="WS13" s="17">
        <v>2.8</v>
      </c>
      <c r="WT13" s="17">
        <v>2.8</v>
      </c>
      <c r="WU13" s="17">
        <v>-0.3</v>
      </c>
      <c r="WV13" s="17">
        <v>0</v>
      </c>
      <c r="WW13" s="17"/>
      <c r="WX13" s="17"/>
      <c r="WY13" s="17">
        <v>0</v>
      </c>
      <c r="WZ13" s="17">
        <v>7.5</v>
      </c>
      <c r="XA13" s="17">
        <v>7.6</v>
      </c>
      <c r="XB13" s="17">
        <v>7.6</v>
      </c>
      <c r="XC13" s="17">
        <v>-0.1</v>
      </c>
      <c r="XD13" s="17">
        <v>20</v>
      </c>
      <c r="XE13" s="17">
        <v>18.932040000000001</v>
      </c>
      <c r="XF13" s="17">
        <v>18.932040000000001</v>
      </c>
      <c r="XG13" s="17">
        <v>1.06796</v>
      </c>
      <c r="XH13" s="17">
        <v>8.5</v>
      </c>
      <c r="XI13" s="17">
        <v>10.7</v>
      </c>
      <c r="XJ13" s="17">
        <v>10.7</v>
      </c>
      <c r="XK13" s="17">
        <v>-2.2000000000000002</v>
      </c>
      <c r="XL13" s="17"/>
      <c r="XM13" s="17"/>
      <c r="XN13" s="17">
        <v>29</v>
      </c>
      <c r="XO13" s="17">
        <v>-29</v>
      </c>
      <c r="XP13" s="17"/>
      <c r="XQ13" s="17"/>
      <c r="XR13" s="17">
        <v>29</v>
      </c>
      <c r="XS13" s="17">
        <v>-29</v>
      </c>
      <c r="XT13" s="17">
        <v>14.7</v>
      </c>
      <c r="XU13" s="17">
        <v>14</v>
      </c>
      <c r="XV13" s="17">
        <v>14</v>
      </c>
      <c r="XW13" s="17">
        <v>0.7</v>
      </c>
      <c r="XX13" s="17">
        <v>19</v>
      </c>
      <c r="XY13" s="17">
        <v>19.125</v>
      </c>
      <c r="XZ13" s="17">
        <v>19.125</v>
      </c>
      <c r="YA13" s="17">
        <v>-0.125</v>
      </c>
      <c r="YB13" s="17">
        <v>7.8</v>
      </c>
      <c r="YC13" s="17">
        <v>7.9</v>
      </c>
      <c r="YD13" s="17">
        <v>7.9</v>
      </c>
      <c r="YE13" s="17">
        <v>-0.1</v>
      </c>
      <c r="YF13" s="17">
        <v>11.1</v>
      </c>
      <c r="YG13" s="17">
        <v>11</v>
      </c>
      <c r="YH13" s="17">
        <v>11</v>
      </c>
      <c r="YI13" s="17">
        <v>0.1</v>
      </c>
    </row>
    <row r="14" spans="1:659" ht="24" customHeight="1" x14ac:dyDescent="0.3">
      <c r="A14" s="1"/>
      <c r="B14" s="16" t="s">
        <v>85</v>
      </c>
      <c r="C14" s="16" t="s">
        <v>790</v>
      </c>
      <c r="D14" s="17">
        <v>146.1</v>
      </c>
      <c r="E14" s="17">
        <v>146</v>
      </c>
      <c r="F14" s="17">
        <v>145.9999</v>
      </c>
      <c r="G14" s="17">
        <v>0.10009999999999999</v>
      </c>
      <c r="H14" s="17">
        <v>628.5</v>
      </c>
      <c r="I14" s="17">
        <v>635.02589999999998</v>
      </c>
      <c r="J14" s="17">
        <v>635.02589999999998</v>
      </c>
      <c r="K14" s="17">
        <v>-6.5259</v>
      </c>
      <c r="L14" s="17">
        <v>215.2</v>
      </c>
      <c r="M14" s="17">
        <v>206.58520999999999</v>
      </c>
      <c r="N14" s="17">
        <v>206.58520999999999</v>
      </c>
      <c r="O14" s="17">
        <v>8.6147899999999993</v>
      </c>
      <c r="P14" s="17"/>
      <c r="Q14" s="17"/>
      <c r="R14" s="17"/>
      <c r="S14" s="17">
        <v>0</v>
      </c>
      <c r="T14" s="17"/>
      <c r="U14" s="17"/>
      <c r="V14" s="17"/>
      <c r="W14" s="17">
        <v>0</v>
      </c>
      <c r="X14" s="17">
        <v>89.7</v>
      </c>
      <c r="Y14" s="17">
        <v>91.778639999999996</v>
      </c>
      <c r="Z14" s="17">
        <v>68.987049999999996</v>
      </c>
      <c r="AA14" s="17">
        <v>20.712949999999999</v>
      </c>
      <c r="AB14" s="17">
        <v>154.30000000000001</v>
      </c>
      <c r="AC14" s="17">
        <v>154.61600000000001</v>
      </c>
      <c r="AD14" s="17">
        <v>154.61600000000001</v>
      </c>
      <c r="AE14" s="17">
        <v>-0.316</v>
      </c>
      <c r="AF14" s="17"/>
      <c r="AG14" s="17"/>
      <c r="AH14" s="17"/>
      <c r="AI14" s="17">
        <v>0</v>
      </c>
      <c r="AJ14" s="17"/>
      <c r="AK14" s="17"/>
      <c r="AL14" s="17"/>
      <c r="AM14" s="17">
        <v>0</v>
      </c>
      <c r="AN14" s="17"/>
      <c r="AO14" s="17"/>
      <c r="AP14" s="17"/>
      <c r="AQ14" s="17">
        <v>0</v>
      </c>
      <c r="AR14" s="17">
        <v>205.9</v>
      </c>
      <c r="AS14" s="17">
        <v>203.79567</v>
      </c>
      <c r="AT14" s="17">
        <v>203.79553999999999</v>
      </c>
      <c r="AU14" s="17">
        <v>2.10446</v>
      </c>
      <c r="AV14" s="17">
        <v>209.2</v>
      </c>
      <c r="AW14" s="17">
        <v>203.79567</v>
      </c>
      <c r="AX14" s="17">
        <v>203.79553999999999</v>
      </c>
      <c r="AY14" s="17">
        <v>5.4044600000000003</v>
      </c>
      <c r="AZ14" s="17">
        <v>200.3</v>
      </c>
      <c r="BA14" s="17">
        <v>204.40767</v>
      </c>
      <c r="BB14" s="17">
        <v>204.40754000000001</v>
      </c>
      <c r="BC14" s="17">
        <v>-4.1075400000000002</v>
      </c>
      <c r="BD14" s="17">
        <v>214.1</v>
      </c>
      <c r="BE14" s="17">
        <v>207.04164</v>
      </c>
      <c r="BF14" s="17">
        <v>207.04159000000001</v>
      </c>
      <c r="BG14" s="17">
        <v>7.0584100000000003</v>
      </c>
      <c r="BH14" s="17">
        <v>110.3</v>
      </c>
      <c r="BI14" s="17">
        <v>103.8317</v>
      </c>
      <c r="BJ14" s="17">
        <v>103.83167</v>
      </c>
      <c r="BK14" s="17">
        <v>6.4683299999999999</v>
      </c>
      <c r="BL14" s="17">
        <v>554.5</v>
      </c>
      <c r="BM14" s="17">
        <v>565.53980999999999</v>
      </c>
      <c r="BN14" s="17">
        <v>565.53773999999999</v>
      </c>
      <c r="BO14" s="17">
        <v>-11.037739999999999</v>
      </c>
      <c r="BP14" s="17">
        <v>3.3</v>
      </c>
      <c r="BQ14" s="17">
        <v>3.4527100000000002</v>
      </c>
      <c r="BR14" s="17">
        <v>3.4527100000000002</v>
      </c>
      <c r="BS14" s="17">
        <v>-0.15271000000000001</v>
      </c>
      <c r="BT14" s="17"/>
      <c r="BU14" s="17"/>
      <c r="BV14" s="17"/>
      <c r="BW14" s="17">
        <v>0</v>
      </c>
      <c r="BX14" s="17"/>
      <c r="BY14" s="17"/>
      <c r="BZ14" s="17"/>
      <c r="CA14" s="17">
        <v>0</v>
      </c>
      <c r="CB14" s="17"/>
      <c r="CC14" s="17"/>
      <c r="CD14" s="17"/>
      <c r="CE14" s="17">
        <v>0</v>
      </c>
      <c r="CF14" s="17"/>
      <c r="CG14" s="17"/>
      <c r="CH14" s="17"/>
      <c r="CI14" s="17">
        <v>0</v>
      </c>
      <c r="CJ14" s="17">
        <v>167.1</v>
      </c>
      <c r="CK14" s="17">
        <v>163.90777</v>
      </c>
      <c r="CL14" s="17">
        <v>163.90776</v>
      </c>
      <c r="CM14" s="17">
        <v>3.19224</v>
      </c>
      <c r="CN14" s="17">
        <v>7.6</v>
      </c>
      <c r="CO14" s="17">
        <v>5.1333399999999996</v>
      </c>
      <c r="CP14" s="17">
        <v>5.1333399999999996</v>
      </c>
      <c r="CQ14" s="17">
        <v>2.4666600000000001</v>
      </c>
      <c r="CR14" s="17">
        <v>6</v>
      </c>
      <c r="CS14" s="17">
        <v>2.8177599999999998</v>
      </c>
      <c r="CT14" s="17">
        <v>2.8177500000000002</v>
      </c>
      <c r="CU14" s="17">
        <v>3.1822499999999998</v>
      </c>
      <c r="CV14" s="17"/>
      <c r="CW14" s="17"/>
      <c r="CX14" s="17"/>
      <c r="CY14" s="17">
        <v>0</v>
      </c>
      <c r="CZ14" s="17">
        <v>6.8</v>
      </c>
      <c r="DA14" s="17">
        <v>6.8787000000000003</v>
      </c>
      <c r="DB14" s="17">
        <v>6.8787000000000003</v>
      </c>
      <c r="DC14" s="17">
        <v>-7.8700000000000006E-2</v>
      </c>
      <c r="DD14" s="17">
        <v>10.7</v>
      </c>
      <c r="DE14" s="17">
        <v>14.919420000000001</v>
      </c>
      <c r="DF14" s="17">
        <v>14.919409999999999</v>
      </c>
      <c r="DG14" s="17">
        <v>-4.2194099999999999</v>
      </c>
      <c r="DH14" s="17">
        <v>49.6</v>
      </c>
      <c r="DI14" s="17">
        <v>76.829700000000003</v>
      </c>
      <c r="DJ14" s="17">
        <v>78.057869999999994</v>
      </c>
      <c r="DK14" s="17">
        <v>-28.45787</v>
      </c>
      <c r="DL14" s="17"/>
      <c r="DM14" s="17"/>
      <c r="DN14" s="17"/>
      <c r="DO14" s="17">
        <v>0</v>
      </c>
      <c r="DP14" s="17"/>
      <c r="DQ14" s="17"/>
      <c r="DR14" s="17"/>
      <c r="DS14" s="17">
        <v>0</v>
      </c>
      <c r="DT14" s="17"/>
      <c r="DU14" s="17"/>
      <c r="DV14" s="17"/>
      <c r="DW14" s="17">
        <v>0</v>
      </c>
      <c r="DX14" s="17"/>
      <c r="DY14" s="17"/>
      <c r="DZ14" s="17"/>
      <c r="EA14" s="17">
        <v>0</v>
      </c>
      <c r="EB14" s="17">
        <v>104.3</v>
      </c>
      <c r="EC14" s="17">
        <v>112.35728</v>
      </c>
      <c r="ED14" s="17">
        <v>112.35697999999999</v>
      </c>
      <c r="EE14" s="17">
        <v>-8.0569799999999994</v>
      </c>
      <c r="EF14" s="17">
        <v>154.1</v>
      </c>
      <c r="EG14" s="17">
        <v>129.97568000000001</v>
      </c>
      <c r="EH14" s="17">
        <v>146.3218</v>
      </c>
      <c r="EI14" s="17">
        <v>7.7782</v>
      </c>
      <c r="EJ14" s="17"/>
      <c r="EK14" s="17"/>
      <c r="EL14" s="17"/>
      <c r="EM14" s="17">
        <v>0</v>
      </c>
      <c r="EN14" s="17"/>
      <c r="EO14" s="17"/>
      <c r="EP14" s="17"/>
      <c r="EQ14" s="17">
        <v>0</v>
      </c>
      <c r="ER14" s="17"/>
      <c r="ES14" s="17"/>
      <c r="ET14" s="17"/>
      <c r="EU14" s="17">
        <v>0</v>
      </c>
      <c r="EV14" s="17"/>
      <c r="EW14" s="17"/>
      <c r="EX14" s="17"/>
      <c r="EY14" s="17">
        <v>0</v>
      </c>
      <c r="EZ14" s="17">
        <v>151.19999999999999</v>
      </c>
      <c r="FA14" s="17">
        <v>144.32990000000001</v>
      </c>
      <c r="FB14" s="17">
        <v>144.33038999999999</v>
      </c>
      <c r="FC14" s="17">
        <v>6.8696099999999998</v>
      </c>
      <c r="FD14" s="17">
        <v>51</v>
      </c>
      <c r="FE14" s="17">
        <v>46.972639999999998</v>
      </c>
      <c r="FF14" s="17">
        <v>46.972639999999998</v>
      </c>
      <c r="FG14" s="17">
        <v>4.0273599999999998</v>
      </c>
      <c r="FH14" s="17">
        <v>151.5</v>
      </c>
      <c r="FI14" s="17">
        <v>151.21556000000001</v>
      </c>
      <c r="FJ14" s="17">
        <v>151.21556000000001</v>
      </c>
      <c r="FK14" s="17">
        <v>0.28444000000000003</v>
      </c>
      <c r="FL14" s="17">
        <v>33.6</v>
      </c>
      <c r="FM14" s="17">
        <v>24.499369999999999</v>
      </c>
      <c r="FN14" s="17">
        <v>24.499369999999999</v>
      </c>
      <c r="FO14" s="17">
        <v>9.1006300000000007</v>
      </c>
      <c r="FP14" s="17">
        <v>9.1</v>
      </c>
      <c r="FQ14" s="17">
        <v>19.192229999999999</v>
      </c>
      <c r="FR14" s="17">
        <v>19.192229999999999</v>
      </c>
      <c r="FS14" s="17">
        <v>-10.092230000000001</v>
      </c>
      <c r="FT14" s="17">
        <v>12.2</v>
      </c>
      <c r="FU14" s="17">
        <v>11.844659999999999</v>
      </c>
      <c r="FV14" s="17">
        <v>11.844659999999999</v>
      </c>
      <c r="FW14" s="17">
        <v>0.35533999999999999</v>
      </c>
      <c r="FX14" s="17">
        <v>90.9</v>
      </c>
      <c r="FY14" s="17">
        <v>87.68835</v>
      </c>
      <c r="FZ14" s="17">
        <v>87.68835</v>
      </c>
      <c r="GA14" s="17">
        <v>3.2116500000000001</v>
      </c>
      <c r="GB14" s="17">
        <v>0</v>
      </c>
      <c r="GC14" s="17"/>
      <c r="GD14" s="17"/>
      <c r="GE14" s="17">
        <v>0</v>
      </c>
      <c r="GF14" s="17">
        <v>181.4</v>
      </c>
      <c r="GG14" s="17">
        <v>136.63299000000001</v>
      </c>
      <c r="GH14" s="17">
        <v>158.75111999999999</v>
      </c>
      <c r="GI14" s="17">
        <v>22.648879999999998</v>
      </c>
      <c r="GJ14" s="17">
        <v>91.3</v>
      </c>
      <c r="GK14" s="17">
        <v>68.521649999999994</v>
      </c>
      <c r="GL14" s="17">
        <v>79.613929999999996</v>
      </c>
      <c r="GM14" s="17">
        <v>11.686070000000001</v>
      </c>
      <c r="GN14" s="17">
        <v>87.2</v>
      </c>
      <c r="GO14" s="17">
        <v>88.410179999999997</v>
      </c>
      <c r="GP14" s="17">
        <v>88.410179999999997</v>
      </c>
      <c r="GQ14" s="17">
        <v>-1.21018</v>
      </c>
      <c r="GR14" s="17">
        <v>7.6</v>
      </c>
      <c r="GS14" s="17">
        <v>7.5127800000000002</v>
      </c>
      <c r="GT14" s="17">
        <v>7.5127800000000002</v>
      </c>
      <c r="GU14" s="17">
        <v>8.7220000000000006E-2</v>
      </c>
      <c r="GV14" s="17">
        <v>9</v>
      </c>
      <c r="GW14" s="17">
        <v>7.8816100000000002</v>
      </c>
      <c r="GX14" s="17">
        <v>7.8816100000000002</v>
      </c>
      <c r="GY14" s="17">
        <v>1.11839</v>
      </c>
      <c r="GZ14" s="17">
        <v>32.6</v>
      </c>
      <c r="HA14" s="17">
        <v>35.371740000000003</v>
      </c>
      <c r="HB14" s="17">
        <v>35.371560000000002</v>
      </c>
      <c r="HC14" s="17">
        <v>-2.77156</v>
      </c>
      <c r="HD14" s="17">
        <v>25.3</v>
      </c>
      <c r="HE14" s="17">
        <v>22.118220000000001</v>
      </c>
      <c r="HF14" s="17">
        <v>22.118210000000001</v>
      </c>
      <c r="HG14" s="17">
        <v>3.1817899999999999</v>
      </c>
      <c r="HH14" s="17">
        <v>2</v>
      </c>
      <c r="HI14" s="17">
        <v>1.97359</v>
      </c>
      <c r="HJ14" s="17">
        <v>1.97359</v>
      </c>
      <c r="HK14" s="17">
        <v>2.6409999999999999E-2</v>
      </c>
      <c r="HL14" s="17"/>
      <c r="HM14" s="17"/>
      <c r="HN14" s="17"/>
      <c r="HO14" s="17">
        <v>0</v>
      </c>
      <c r="HP14" s="17">
        <v>92</v>
      </c>
      <c r="HQ14" s="17">
        <v>92.080100000000002</v>
      </c>
      <c r="HR14" s="17">
        <v>105.51348</v>
      </c>
      <c r="HS14" s="17">
        <v>-13.513479999999999</v>
      </c>
      <c r="HT14" s="17"/>
      <c r="HU14" s="17"/>
      <c r="HV14" s="17"/>
      <c r="HW14" s="17">
        <v>0</v>
      </c>
      <c r="HX14" s="17"/>
      <c r="HY14" s="17"/>
      <c r="HZ14" s="17"/>
      <c r="IA14" s="17">
        <v>0</v>
      </c>
      <c r="IB14" s="17">
        <v>50.9</v>
      </c>
      <c r="IC14" s="17">
        <v>70.774320000000003</v>
      </c>
      <c r="ID14" s="17">
        <v>79.605469999999997</v>
      </c>
      <c r="IE14" s="17">
        <v>-28.705469999999998</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127.3</v>
      </c>
      <c r="JE14" s="17">
        <v>120.11514</v>
      </c>
      <c r="JF14" s="17">
        <v>104.86709</v>
      </c>
      <c r="JG14" s="17">
        <v>22.43291</v>
      </c>
      <c r="JH14" s="17">
        <v>101.8</v>
      </c>
      <c r="JI14" s="17">
        <v>111</v>
      </c>
      <c r="JJ14" s="17">
        <v>111.00498</v>
      </c>
      <c r="JK14" s="17">
        <v>-9.2049800000000008</v>
      </c>
      <c r="JL14" s="17">
        <v>101.7</v>
      </c>
      <c r="JM14" s="17">
        <v>111</v>
      </c>
      <c r="JN14" s="17">
        <v>111.00498</v>
      </c>
      <c r="JO14" s="17">
        <v>-9.3049800000000005</v>
      </c>
      <c r="JP14" s="17">
        <v>101.9</v>
      </c>
      <c r="JQ14" s="17">
        <v>111</v>
      </c>
      <c r="JR14" s="17">
        <v>111.00498</v>
      </c>
      <c r="JS14" s="17">
        <v>-9.1049799999999994</v>
      </c>
      <c r="JT14" s="17">
        <v>196.2</v>
      </c>
      <c r="JU14" s="17">
        <v>167</v>
      </c>
      <c r="JV14" s="17">
        <v>167.00748999999999</v>
      </c>
      <c r="JW14" s="17">
        <v>29.192509999999999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2.5</v>
      </c>
      <c r="LE14" s="17">
        <v>2.2284299999999999</v>
      </c>
      <c r="LF14" s="17">
        <v>2.2284199999999998</v>
      </c>
      <c r="LG14" s="17">
        <v>0.27157999999999999</v>
      </c>
      <c r="LH14" s="17">
        <v>236.7</v>
      </c>
      <c r="LI14" s="17">
        <v>240.17138</v>
      </c>
      <c r="LJ14" s="17">
        <v>148.26746</v>
      </c>
      <c r="LK14" s="17">
        <v>88.432540000000003</v>
      </c>
      <c r="LL14" s="17">
        <v>85.4</v>
      </c>
      <c r="LM14" s="17">
        <v>102.67348</v>
      </c>
      <c r="LN14" s="17">
        <v>103.80723</v>
      </c>
      <c r="LO14" s="17">
        <v>-18.407229999999998</v>
      </c>
      <c r="LP14" s="17">
        <v>63.1</v>
      </c>
      <c r="LQ14" s="17">
        <v>67.133979999999994</v>
      </c>
      <c r="LR14" s="17">
        <v>67.133979999999994</v>
      </c>
      <c r="LS14" s="17">
        <v>-4.0339799999999997</v>
      </c>
      <c r="LT14" s="17">
        <v>70.2</v>
      </c>
      <c r="LU14" s="17">
        <v>75.450850000000003</v>
      </c>
      <c r="LV14" s="17">
        <v>77.759699999999995</v>
      </c>
      <c r="LW14" s="17">
        <v>-7.5597000000000003</v>
      </c>
      <c r="LX14" s="17">
        <v>30.1</v>
      </c>
      <c r="LY14" s="17">
        <v>29.951460000000001</v>
      </c>
      <c r="LZ14" s="17">
        <v>29.951450000000001</v>
      </c>
      <c r="MA14" s="17">
        <v>0.14854999999999999</v>
      </c>
      <c r="MB14" s="17"/>
      <c r="MC14" s="17"/>
      <c r="MD14" s="17"/>
      <c r="ME14" s="17">
        <v>0</v>
      </c>
      <c r="MF14" s="17"/>
      <c r="MG14" s="17"/>
      <c r="MH14" s="17"/>
      <c r="MI14" s="17">
        <v>0</v>
      </c>
      <c r="MJ14" s="17"/>
      <c r="MK14" s="17"/>
      <c r="ML14" s="17"/>
      <c r="MM14" s="17">
        <v>0</v>
      </c>
      <c r="MN14" s="17">
        <v>101</v>
      </c>
      <c r="MO14" s="17">
        <v>109.89</v>
      </c>
      <c r="MP14" s="17">
        <v>109.89</v>
      </c>
      <c r="MQ14" s="17">
        <v>-8.89</v>
      </c>
      <c r="MR14" s="17">
        <v>100.9</v>
      </c>
      <c r="MS14" s="17">
        <v>109.89</v>
      </c>
      <c r="MT14" s="17">
        <v>109.89</v>
      </c>
      <c r="MU14" s="17">
        <v>-8.99</v>
      </c>
      <c r="MV14" s="17">
        <v>120.5</v>
      </c>
      <c r="MW14" s="17">
        <v>110.22</v>
      </c>
      <c r="MX14" s="17">
        <v>110.22</v>
      </c>
      <c r="MY14" s="17">
        <v>10.28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69.099999999999994</v>
      </c>
      <c r="OG14" s="17">
        <v>41.94</v>
      </c>
      <c r="OH14" s="17">
        <v>41.94</v>
      </c>
      <c r="OI14" s="17">
        <v>27.16</v>
      </c>
      <c r="OJ14" s="17">
        <v>0</v>
      </c>
      <c r="OK14" s="17"/>
      <c r="OL14" s="17"/>
      <c r="OM14" s="17">
        <v>0</v>
      </c>
      <c r="ON14" s="17">
        <v>2.6</v>
      </c>
      <c r="OO14" s="17">
        <v>5.718</v>
      </c>
      <c r="OP14" s="17">
        <v>5.718</v>
      </c>
      <c r="OQ14" s="17">
        <v>-3.1179999999999999</v>
      </c>
      <c r="OR14" s="17">
        <v>0</v>
      </c>
      <c r="OS14" s="17"/>
      <c r="OT14" s="17"/>
      <c r="OU14" s="17">
        <v>0</v>
      </c>
      <c r="OV14" s="17">
        <v>17.5</v>
      </c>
      <c r="OW14" s="17"/>
      <c r="OX14" s="17"/>
      <c r="OY14" s="17">
        <v>17.5</v>
      </c>
      <c r="OZ14" s="17">
        <v>6.8</v>
      </c>
      <c r="PA14" s="17">
        <v>5</v>
      </c>
      <c r="PB14" s="17">
        <v>5</v>
      </c>
      <c r="PC14" s="17">
        <v>1.8</v>
      </c>
      <c r="PD14" s="17">
        <v>9.9</v>
      </c>
      <c r="PE14" s="17">
        <v>9.9830000000000005</v>
      </c>
      <c r="PF14" s="17"/>
      <c r="PG14" s="17">
        <v>9.9</v>
      </c>
      <c r="PH14" s="17">
        <v>5.4</v>
      </c>
      <c r="PI14" s="17">
        <v>5.67</v>
      </c>
      <c r="PJ14" s="17">
        <v>4.4884599999999999</v>
      </c>
      <c r="PK14" s="17">
        <v>0.91154000000000002</v>
      </c>
      <c r="PL14" s="17">
        <v>0</v>
      </c>
      <c r="PM14" s="17"/>
      <c r="PN14" s="17"/>
      <c r="PO14" s="17">
        <v>0</v>
      </c>
      <c r="PP14" s="17">
        <v>0.8</v>
      </c>
      <c r="PQ14" s="17">
        <v>1</v>
      </c>
      <c r="PR14" s="17">
        <v>1</v>
      </c>
      <c r="PS14" s="17">
        <v>-0.2</v>
      </c>
      <c r="PT14" s="17">
        <v>3.4</v>
      </c>
      <c r="PU14" s="17">
        <v>1.88</v>
      </c>
      <c r="PV14" s="17">
        <v>1.88</v>
      </c>
      <c r="PW14" s="17">
        <v>1.52</v>
      </c>
      <c r="PX14" s="17">
        <v>4.8</v>
      </c>
      <c r="PY14" s="17">
        <v>4.5999999999999996</v>
      </c>
      <c r="PZ14" s="17">
        <v>4.5999999999999996</v>
      </c>
      <c r="QA14" s="17">
        <v>0.2</v>
      </c>
      <c r="QB14" s="17">
        <v>20.7</v>
      </c>
      <c r="QC14" s="17">
        <v>19.417480000000001</v>
      </c>
      <c r="QD14" s="17">
        <v>19.417470000000002</v>
      </c>
      <c r="QE14" s="17">
        <v>1.2825299999999999</v>
      </c>
      <c r="QF14" s="17">
        <v>19.399999999999999</v>
      </c>
      <c r="QG14" s="17">
        <v>10</v>
      </c>
      <c r="QH14" s="17">
        <v>10</v>
      </c>
      <c r="QI14" s="17">
        <v>9.4</v>
      </c>
      <c r="QJ14" s="17">
        <v>18.8</v>
      </c>
      <c r="QK14" s="17">
        <v>6</v>
      </c>
      <c r="QL14" s="17">
        <v>6</v>
      </c>
      <c r="QM14" s="17">
        <v>12.8</v>
      </c>
      <c r="QN14" s="17">
        <v>3.6</v>
      </c>
      <c r="QO14" s="17">
        <v>3.5</v>
      </c>
      <c r="QP14" s="17">
        <v>3.5</v>
      </c>
      <c r="QQ14" s="17">
        <v>0.1</v>
      </c>
      <c r="QR14" s="17">
        <v>18.5</v>
      </c>
      <c r="QS14" s="17">
        <v>17.864080000000001</v>
      </c>
      <c r="QT14" s="17">
        <v>17.864070000000002</v>
      </c>
      <c r="QU14" s="17">
        <v>0.63593</v>
      </c>
      <c r="QV14" s="17">
        <v>0</v>
      </c>
      <c r="QW14" s="17"/>
      <c r="QX14" s="17"/>
      <c r="QY14" s="17">
        <v>0</v>
      </c>
      <c r="QZ14" s="17">
        <v>0</v>
      </c>
      <c r="RA14" s="17"/>
      <c r="RB14" s="17"/>
      <c r="RC14" s="17">
        <v>0</v>
      </c>
      <c r="RD14" s="17">
        <v>10.5</v>
      </c>
      <c r="RE14" s="17">
        <v>13.63</v>
      </c>
      <c r="RF14" s="17">
        <v>13.63</v>
      </c>
      <c r="RG14" s="17">
        <v>-3.13</v>
      </c>
      <c r="RH14" s="17">
        <v>26.8</v>
      </c>
      <c r="RI14" s="17">
        <v>33.69</v>
      </c>
      <c r="RJ14" s="17">
        <v>33.69</v>
      </c>
      <c r="RK14" s="17">
        <v>-6.89</v>
      </c>
      <c r="RL14" s="17">
        <v>0</v>
      </c>
      <c r="RM14" s="17"/>
      <c r="RN14" s="17"/>
      <c r="RO14" s="17">
        <v>0</v>
      </c>
      <c r="RP14" s="17">
        <v>3.4</v>
      </c>
      <c r="RQ14" s="17">
        <v>3.5009999999999999</v>
      </c>
      <c r="RR14" s="17">
        <v>3.5009999999999999</v>
      </c>
      <c r="RS14" s="17">
        <v>-0.10100000000000001</v>
      </c>
      <c r="RT14" s="17">
        <v>15.5</v>
      </c>
      <c r="RU14" s="17">
        <v>16.370650000000001</v>
      </c>
      <c r="RV14" s="17">
        <v>18.413360000000001</v>
      </c>
      <c r="RW14" s="17">
        <v>-2.9133599999999999</v>
      </c>
      <c r="RX14" s="17">
        <v>1.8</v>
      </c>
      <c r="RY14" s="17">
        <v>1.24</v>
      </c>
      <c r="RZ14" s="17">
        <v>1.24</v>
      </c>
      <c r="SA14" s="17">
        <v>0.56000000000000005</v>
      </c>
      <c r="SB14" s="17"/>
      <c r="SC14" s="17">
        <v>0.4</v>
      </c>
      <c r="SD14" s="17">
        <v>0.4</v>
      </c>
      <c r="SE14" s="17">
        <v>-0.4</v>
      </c>
      <c r="SF14" s="17">
        <v>15.3</v>
      </c>
      <c r="SG14" s="17">
        <v>8.9</v>
      </c>
      <c r="SH14" s="17">
        <v>8.9</v>
      </c>
      <c r="SI14" s="17">
        <v>6.4</v>
      </c>
      <c r="SJ14" s="17">
        <v>6.6</v>
      </c>
      <c r="SK14" s="17">
        <v>5</v>
      </c>
      <c r="SL14" s="17">
        <v>5</v>
      </c>
      <c r="SM14" s="17">
        <v>1.6</v>
      </c>
      <c r="SN14" s="17">
        <v>17.5</v>
      </c>
      <c r="SO14" s="17">
        <v>15.53398</v>
      </c>
      <c r="SP14" s="17">
        <v>15.53398</v>
      </c>
      <c r="SQ14" s="17">
        <v>1.9660200000000001</v>
      </c>
      <c r="SR14" s="17">
        <v>20.3</v>
      </c>
      <c r="SS14" s="17">
        <v>19.417480000000001</v>
      </c>
      <c r="ST14" s="17">
        <v>19.417470000000002</v>
      </c>
      <c r="SU14" s="17">
        <v>0.88253000000000004</v>
      </c>
      <c r="SV14" s="17">
        <v>20</v>
      </c>
      <c r="SW14" s="17">
        <v>18.932040000000001</v>
      </c>
      <c r="SX14" s="17">
        <v>18.932040000000001</v>
      </c>
      <c r="SY14" s="17">
        <v>1.06796</v>
      </c>
      <c r="SZ14" s="17">
        <v>20.100000000000001</v>
      </c>
      <c r="TA14" s="17">
        <v>15.62</v>
      </c>
      <c r="TB14" s="17">
        <v>15.62</v>
      </c>
      <c r="TC14" s="17">
        <v>4.4800000000000004</v>
      </c>
      <c r="TD14" s="17">
        <v>19.3</v>
      </c>
      <c r="TE14" s="17">
        <v>29.378</v>
      </c>
      <c r="TF14" s="17">
        <v>29.378</v>
      </c>
      <c r="TG14" s="17">
        <v>-10.077999999999999</v>
      </c>
      <c r="TH14" s="17">
        <v>0</v>
      </c>
      <c r="TI14" s="17"/>
      <c r="TJ14" s="17"/>
      <c r="TK14" s="17">
        <v>0</v>
      </c>
      <c r="TL14" s="17">
        <v>20.399999999999999</v>
      </c>
      <c r="TM14" s="17">
        <v>18.423999999999999</v>
      </c>
      <c r="TN14" s="17">
        <v>18.423999999999999</v>
      </c>
      <c r="TO14" s="17">
        <v>1.976</v>
      </c>
      <c r="TP14" s="17">
        <v>52.9</v>
      </c>
      <c r="TQ14" s="17">
        <v>38.686</v>
      </c>
      <c r="TR14" s="17">
        <v>38.686</v>
      </c>
      <c r="TS14" s="17">
        <v>14.214</v>
      </c>
      <c r="TT14" s="17">
        <v>2.8</v>
      </c>
      <c r="TU14" s="17">
        <v>0.57499999999999996</v>
      </c>
      <c r="TV14" s="17">
        <v>0.57499999999999996</v>
      </c>
      <c r="TW14" s="17">
        <v>2.2250000000000001</v>
      </c>
      <c r="TX14" s="17">
        <v>1.3</v>
      </c>
      <c r="TY14" s="17">
        <v>0.70699999999999996</v>
      </c>
      <c r="TZ14" s="17">
        <v>0.70699999999999996</v>
      </c>
      <c r="UA14" s="17">
        <v>0.59299999999999997</v>
      </c>
      <c r="UB14" s="17">
        <v>19.5</v>
      </c>
      <c r="UC14" s="17">
        <v>9</v>
      </c>
      <c r="UD14" s="17">
        <v>9</v>
      </c>
      <c r="UE14" s="17">
        <v>10.5</v>
      </c>
      <c r="UF14" s="17">
        <v>5.2</v>
      </c>
      <c r="UG14" s="17">
        <v>2.5</v>
      </c>
      <c r="UH14" s="17">
        <v>2.5</v>
      </c>
      <c r="UI14" s="17">
        <v>2.7</v>
      </c>
      <c r="UJ14" s="17">
        <v>7.3</v>
      </c>
      <c r="UK14" s="17">
        <v>7.4</v>
      </c>
      <c r="UL14" s="17">
        <v>7.4</v>
      </c>
      <c r="UM14" s="17">
        <v>-0.1</v>
      </c>
      <c r="UN14" s="17">
        <v>12.5</v>
      </c>
      <c r="UO14" s="17">
        <v>19.417480000000001</v>
      </c>
      <c r="UP14" s="17">
        <v>19.417470000000002</v>
      </c>
      <c r="UQ14" s="17">
        <v>-6.9174699999999998</v>
      </c>
      <c r="UR14" s="17">
        <v>13</v>
      </c>
      <c r="US14" s="17">
        <v>19.417480000000001</v>
      </c>
      <c r="UT14" s="17">
        <v>19.417470000000002</v>
      </c>
      <c r="UU14" s="17">
        <v>-6.4174699999999998</v>
      </c>
      <c r="UV14" s="17">
        <v>13</v>
      </c>
      <c r="UW14" s="17">
        <v>19.417480000000001</v>
      </c>
      <c r="UX14" s="17">
        <v>19.417470000000002</v>
      </c>
      <c r="UY14" s="17">
        <v>-6.4174699999999998</v>
      </c>
      <c r="UZ14" s="17">
        <v>1.4</v>
      </c>
      <c r="VA14" s="17">
        <v>2.2130000000000001</v>
      </c>
      <c r="VB14" s="17">
        <v>2.2130000000000001</v>
      </c>
      <c r="VC14" s="17">
        <v>-0.81299999999999994</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16</v>
      </c>
      <c r="VV14" s="17">
        <v>16</v>
      </c>
      <c r="VW14" s="17">
        <v>-16</v>
      </c>
      <c r="VX14" s="17">
        <v>0</v>
      </c>
      <c r="VY14" s="17">
        <v>11</v>
      </c>
      <c r="VZ14" s="17">
        <v>11</v>
      </c>
      <c r="WA14" s="17">
        <v>-11</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2.5</v>
      </c>
      <c r="WS14" s="17">
        <v>2.8</v>
      </c>
      <c r="WT14" s="17">
        <v>2.8</v>
      </c>
      <c r="WU14" s="17">
        <v>-0.3</v>
      </c>
      <c r="WV14" s="17">
        <v>0</v>
      </c>
      <c r="WW14" s="17"/>
      <c r="WX14" s="17"/>
      <c r="WY14" s="17">
        <v>0</v>
      </c>
      <c r="WZ14" s="17">
        <v>7.4</v>
      </c>
      <c r="XA14" s="17">
        <v>7.6</v>
      </c>
      <c r="XB14" s="17">
        <v>7.6</v>
      </c>
      <c r="XC14" s="17">
        <v>-0.2</v>
      </c>
      <c r="XD14" s="17">
        <v>20</v>
      </c>
      <c r="XE14" s="17">
        <v>18.932040000000001</v>
      </c>
      <c r="XF14" s="17">
        <v>18.932040000000001</v>
      </c>
      <c r="XG14" s="17">
        <v>1.06796</v>
      </c>
      <c r="XH14" s="17">
        <v>9.1999999999999993</v>
      </c>
      <c r="XI14" s="17">
        <v>10.7</v>
      </c>
      <c r="XJ14" s="17">
        <v>10.7</v>
      </c>
      <c r="XK14" s="17">
        <v>-1.5</v>
      </c>
      <c r="XL14" s="17"/>
      <c r="XM14" s="17"/>
      <c r="XN14" s="17">
        <v>29</v>
      </c>
      <c r="XO14" s="17">
        <v>-29</v>
      </c>
      <c r="XP14" s="17"/>
      <c r="XQ14" s="17"/>
      <c r="XR14" s="17">
        <v>29</v>
      </c>
      <c r="XS14" s="17">
        <v>-29</v>
      </c>
      <c r="XT14" s="17">
        <v>14.7</v>
      </c>
      <c r="XU14" s="17">
        <v>14</v>
      </c>
      <c r="XV14" s="17">
        <v>14</v>
      </c>
      <c r="XW14" s="17">
        <v>0.7</v>
      </c>
      <c r="XX14" s="17">
        <v>19</v>
      </c>
      <c r="XY14" s="17">
        <v>19.125</v>
      </c>
      <c r="XZ14" s="17">
        <v>19.125</v>
      </c>
      <c r="YA14" s="17">
        <v>-0.125</v>
      </c>
      <c r="YB14" s="17">
        <v>7.3</v>
      </c>
      <c r="YC14" s="17">
        <v>7.9</v>
      </c>
      <c r="YD14" s="17">
        <v>7.9</v>
      </c>
      <c r="YE14" s="17">
        <v>-0.6</v>
      </c>
      <c r="YF14" s="17">
        <v>11</v>
      </c>
      <c r="YG14" s="17">
        <v>11</v>
      </c>
      <c r="YH14" s="17">
        <v>11</v>
      </c>
      <c r="YI14" s="17">
        <v>0</v>
      </c>
    </row>
    <row r="15" spans="1:659" ht="24" customHeight="1" x14ac:dyDescent="0.3">
      <c r="A15" s="1"/>
      <c r="B15" s="16" t="s">
        <v>85</v>
      </c>
      <c r="C15" s="16" t="s">
        <v>791</v>
      </c>
      <c r="D15" s="17">
        <v>141.30000000000001</v>
      </c>
      <c r="E15" s="17">
        <v>146</v>
      </c>
      <c r="F15" s="17">
        <v>145.9999</v>
      </c>
      <c r="G15" s="17">
        <v>-4.6999000000000004</v>
      </c>
      <c r="H15" s="17">
        <v>628.6</v>
      </c>
      <c r="I15" s="17">
        <v>635.02589999999998</v>
      </c>
      <c r="J15" s="17">
        <v>635.02589999999998</v>
      </c>
      <c r="K15" s="17">
        <v>-6.4259000000000004</v>
      </c>
      <c r="L15" s="17">
        <v>214.4</v>
      </c>
      <c r="M15" s="17">
        <v>206.58520999999999</v>
      </c>
      <c r="N15" s="17">
        <v>206.58520999999999</v>
      </c>
      <c r="O15" s="17">
        <v>7.8147900000000003</v>
      </c>
      <c r="P15" s="17"/>
      <c r="Q15" s="17"/>
      <c r="R15" s="17"/>
      <c r="S15" s="17">
        <v>0</v>
      </c>
      <c r="T15" s="17"/>
      <c r="U15" s="17"/>
      <c r="V15" s="17"/>
      <c r="W15" s="17">
        <v>0</v>
      </c>
      <c r="X15" s="17">
        <v>88.6</v>
      </c>
      <c r="Y15" s="17">
        <v>91.778639999999996</v>
      </c>
      <c r="Z15" s="17">
        <v>71.464699999999993</v>
      </c>
      <c r="AA15" s="17">
        <v>17.135300000000001</v>
      </c>
      <c r="AB15" s="17">
        <v>153.5</v>
      </c>
      <c r="AC15" s="17">
        <v>154.61600000000001</v>
      </c>
      <c r="AD15" s="17">
        <v>154.61600000000001</v>
      </c>
      <c r="AE15" s="17">
        <v>-1.1160000000000001</v>
      </c>
      <c r="AF15" s="17"/>
      <c r="AG15" s="17"/>
      <c r="AH15" s="17"/>
      <c r="AI15" s="17">
        <v>0</v>
      </c>
      <c r="AJ15" s="17"/>
      <c r="AK15" s="17"/>
      <c r="AL15" s="17"/>
      <c r="AM15" s="17">
        <v>0</v>
      </c>
      <c r="AN15" s="17"/>
      <c r="AO15" s="17"/>
      <c r="AP15" s="17"/>
      <c r="AQ15" s="17">
        <v>0</v>
      </c>
      <c r="AR15" s="17">
        <v>208.7</v>
      </c>
      <c r="AS15" s="17">
        <v>203.79567</v>
      </c>
      <c r="AT15" s="17">
        <v>203.79553999999999</v>
      </c>
      <c r="AU15" s="17">
        <v>4.9044600000000003</v>
      </c>
      <c r="AV15" s="17">
        <v>210.8</v>
      </c>
      <c r="AW15" s="17">
        <v>203.79567</v>
      </c>
      <c r="AX15" s="17">
        <v>203.79553999999999</v>
      </c>
      <c r="AY15" s="17">
        <v>7.0044599999999999</v>
      </c>
      <c r="AZ15" s="17">
        <v>202.2</v>
      </c>
      <c r="BA15" s="17">
        <v>204.40767</v>
      </c>
      <c r="BB15" s="17">
        <v>204.40754000000001</v>
      </c>
      <c r="BC15" s="17">
        <v>-2.2075399999999998</v>
      </c>
      <c r="BD15" s="17">
        <v>215.1</v>
      </c>
      <c r="BE15" s="17">
        <v>207.04164</v>
      </c>
      <c r="BF15" s="17">
        <v>207.04159000000001</v>
      </c>
      <c r="BG15" s="17">
        <v>8.0584100000000003</v>
      </c>
      <c r="BH15" s="17">
        <v>110.5</v>
      </c>
      <c r="BI15" s="17">
        <v>103.8317</v>
      </c>
      <c r="BJ15" s="17">
        <v>103.83167</v>
      </c>
      <c r="BK15" s="17">
        <v>6.6683300000000001</v>
      </c>
      <c r="BL15" s="17">
        <v>556.9</v>
      </c>
      <c r="BM15" s="17">
        <v>565.53980999999999</v>
      </c>
      <c r="BN15" s="17">
        <v>565.53759000000002</v>
      </c>
      <c r="BO15" s="17">
        <v>-8.6375899999999994</v>
      </c>
      <c r="BP15" s="17">
        <v>3.2</v>
      </c>
      <c r="BQ15" s="17">
        <v>3.4527100000000002</v>
      </c>
      <c r="BR15" s="17">
        <v>3.4527100000000002</v>
      </c>
      <c r="BS15" s="17">
        <v>-0.25270999999999999</v>
      </c>
      <c r="BT15" s="17"/>
      <c r="BU15" s="17"/>
      <c r="BV15" s="17"/>
      <c r="BW15" s="17">
        <v>0</v>
      </c>
      <c r="BX15" s="17"/>
      <c r="BY15" s="17"/>
      <c r="BZ15" s="17"/>
      <c r="CA15" s="17">
        <v>0</v>
      </c>
      <c r="CB15" s="17"/>
      <c r="CC15" s="17"/>
      <c r="CD15" s="17"/>
      <c r="CE15" s="17">
        <v>0</v>
      </c>
      <c r="CF15" s="17"/>
      <c r="CG15" s="17"/>
      <c r="CH15" s="17"/>
      <c r="CI15" s="17">
        <v>0</v>
      </c>
      <c r="CJ15" s="17">
        <v>167.2</v>
      </c>
      <c r="CK15" s="17">
        <v>163.90777</v>
      </c>
      <c r="CL15" s="17">
        <v>163.90776</v>
      </c>
      <c r="CM15" s="17">
        <v>3.2922400000000001</v>
      </c>
      <c r="CN15" s="17">
        <v>7.7</v>
      </c>
      <c r="CO15" s="17">
        <v>5.1333399999999996</v>
      </c>
      <c r="CP15" s="17">
        <v>5.1333399999999996</v>
      </c>
      <c r="CQ15" s="17">
        <v>2.5666600000000002</v>
      </c>
      <c r="CR15" s="17">
        <v>6</v>
      </c>
      <c r="CS15" s="17">
        <v>2.8177599999999998</v>
      </c>
      <c r="CT15" s="17">
        <v>2.8177500000000002</v>
      </c>
      <c r="CU15" s="17">
        <v>3.1822499999999998</v>
      </c>
      <c r="CV15" s="17"/>
      <c r="CW15" s="17"/>
      <c r="CX15" s="17"/>
      <c r="CY15" s="17">
        <v>0</v>
      </c>
      <c r="CZ15" s="17">
        <v>6.8</v>
      </c>
      <c r="DA15" s="17">
        <v>6.8787000000000003</v>
      </c>
      <c r="DB15" s="17">
        <v>6.8787000000000003</v>
      </c>
      <c r="DC15" s="17">
        <v>-7.8700000000000006E-2</v>
      </c>
      <c r="DD15" s="17">
        <v>10</v>
      </c>
      <c r="DE15" s="17">
        <v>14.919420000000001</v>
      </c>
      <c r="DF15" s="17">
        <v>14.919409999999999</v>
      </c>
      <c r="DG15" s="17">
        <v>-4.9194100000000001</v>
      </c>
      <c r="DH15" s="17">
        <v>49.7</v>
      </c>
      <c r="DI15" s="17">
        <v>76.29186</v>
      </c>
      <c r="DJ15" s="17">
        <v>78.204809999999995</v>
      </c>
      <c r="DK15" s="17">
        <v>-28.504809999999999</v>
      </c>
      <c r="DL15" s="17"/>
      <c r="DM15" s="17"/>
      <c r="DN15" s="17"/>
      <c r="DO15" s="17">
        <v>0</v>
      </c>
      <c r="DP15" s="17"/>
      <c r="DQ15" s="17"/>
      <c r="DR15" s="17"/>
      <c r="DS15" s="17">
        <v>0</v>
      </c>
      <c r="DT15" s="17"/>
      <c r="DU15" s="17"/>
      <c r="DV15" s="17"/>
      <c r="DW15" s="17">
        <v>0</v>
      </c>
      <c r="DX15" s="17"/>
      <c r="DY15" s="17"/>
      <c r="DZ15" s="17"/>
      <c r="EA15" s="17">
        <v>0</v>
      </c>
      <c r="EB15" s="17">
        <v>104</v>
      </c>
      <c r="EC15" s="17">
        <v>112.35728</v>
      </c>
      <c r="ED15" s="17">
        <v>112.35699</v>
      </c>
      <c r="EE15" s="17">
        <v>-8.3569899999999997</v>
      </c>
      <c r="EF15" s="17">
        <v>155.69999999999999</v>
      </c>
      <c r="EG15" s="17">
        <v>141.72197</v>
      </c>
      <c r="EH15" s="17">
        <v>169.63070999999999</v>
      </c>
      <c r="EI15" s="17">
        <v>-13.930709999999999</v>
      </c>
      <c r="EJ15" s="17"/>
      <c r="EK15" s="17"/>
      <c r="EL15" s="17"/>
      <c r="EM15" s="17">
        <v>0</v>
      </c>
      <c r="EN15" s="17"/>
      <c r="EO15" s="17"/>
      <c r="EP15" s="17"/>
      <c r="EQ15" s="17">
        <v>0</v>
      </c>
      <c r="ER15" s="17"/>
      <c r="ES15" s="17"/>
      <c r="ET15" s="17"/>
      <c r="EU15" s="17">
        <v>0</v>
      </c>
      <c r="EV15" s="17"/>
      <c r="EW15" s="17"/>
      <c r="EX15" s="17"/>
      <c r="EY15" s="17">
        <v>0</v>
      </c>
      <c r="EZ15" s="17">
        <v>152.4</v>
      </c>
      <c r="FA15" s="17">
        <v>144.32990000000001</v>
      </c>
      <c r="FB15" s="17">
        <v>144.3304</v>
      </c>
      <c r="FC15" s="17">
        <v>8.0695999999999994</v>
      </c>
      <c r="FD15" s="17">
        <v>50.9</v>
      </c>
      <c r="FE15" s="17">
        <v>46.972639999999998</v>
      </c>
      <c r="FF15" s="17">
        <v>46.972639999999998</v>
      </c>
      <c r="FG15" s="17">
        <v>3.9273600000000002</v>
      </c>
      <c r="FH15" s="17">
        <v>151.6</v>
      </c>
      <c r="FI15" s="17">
        <v>151.21556000000001</v>
      </c>
      <c r="FJ15" s="17">
        <v>151.21556000000001</v>
      </c>
      <c r="FK15" s="17">
        <v>0.38444</v>
      </c>
      <c r="FL15" s="17">
        <v>33.1</v>
      </c>
      <c r="FM15" s="17">
        <v>24.499369999999999</v>
      </c>
      <c r="FN15" s="17">
        <v>24.499369999999999</v>
      </c>
      <c r="FO15" s="17">
        <v>8.6006300000000007</v>
      </c>
      <c r="FP15" s="17">
        <v>9.1</v>
      </c>
      <c r="FQ15" s="17">
        <v>19.192229999999999</v>
      </c>
      <c r="FR15" s="17">
        <v>19.192229999999999</v>
      </c>
      <c r="FS15" s="17">
        <v>-10.092230000000001</v>
      </c>
      <c r="FT15" s="17">
        <v>12.2</v>
      </c>
      <c r="FU15" s="17">
        <v>11.844659999999999</v>
      </c>
      <c r="FV15" s="17">
        <v>11.844659999999999</v>
      </c>
      <c r="FW15" s="17">
        <v>0.35533999999999999</v>
      </c>
      <c r="FX15" s="17">
        <v>87.4</v>
      </c>
      <c r="FY15" s="17">
        <v>87.68835</v>
      </c>
      <c r="FZ15" s="17">
        <v>87.68835</v>
      </c>
      <c r="GA15" s="17">
        <v>-0.28835</v>
      </c>
      <c r="GB15" s="17">
        <v>0</v>
      </c>
      <c r="GC15" s="17"/>
      <c r="GD15" s="17"/>
      <c r="GE15" s="17">
        <v>0</v>
      </c>
      <c r="GF15" s="17">
        <v>187.3</v>
      </c>
      <c r="GG15" s="17">
        <v>136.63299000000001</v>
      </c>
      <c r="GH15" s="17">
        <v>136.65822</v>
      </c>
      <c r="GI15" s="17">
        <v>50.641779999999997</v>
      </c>
      <c r="GJ15" s="17">
        <v>92.1</v>
      </c>
      <c r="GK15" s="17">
        <v>68.521649999999994</v>
      </c>
      <c r="GL15" s="17">
        <v>68.534300000000002</v>
      </c>
      <c r="GM15" s="17">
        <v>23.5657</v>
      </c>
      <c r="GN15" s="17">
        <v>86.8</v>
      </c>
      <c r="GO15" s="17">
        <v>88.410179999999997</v>
      </c>
      <c r="GP15" s="17">
        <v>88.410179999999997</v>
      </c>
      <c r="GQ15" s="17">
        <v>-1.6101799999999999</v>
      </c>
      <c r="GR15" s="17">
        <v>7.5</v>
      </c>
      <c r="GS15" s="17">
        <v>7.5127800000000002</v>
      </c>
      <c r="GT15" s="17">
        <v>7.5127800000000002</v>
      </c>
      <c r="GU15" s="17">
        <v>-1.278E-2</v>
      </c>
      <c r="GV15" s="17">
        <v>9</v>
      </c>
      <c r="GW15" s="17">
        <v>7.8816100000000002</v>
      </c>
      <c r="GX15" s="17">
        <v>7.8816100000000002</v>
      </c>
      <c r="GY15" s="17">
        <v>1.11839</v>
      </c>
      <c r="GZ15" s="17">
        <v>32.299999999999997</v>
      </c>
      <c r="HA15" s="17">
        <v>35.371740000000003</v>
      </c>
      <c r="HB15" s="17">
        <v>35.371560000000002</v>
      </c>
      <c r="HC15" s="17">
        <v>-3.0715599999999998</v>
      </c>
      <c r="HD15" s="17">
        <v>25.5</v>
      </c>
      <c r="HE15" s="17">
        <v>22.118220000000001</v>
      </c>
      <c r="HF15" s="17">
        <v>22.118210000000001</v>
      </c>
      <c r="HG15" s="17">
        <v>3.3817900000000001</v>
      </c>
      <c r="HH15" s="17">
        <v>2</v>
      </c>
      <c r="HI15" s="17">
        <v>1.97359</v>
      </c>
      <c r="HJ15" s="17">
        <v>1.97359</v>
      </c>
      <c r="HK15" s="17">
        <v>2.6409999999999999E-2</v>
      </c>
      <c r="HL15" s="17"/>
      <c r="HM15" s="17"/>
      <c r="HN15" s="17"/>
      <c r="HO15" s="17">
        <v>0</v>
      </c>
      <c r="HP15" s="17">
        <v>62.8</v>
      </c>
      <c r="HQ15" s="17">
        <v>84.504959999999997</v>
      </c>
      <c r="HR15" s="17">
        <v>98.188649999999996</v>
      </c>
      <c r="HS15" s="17">
        <v>-35.388649999999998</v>
      </c>
      <c r="HT15" s="17"/>
      <c r="HU15" s="17"/>
      <c r="HV15" s="17"/>
      <c r="HW15" s="17">
        <v>0</v>
      </c>
      <c r="HX15" s="17"/>
      <c r="HY15" s="17"/>
      <c r="HZ15" s="17"/>
      <c r="IA15" s="17">
        <v>0</v>
      </c>
      <c r="IB15" s="17">
        <v>50.8</v>
      </c>
      <c r="IC15" s="17">
        <v>62.439770000000003</v>
      </c>
      <c r="ID15" s="17">
        <v>71.978059999999999</v>
      </c>
      <c r="IE15" s="17">
        <v>-21.178059999999999</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127.1</v>
      </c>
      <c r="JE15" s="17">
        <v>119.95036</v>
      </c>
      <c r="JF15" s="17">
        <v>104.52443</v>
      </c>
      <c r="JG15" s="17">
        <v>22.575569999999999</v>
      </c>
      <c r="JH15" s="17">
        <v>74.900000000000006</v>
      </c>
      <c r="JI15" s="17">
        <v>96.082930000000005</v>
      </c>
      <c r="JJ15" s="17">
        <v>96.088859999999997</v>
      </c>
      <c r="JK15" s="17">
        <v>-21.188859999999998</v>
      </c>
      <c r="JL15" s="17">
        <v>74.599999999999994</v>
      </c>
      <c r="JM15" s="17">
        <v>96.082930000000005</v>
      </c>
      <c r="JN15" s="17">
        <v>96.088859999999997</v>
      </c>
      <c r="JO15" s="17">
        <v>-21.488859999999999</v>
      </c>
      <c r="JP15" s="17">
        <v>73.099999999999994</v>
      </c>
      <c r="JQ15" s="17">
        <v>96.082930000000005</v>
      </c>
      <c r="JR15" s="17">
        <v>96.088859999999997</v>
      </c>
      <c r="JS15" s="17">
        <v>-22.988859999999999</v>
      </c>
      <c r="JT15" s="17">
        <v>157.9</v>
      </c>
      <c r="JU15" s="17">
        <v>144.55719999999999</v>
      </c>
      <c r="JV15" s="17">
        <v>144.56612000000001</v>
      </c>
      <c r="JW15" s="17">
        <v>13.333880000000001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2.5</v>
      </c>
      <c r="LE15" s="17">
        <v>2.2284299999999999</v>
      </c>
      <c r="LF15" s="17">
        <v>2.2284199999999998</v>
      </c>
      <c r="LG15" s="17">
        <v>0.27157999999999999</v>
      </c>
      <c r="LH15" s="17">
        <v>179.1</v>
      </c>
      <c r="LI15" s="17">
        <v>224.92453</v>
      </c>
      <c r="LJ15" s="17">
        <v>133.80239</v>
      </c>
      <c r="LK15" s="17">
        <v>45.297609999999999</v>
      </c>
      <c r="LL15" s="17">
        <v>79.5</v>
      </c>
      <c r="LM15" s="17">
        <v>96.454989999999995</v>
      </c>
      <c r="LN15" s="17">
        <v>103.79019</v>
      </c>
      <c r="LO15" s="17">
        <v>-24.290189999999999</v>
      </c>
      <c r="LP15" s="17">
        <v>62.8</v>
      </c>
      <c r="LQ15" s="17">
        <v>67.133979999999994</v>
      </c>
      <c r="LR15" s="17">
        <v>67.133979999999994</v>
      </c>
      <c r="LS15" s="17">
        <v>-4.3339800000000004</v>
      </c>
      <c r="LT15" s="17">
        <v>70.2</v>
      </c>
      <c r="LU15" s="17">
        <v>75.093040000000002</v>
      </c>
      <c r="LV15" s="17">
        <v>76.850840000000005</v>
      </c>
      <c r="LW15" s="17">
        <v>-6.6508399999999996</v>
      </c>
      <c r="LX15" s="17">
        <v>30</v>
      </c>
      <c r="LY15" s="17">
        <v>29.951460000000001</v>
      </c>
      <c r="LZ15" s="17">
        <v>29.951450000000001</v>
      </c>
      <c r="MA15" s="17">
        <v>4.8550000000000003E-2</v>
      </c>
      <c r="MB15" s="17"/>
      <c r="MC15" s="17"/>
      <c r="MD15" s="17"/>
      <c r="ME15" s="17">
        <v>0</v>
      </c>
      <c r="MF15" s="17"/>
      <c r="MG15" s="17"/>
      <c r="MH15" s="17"/>
      <c r="MI15" s="17">
        <v>0</v>
      </c>
      <c r="MJ15" s="17"/>
      <c r="MK15" s="17"/>
      <c r="ML15" s="17"/>
      <c r="MM15" s="17">
        <v>0</v>
      </c>
      <c r="MN15" s="17">
        <v>148.1</v>
      </c>
      <c r="MO15" s="17">
        <v>147.45421999999999</v>
      </c>
      <c r="MP15" s="17">
        <v>151.08860000000001</v>
      </c>
      <c r="MQ15" s="17">
        <v>-2.9885999999999999</v>
      </c>
      <c r="MR15" s="17">
        <v>148.9</v>
      </c>
      <c r="MS15" s="17">
        <v>147.45421999999999</v>
      </c>
      <c r="MT15" s="17">
        <v>151.08860000000001</v>
      </c>
      <c r="MU15" s="17">
        <v>-2.1886000000000001</v>
      </c>
      <c r="MV15" s="17">
        <v>148.5</v>
      </c>
      <c r="MW15" s="17">
        <v>147.89703</v>
      </c>
      <c r="MX15" s="17">
        <v>151.54231999999999</v>
      </c>
      <c r="MY15" s="17">
        <v>-3.0423200000000001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83.3</v>
      </c>
      <c r="OG15" s="17">
        <v>41.98</v>
      </c>
      <c r="OH15" s="17">
        <v>41.98</v>
      </c>
      <c r="OI15" s="17">
        <v>41.32</v>
      </c>
      <c r="OJ15" s="17">
        <v>0</v>
      </c>
      <c r="OK15" s="17"/>
      <c r="OL15" s="17"/>
      <c r="OM15" s="17">
        <v>0</v>
      </c>
      <c r="ON15" s="17">
        <v>3.4</v>
      </c>
      <c r="OO15" s="17">
        <v>5.4829999999999997</v>
      </c>
      <c r="OP15" s="17">
        <v>5.4829999999999997</v>
      </c>
      <c r="OQ15" s="17">
        <v>-2.0830000000000002</v>
      </c>
      <c r="OR15" s="17">
        <v>0</v>
      </c>
      <c r="OS15" s="17"/>
      <c r="OT15" s="17"/>
      <c r="OU15" s="17">
        <v>0</v>
      </c>
      <c r="OV15" s="17">
        <v>17.5</v>
      </c>
      <c r="OW15" s="17"/>
      <c r="OX15" s="17"/>
      <c r="OY15" s="17">
        <v>17.5</v>
      </c>
      <c r="OZ15" s="17">
        <v>6.8</v>
      </c>
      <c r="PA15" s="17">
        <v>5</v>
      </c>
      <c r="PB15" s="17">
        <v>5</v>
      </c>
      <c r="PC15" s="17">
        <v>1.8</v>
      </c>
      <c r="PD15" s="17">
        <v>10</v>
      </c>
      <c r="PE15" s="17">
        <v>9.9830000000000005</v>
      </c>
      <c r="PF15" s="17"/>
      <c r="PG15" s="17">
        <v>10</v>
      </c>
      <c r="PH15" s="17">
        <v>5.3</v>
      </c>
      <c r="PI15" s="17">
        <v>5.67</v>
      </c>
      <c r="PJ15" s="17">
        <v>4.6496599999999999</v>
      </c>
      <c r="PK15" s="17">
        <v>0.65034000000000003</v>
      </c>
      <c r="PL15" s="17">
        <v>0</v>
      </c>
      <c r="PM15" s="17"/>
      <c r="PN15" s="17"/>
      <c r="PO15" s="17">
        <v>0</v>
      </c>
      <c r="PP15" s="17">
        <v>0.8</v>
      </c>
      <c r="PQ15" s="17">
        <v>1</v>
      </c>
      <c r="PR15" s="17">
        <v>1</v>
      </c>
      <c r="PS15" s="17">
        <v>-0.2</v>
      </c>
      <c r="PT15" s="17">
        <v>3.4</v>
      </c>
      <c r="PU15" s="17">
        <v>1.88</v>
      </c>
      <c r="PV15" s="17">
        <v>1.88</v>
      </c>
      <c r="PW15" s="17">
        <v>1.52</v>
      </c>
      <c r="PX15" s="17">
        <v>4.8</v>
      </c>
      <c r="PY15" s="17">
        <v>4.5999999999999996</v>
      </c>
      <c r="PZ15" s="17">
        <v>4.5999999999999996</v>
      </c>
      <c r="QA15" s="17">
        <v>0.2</v>
      </c>
      <c r="QB15" s="17">
        <v>20.3</v>
      </c>
      <c r="QC15" s="17">
        <v>19.417480000000001</v>
      </c>
      <c r="QD15" s="17">
        <v>19.417470000000002</v>
      </c>
      <c r="QE15" s="17">
        <v>0.88253000000000004</v>
      </c>
      <c r="QF15" s="17">
        <v>19.399999999999999</v>
      </c>
      <c r="QG15" s="17">
        <v>10</v>
      </c>
      <c r="QH15" s="17">
        <v>10</v>
      </c>
      <c r="QI15" s="17">
        <v>9.4</v>
      </c>
      <c r="QJ15" s="17">
        <v>18.8</v>
      </c>
      <c r="QK15" s="17">
        <v>6</v>
      </c>
      <c r="QL15" s="17">
        <v>6</v>
      </c>
      <c r="QM15" s="17">
        <v>12.8</v>
      </c>
      <c r="QN15" s="17">
        <v>3.6</v>
      </c>
      <c r="QO15" s="17">
        <v>3.5</v>
      </c>
      <c r="QP15" s="17">
        <v>3.5</v>
      </c>
      <c r="QQ15" s="17">
        <v>0.1</v>
      </c>
      <c r="QR15" s="17">
        <v>18.5</v>
      </c>
      <c r="QS15" s="17">
        <v>17.864080000000001</v>
      </c>
      <c r="QT15" s="17">
        <v>17.864070000000002</v>
      </c>
      <c r="QU15" s="17">
        <v>0.63593</v>
      </c>
      <c r="QV15" s="17">
        <v>0</v>
      </c>
      <c r="QW15" s="17"/>
      <c r="QX15" s="17"/>
      <c r="QY15" s="17">
        <v>0</v>
      </c>
      <c r="QZ15" s="17">
        <v>0</v>
      </c>
      <c r="RA15" s="17"/>
      <c r="RB15" s="17"/>
      <c r="RC15" s="17">
        <v>0</v>
      </c>
      <c r="RD15" s="17">
        <v>12</v>
      </c>
      <c r="RE15" s="17">
        <v>13.22</v>
      </c>
      <c r="RF15" s="17">
        <v>13.22</v>
      </c>
      <c r="RG15" s="17">
        <v>-1.22</v>
      </c>
      <c r="RH15" s="17">
        <v>24.1</v>
      </c>
      <c r="RI15" s="17">
        <v>32.31</v>
      </c>
      <c r="RJ15" s="17">
        <v>32.31</v>
      </c>
      <c r="RK15" s="17">
        <v>-8.2100000000000009</v>
      </c>
      <c r="RL15" s="17">
        <v>0</v>
      </c>
      <c r="RM15" s="17"/>
      <c r="RN15" s="17"/>
      <c r="RO15" s="17">
        <v>0</v>
      </c>
      <c r="RP15" s="17">
        <v>3.4</v>
      </c>
      <c r="RQ15" s="17">
        <v>3.5009999999999999</v>
      </c>
      <c r="RR15" s="17">
        <v>3.5009999999999999</v>
      </c>
      <c r="RS15" s="17">
        <v>-0.10100000000000001</v>
      </c>
      <c r="RT15" s="17">
        <v>14.7</v>
      </c>
      <c r="RU15" s="17">
        <v>14.4428</v>
      </c>
      <c r="RV15" s="17">
        <v>16.649080000000001</v>
      </c>
      <c r="RW15" s="17">
        <v>-1.9490799999999999</v>
      </c>
      <c r="RX15" s="17">
        <v>1.7</v>
      </c>
      <c r="RY15" s="17">
        <v>1.2</v>
      </c>
      <c r="RZ15" s="17">
        <v>1.2</v>
      </c>
      <c r="SA15" s="17">
        <v>0.5</v>
      </c>
      <c r="SB15" s="17"/>
      <c r="SC15" s="17">
        <v>0.4</v>
      </c>
      <c r="SD15" s="17">
        <v>0.4</v>
      </c>
      <c r="SE15" s="17">
        <v>-0.4</v>
      </c>
      <c r="SF15" s="17">
        <v>15.4</v>
      </c>
      <c r="SG15" s="17">
        <v>8.9</v>
      </c>
      <c r="SH15" s="17">
        <v>8.9</v>
      </c>
      <c r="SI15" s="17">
        <v>6.5</v>
      </c>
      <c r="SJ15" s="17">
        <v>6.6</v>
      </c>
      <c r="SK15" s="17">
        <v>5</v>
      </c>
      <c r="SL15" s="17">
        <v>5</v>
      </c>
      <c r="SM15" s="17">
        <v>1.6</v>
      </c>
      <c r="SN15" s="17">
        <v>17.399999999999999</v>
      </c>
      <c r="SO15" s="17">
        <v>15.53398</v>
      </c>
      <c r="SP15" s="17">
        <v>15.53398</v>
      </c>
      <c r="SQ15" s="17">
        <v>1.86602</v>
      </c>
      <c r="SR15" s="17">
        <v>20.399999999999999</v>
      </c>
      <c r="SS15" s="17">
        <v>19.417480000000001</v>
      </c>
      <c r="ST15" s="17">
        <v>19.417470000000002</v>
      </c>
      <c r="SU15" s="17">
        <v>0.98253000000000001</v>
      </c>
      <c r="SV15" s="17">
        <v>19.899999999999999</v>
      </c>
      <c r="SW15" s="17">
        <v>18.932040000000001</v>
      </c>
      <c r="SX15" s="17">
        <v>18.932040000000001</v>
      </c>
      <c r="SY15" s="17">
        <v>0.96796000000000004</v>
      </c>
      <c r="SZ15" s="17">
        <v>16.8</v>
      </c>
      <c r="TA15" s="17">
        <v>16.056000000000001</v>
      </c>
      <c r="TB15" s="17">
        <v>16.056000000000001</v>
      </c>
      <c r="TC15" s="17">
        <v>0.74399999999999999</v>
      </c>
      <c r="TD15" s="17">
        <v>14.1</v>
      </c>
      <c r="TE15" s="17">
        <v>28.021999999999998</v>
      </c>
      <c r="TF15" s="17">
        <v>28.021999999999998</v>
      </c>
      <c r="TG15" s="17">
        <v>-13.922000000000001</v>
      </c>
      <c r="TH15" s="17">
        <v>0</v>
      </c>
      <c r="TI15" s="17"/>
      <c r="TJ15" s="17"/>
      <c r="TK15" s="17">
        <v>0</v>
      </c>
      <c r="TL15" s="17">
        <v>22.2</v>
      </c>
      <c r="TM15" s="17">
        <v>21.021999999999998</v>
      </c>
      <c r="TN15" s="17">
        <v>21.021999999999998</v>
      </c>
      <c r="TO15" s="17">
        <v>1.1779999999999999</v>
      </c>
      <c r="TP15" s="17">
        <v>54.9</v>
      </c>
      <c r="TQ15" s="17">
        <v>41.232999999999997</v>
      </c>
      <c r="TR15" s="17">
        <v>41.232999999999997</v>
      </c>
      <c r="TS15" s="17">
        <v>13.667</v>
      </c>
      <c r="TT15" s="17">
        <v>3.1</v>
      </c>
      <c r="TU15" s="17">
        <v>0.72099999999999997</v>
      </c>
      <c r="TV15" s="17">
        <v>0.72099999999999997</v>
      </c>
      <c r="TW15" s="17">
        <v>2.379</v>
      </c>
      <c r="TX15" s="17">
        <v>1.3</v>
      </c>
      <c r="TY15" s="17">
        <v>0.83699999999999997</v>
      </c>
      <c r="TZ15" s="17">
        <v>0.83699999999999997</v>
      </c>
      <c r="UA15" s="17">
        <v>0.46300000000000002</v>
      </c>
      <c r="UB15" s="17">
        <v>19</v>
      </c>
      <c r="UC15" s="17">
        <v>9</v>
      </c>
      <c r="UD15" s="17">
        <v>9</v>
      </c>
      <c r="UE15" s="17">
        <v>10</v>
      </c>
      <c r="UF15" s="17">
        <v>5.2</v>
      </c>
      <c r="UG15" s="17">
        <v>2.5</v>
      </c>
      <c r="UH15" s="17">
        <v>2.5</v>
      </c>
      <c r="UI15" s="17">
        <v>2.7</v>
      </c>
      <c r="UJ15" s="17">
        <v>7.2</v>
      </c>
      <c r="UK15" s="17">
        <v>7.4</v>
      </c>
      <c r="UL15" s="17">
        <v>7.4</v>
      </c>
      <c r="UM15" s="17">
        <v>-0.2</v>
      </c>
      <c r="UN15" s="17">
        <v>12.2</v>
      </c>
      <c r="UO15" s="17">
        <v>19.417480000000001</v>
      </c>
      <c r="UP15" s="17">
        <v>19.417470000000002</v>
      </c>
      <c r="UQ15" s="17">
        <v>-7.2174699999999996</v>
      </c>
      <c r="UR15" s="17">
        <v>12.5</v>
      </c>
      <c r="US15" s="17">
        <v>19.417480000000001</v>
      </c>
      <c r="UT15" s="17">
        <v>19.417470000000002</v>
      </c>
      <c r="UU15" s="17">
        <v>-6.9174699999999998</v>
      </c>
      <c r="UV15" s="17">
        <v>13</v>
      </c>
      <c r="UW15" s="17">
        <v>19.417480000000001</v>
      </c>
      <c r="UX15" s="17">
        <v>19.417470000000002</v>
      </c>
      <c r="UY15" s="17">
        <v>-6.4174699999999998</v>
      </c>
      <c r="UZ15" s="17">
        <v>2.4</v>
      </c>
      <c r="VA15" s="17">
        <v>2.2250000000000001</v>
      </c>
      <c r="VB15" s="17">
        <v>2.2250000000000001</v>
      </c>
      <c r="VC15" s="17">
        <v>0.17499999999999999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7.1</v>
      </c>
      <c r="VU15" s="17">
        <v>15</v>
      </c>
      <c r="VV15" s="17">
        <v>15</v>
      </c>
      <c r="VW15" s="17">
        <v>-7.9</v>
      </c>
      <c r="VX15" s="17">
        <v>3.6</v>
      </c>
      <c r="VY15" s="17">
        <v>11</v>
      </c>
      <c r="VZ15" s="17">
        <v>11</v>
      </c>
      <c r="WA15" s="17">
        <v>-7.4</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2.5</v>
      </c>
      <c r="WS15" s="17">
        <v>2.8</v>
      </c>
      <c r="WT15" s="17">
        <v>2.8</v>
      </c>
      <c r="WU15" s="17">
        <v>-0.3</v>
      </c>
      <c r="WV15" s="17">
        <v>0</v>
      </c>
      <c r="WW15" s="17"/>
      <c r="WX15" s="17"/>
      <c r="WY15" s="17">
        <v>0</v>
      </c>
      <c r="WZ15" s="17">
        <v>7.5</v>
      </c>
      <c r="XA15" s="17">
        <v>7.6</v>
      </c>
      <c r="XB15" s="17">
        <v>7.6</v>
      </c>
      <c r="XC15" s="17">
        <v>-0.1</v>
      </c>
      <c r="XD15" s="17">
        <v>20</v>
      </c>
      <c r="XE15" s="17">
        <v>18.932040000000001</v>
      </c>
      <c r="XF15" s="17">
        <v>18.932040000000001</v>
      </c>
      <c r="XG15" s="17">
        <v>1.06796</v>
      </c>
      <c r="XH15" s="17">
        <v>9.5</v>
      </c>
      <c r="XI15" s="17">
        <v>10.7</v>
      </c>
      <c r="XJ15" s="17">
        <v>10.7</v>
      </c>
      <c r="XK15" s="17">
        <v>-1.2</v>
      </c>
      <c r="XL15" s="17"/>
      <c r="XM15" s="17"/>
      <c r="XN15" s="17">
        <v>29</v>
      </c>
      <c r="XO15" s="17">
        <v>-29</v>
      </c>
      <c r="XP15" s="17"/>
      <c r="XQ15" s="17"/>
      <c r="XR15" s="17">
        <v>29</v>
      </c>
      <c r="XS15" s="17">
        <v>-29</v>
      </c>
      <c r="XT15" s="17">
        <v>14.5</v>
      </c>
      <c r="XU15" s="17">
        <v>14</v>
      </c>
      <c r="XV15" s="17">
        <v>14</v>
      </c>
      <c r="XW15" s="17">
        <v>0.5</v>
      </c>
      <c r="XX15" s="17">
        <v>19</v>
      </c>
      <c r="XY15" s="17">
        <v>19.125</v>
      </c>
      <c r="XZ15" s="17">
        <v>19.125</v>
      </c>
      <c r="YA15" s="17">
        <v>-0.125</v>
      </c>
      <c r="YB15" s="17">
        <v>7.9</v>
      </c>
      <c r="YC15" s="17">
        <v>7.9</v>
      </c>
      <c r="YD15" s="17">
        <v>7.9</v>
      </c>
      <c r="YE15" s="17">
        <v>0</v>
      </c>
      <c r="YF15" s="17">
        <v>11.1</v>
      </c>
      <c r="YG15" s="17">
        <v>11</v>
      </c>
      <c r="YH15" s="17">
        <v>11</v>
      </c>
      <c r="YI15" s="17">
        <v>0.1</v>
      </c>
    </row>
    <row r="16" spans="1:659" ht="24" customHeight="1" x14ac:dyDescent="0.3">
      <c r="A16" s="1"/>
      <c r="B16" s="18" t="s">
        <v>85</v>
      </c>
      <c r="C16" s="18" t="s">
        <v>792</v>
      </c>
      <c r="D16" s="19">
        <v>149.1</v>
      </c>
      <c r="E16" s="19">
        <v>146</v>
      </c>
      <c r="F16" s="19">
        <v>145.9999</v>
      </c>
      <c r="G16" s="19">
        <v>3.1000999999999999</v>
      </c>
      <c r="H16" s="19">
        <v>629.20000000000005</v>
      </c>
      <c r="I16" s="19">
        <v>635.02589999999998</v>
      </c>
      <c r="J16" s="19">
        <v>635.02589999999998</v>
      </c>
      <c r="K16" s="19">
        <v>-5.8258999999999999</v>
      </c>
      <c r="L16" s="19">
        <v>212.3</v>
      </c>
      <c r="M16" s="19">
        <v>206.58520999999999</v>
      </c>
      <c r="N16" s="19">
        <v>206.58520999999999</v>
      </c>
      <c r="O16" s="19">
        <v>5.7147899999999998</v>
      </c>
      <c r="P16" s="19"/>
      <c r="Q16" s="19"/>
      <c r="R16" s="19"/>
      <c r="S16" s="19">
        <v>0</v>
      </c>
      <c r="T16" s="19"/>
      <c r="U16" s="19"/>
      <c r="V16" s="19"/>
      <c r="W16" s="19">
        <v>0</v>
      </c>
      <c r="X16" s="19">
        <v>90.7</v>
      </c>
      <c r="Y16" s="19">
        <v>91.778639999999996</v>
      </c>
      <c r="Z16" s="19">
        <v>30.550270000000001</v>
      </c>
      <c r="AA16" s="19">
        <v>60.149729999999998</v>
      </c>
      <c r="AB16" s="19">
        <v>154.6</v>
      </c>
      <c r="AC16" s="19">
        <v>154.61600000000001</v>
      </c>
      <c r="AD16" s="19">
        <v>154.61600000000001</v>
      </c>
      <c r="AE16" s="19">
        <v>-1.6E-2</v>
      </c>
      <c r="AF16" s="19"/>
      <c r="AG16" s="19"/>
      <c r="AH16" s="19"/>
      <c r="AI16" s="19">
        <v>0</v>
      </c>
      <c r="AJ16" s="19"/>
      <c r="AK16" s="19"/>
      <c r="AL16" s="19"/>
      <c r="AM16" s="19">
        <v>0</v>
      </c>
      <c r="AN16" s="19"/>
      <c r="AO16" s="19"/>
      <c r="AP16" s="19"/>
      <c r="AQ16" s="19">
        <v>0</v>
      </c>
      <c r="AR16" s="19">
        <v>207.6</v>
      </c>
      <c r="AS16" s="19">
        <v>203.79567</v>
      </c>
      <c r="AT16" s="19">
        <v>203.79553999999999</v>
      </c>
      <c r="AU16" s="19">
        <v>3.8044600000000002</v>
      </c>
      <c r="AV16" s="19">
        <v>211.5</v>
      </c>
      <c r="AW16" s="19">
        <v>203.79567</v>
      </c>
      <c r="AX16" s="19">
        <v>203.79553999999999</v>
      </c>
      <c r="AY16" s="19">
        <v>7.7044600000000001</v>
      </c>
      <c r="AZ16" s="19">
        <v>201.5</v>
      </c>
      <c r="BA16" s="19">
        <v>204.40767</v>
      </c>
      <c r="BB16" s="19">
        <v>204.40754000000001</v>
      </c>
      <c r="BC16" s="19">
        <v>-2.90754</v>
      </c>
      <c r="BD16" s="19">
        <v>215.2</v>
      </c>
      <c r="BE16" s="19">
        <v>207.04164</v>
      </c>
      <c r="BF16" s="19">
        <v>207.04159000000001</v>
      </c>
      <c r="BG16" s="19">
        <v>8.1584099999999999</v>
      </c>
      <c r="BH16" s="19">
        <v>110.5</v>
      </c>
      <c r="BI16" s="19">
        <v>103.8317</v>
      </c>
      <c r="BJ16" s="19">
        <v>103.83167</v>
      </c>
      <c r="BK16" s="19">
        <v>6.6683300000000001</v>
      </c>
      <c r="BL16" s="19">
        <v>559</v>
      </c>
      <c r="BM16" s="19">
        <v>565.53980999999999</v>
      </c>
      <c r="BN16" s="19">
        <v>565.53769</v>
      </c>
      <c r="BO16" s="19">
        <v>-6.5376899999999996</v>
      </c>
      <c r="BP16" s="19">
        <v>3.2</v>
      </c>
      <c r="BQ16" s="19">
        <v>3.4527100000000002</v>
      </c>
      <c r="BR16" s="19">
        <v>3.4527100000000002</v>
      </c>
      <c r="BS16" s="19">
        <v>-0.25270999999999999</v>
      </c>
      <c r="BT16" s="19"/>
      <c r="BU16" s="19"/>
      <c r="BV16" s="19"/>
      <c r="BW16" s="19">
        <v>0</v>
      </c>
      <c r="BX16" s="19"/>
      <c r="BY16" s="19"/>
      <c r="BZ16" s="19"/>
      <c r="CA16" s="19">
        <v>0</v>
      </c>
      <c r="CB16" s="19"/>
      <c r="CC16" s="19"/>
      <c r="CD16" s="19"/>
      <c r="CE16" s="19">
        <v>0</v>
      </c>
      <c r="CF16" s="19"/>
      <c r="CG16" s="19"/>
      <c r="CH16" s="19"/>
      <c r="CI16" s="19">
        <v>0</v>
      </c>
      <c r="CJ16" s="19">
        <v>168.7</v>
      </c>
      <c r="CK16" s="19">
        <v>163.90777</v>
      </c>
      <c r="CL16" s="19">
        <v>163.90776</v>
      </c>
      <c r="CM16" s="19">
        <v>4.7922399999999996</v>
      </c>
      <c r="CN16" s="19">
        <v>7.9</v>
      </c>
      <c r="CO16" s="19">
        <v>5.1333399999999996</v>
      </c>
      <c r="CP16" s="19">
        <v>5.1333399999999996</v>
      </c>
      <c r="CQ16" s="19">
        <v>2.7666599999999999</v>
      </c>
      <c r="CR16" s="19">
        <v>6.1</v>
      </c>
      <c r="CS16" s="19">
        <v>2.8177599999999998</v>
      </c>
      <c r="CT16" s="19">
        <v>2.8177500000000002</v>
      </c>
      <c r="CU16" s="19">
        <v>3.2822499999999999</v>
      </c>
      <c r="CV16" s="19"/>
      <c r="CW16" s="19"/>
      <c r="CX16" s="19"/>
      <c r="CY16" s="19">
        <v>0</v>
      </c>
      <c r="CZ16" s="19">
        <v>6.8</v>
      </c>
      <c r="DA16" s="19">
        <v>6.8787000000000003</v>
      </c>
      <c r="DB16" s="19">
        <v>6.8787000000000003</v>
      </c>
      <c r="DC16" s="19">
        <v>-7.8700000000000006E-2</v>
      </c>
      <c r="DD16" s="19">
        <v>10</v>
      </c>
      <c r="DE16" s="19">
        <v>14.919420000000001</v>
      </c>
      <c r="DF16" s="19">
        <v>14.919409999999999</v>
      </c>
      <c r="DG16" s="19">
        <v>-4.9194100000000001</v>
      </c>
      <c r="DH16" s="19">
        <v>50.5</v>
      </c>
      <c r="DI16" s="19">
        <v>84.06156</v>
      </c>
      <c r="DJ16" s="19">
        <v>83.188969999999998</v>
      </c>
      <c r="DK16" s="19">
        <v>-32.688969999999998</v>
      </c>
      <c r="DL16" s="19"/>
      <c r="DM16" s="19"/>
      <c r="DN16" s="19"/>
      <c r="DO16" s="19">
        <v>0</v>
      </c>
      <c r="DP16" s="19"/>
      <c r="DQ16" s="19"/>
      <c r="DR16" s="19"/>
      <c r="DS16" s="19">
        <v>0</v>
      </c>
      <c r="DT16" s="19"/>
      <c r="DU16" s="19"/>
      <c r="DV16" s="19"/>
      <c r="DW16" s="19">
        <v>0</v>
      </c>
      <c r="DX16" s="19"/>
      <c r="DY16" s="19"/>
      <c r="DZ16" s="19"/>
      <c r="EA16" s="19">
        <v>0</v>
      </c>
      <c r="EB16" s="19">
        <v>104.4</v>
      </c>
      <c r="EC16" s="19">
        <v>112.35728</v>
      </c>
      <c r="ED16" s="19">
        <v>112.35702999999999</v>
      </c>
      <c r="EE16" s="19">
        <v>-7.9570299999999996</v>
      </c>
      <c r="EF16" s="19">
        <v>158</v>
      </c>
      <c r="EG16" s="19">
        <v>182.73527000000001</v>
      </c>
      <c r="EH16" s="19">
        <v>173.55019999999999</v>
      </c>
      <c r="EI16" s="19">
        <v>-15.5502</v>
      </c>
      <c r="EJ16" s="19"/>
      <c r="EK16" s="19"/>
      <c r="EL16" s="19"/>
      <c r="EM16" s="19">
        <v>0</v>
      </c>
      <c r="EN16" s="19"/>
      <c r="EO16" s="19"/>
      <c r="EP16" s="19"/>
      <c r="EQ16" s="19">
        <v>0</v>
      </c>
      <c r="ER16" s="19"/>
      <c r="ES16" s="19"/>
      <c r="ET16" s="19"/>
      <c r="EU16" s="19">
        <v>0</v>
      </c>
      <c r="EV16" s="19"/>
      <c r="EW16" s="19"/>
      <c r="EX16" s="19"/>
      <c r="EY16" s="19">
        <v>0</v>
      </c>
      <c r="EZ16" s="19">
        <v>0</v>
      </c>
      <c r="FA16" s="19"/>
      <c r="FB16" s="19">
        <v>144.33038999999999</v>
      </c>
      <c r="FC16" s="19">
        <v>-144.33038999999999</v>
      </c>
      <c r="FD16" s="19">
        <v>51</v>
      </c>
      <c r="FE16" s="19">
        <v>46.972639999999998</v>
      </c>
      <c r="FF16" s="19">
        <v>46.972639999999998</v>
      </c>
      <c r="FG16" s="19">
        <v>4.0273599999999998</v>
      </c>
      <c r="FH16" s="19">
        <v>151.5</v>
      </c>
      <c r="FI16" s="19">
        <v>151.21556000000001</v>
      </c>
      <c r="FJ16" s="19">
        <v>151.21556000000001</v>
      </c>
      <c r="FK16" s="19">
        <v>0.28444000000000003</v>
      </c>
      <c r="FL16" s="19">
        <v>32.200000000000003</v>
      </c>
      <c r="FM16" s="19">
        <v>24.499369999999999</v>
      </c>
      <c r="FN16" s="19">
        <v>24.499369999999999</v>
      </c>
      <c r="FO16" s="19">
        <v>7.7006300000000003</v>
      </c>
      <c r="FP16" s="19">
        <v>9.1</v>
      </c>
      <c r="FQ16" s="19">
        <v>19.192229999999999</v>
      </c>
      <c r="FR16" s="19">
        <v>19.192229999999999</v>
      </c>
      <c r="FS16" s="19">
        <v>-10.092230000000001</v>
      </c>
      <c r="FT16" s="19">
        <v>12.2</v>
      </c>
      <c r="FU16" s="19">
        <v>11.844659999999999</v>
      </c>
      <c r="FV16" s="19">
        <v>11.844659999999999</v>
      </c>
      <c r="FW16" s="19">
        <v>0.35533999999999999</v>
      </c>
      <c r="FX16" s="19">
        <v>90.7</v>
      </c>
      <c r="FY16" s="19">
        <v>87.68835</v>
      </c>
      <c r="FZ16" s="19">
        <v>87.68835</v>
      </c>
      <c r="GA16" s="19">
        <v>3.0116499999999999</v>
      </c>
      <c r="GB16" s="19">
        <v>0</v>
      </c>
      <c r="GC16" s="19"/>
      <c r="GD16" s="19"/>
      <c r="GE16" s="19">
        <v>0</v>
      </c>
      <c r="GF16" s="19">
        <v>124.5</v>
      </c>
      <c r="GG16" s="19">
        <v>136.63299000000001</v>
      </c>
      <c r="GH16" s="19">
        <v>149.34272999999999</v>
      </c>
      <c r="GI16" s="19">
        <v>-24.84273</v>
      </c>
      <c r="GJ16" s="19">
        <v>76</v>
      </c>
      <c r="GK16" s="19">
        <v>68.521649999999994</v>
      </c>
      <c r="GL16" s="19">
        <v>74.895600000000002</v>
      </c>
      <c r="GM16" s="19">
        <v>1.1044</v>
      </c>
      <c r="GN16" s="19">
        <v>87.4</v>
      </c>
      <c r="GO16" s="19">
        <v>88.410179999999997</v>
      </c>
      <c r="GP16" s="19">
        <v>88.410179999999997</v>
      </c>
      <c r="GQ16" s="19">
        <v>-1.0101800000000001</v>
      </c>
      <c r="GR16" s="19">
        <v>7.4</v>
      </c>
      <c r="GS16" s="19">
        <v>7.5127800000000002</v>
      </c>
      <c r="GT16" s="19">
        <v>7.5127800000000002</v>
      </c>
      <c r="GU16" s="19">
        <v>-0.11278000000000001</v>
      </c>
      <c r="GV16" s="19">
        <v>9</v>
      </c>
      <c r="GW16" s="19">
        <v>7.8816100000000002</v>
      </c>
      <c r="GX16" s="19">
        <v>7.8816100000000002</v>
      </c>
      <c r="GY16" s="19">
        <v>1.11839</v>
      </c>
      <c r="GZ16" s="19">
        <v>33.799999999999997</v>
      </c>
      <c r="HA16" s="19">
        <v>35.371740000000003</v>
      </c>
      <c r="HB16" s="19">
        <v>35.371479999999998</v>
      </c>
      <c r="HC16" s="19">
        <v>-1.57148</v>
      </c>
      <c r="HD16" s="19">
        <v>25.2</v>
      </c>
      <c r="HE16" s="19">
        <v>22.118220000000001</v>
      </c>
      <c r="HF16" s="19">
        <v>22.118210000000001</v>
      </c>
      <c r="HG16" s="19">
        <v>3.0817899999999998</v>
      </c>
      <c r="HH16" s="19">
        <v>2</v>
      </c>
      <c r="HI16" s="19">
        <v>1.97359</v>
      </c>
      <c r="HJ16" s="19">
        <v>1.97359</v>
      </c>
      <c r="HK16" s="19">
        <v>2.6409999999999999E-2</v>
      </c>
      <c r="HL16" s="19"/>
      <c r="HM16" s="19"/>
      <c r="HN16" s="19"/>
      <c r="HO16" s="19">
        <v>0</v>
      </c>
      <c r="HP16" s="19">
        <v>134</v>
      </c>
      <c r="HQ16" s="19">
        <v>112.69436</v>
      </c>
      <c r="HR16" s="19">
        <v>107.35429000000001</v>
      </c>
      <c r="HS16" s="19">
        <v>26.645710000000001</v>
      </c>
      <c r="HT16" s="19"/>
      <c r="HU16" s="19"/>
      <c r="HV16" s="19"/>
      <c r="HW16" s="19">
        <v>0</v>
      </c>
      <c r="HX16" s="19"/>
      <c r="HY16" s="19"/>
      <c r="HZ16" s="19"/>
      <c r="IA16" s="19">
        <v>0</v>
      </c>
      <c r="IB16" s="19">
        <v>51.4</v>
      </c>
      <c r="IC16" s="19">
        <v>68.004990000000006</v>
      </c>
      <c r="ID16" s="19">
        <v>73.126710000000003</v>
      </c>
      <c r="IE16" s="19">
        <v>-21.726710000000001</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127.6</v>
      </c>
      <c r="JE16" s="19">
        <v>132.70939999999999</v>
      </c>
      <c r="JF16" s="19">
        <v>98.250169999999997</v>
      </c>
      <c r="JG16" s="19">
        <v>29.349830000000001</v>
      </c>
      <c r="JH16" s="19">
        <v>96.9</v>
      </c>
      <c r="JI16" s="19">
        <v>96.082930000000005</v>
      </c>
      <c r="JJ16" s="19">
        <v>96.094499999999996</v>
      </c>
      <c r="JK16" s="19">
        <v>0.80549999999999999</v>
      </c>
      <c r="JL16" s="19">
        <v>96.7</v>
      </c>
      <c r="JM16" s="19">
        <v>96.082930000000005</v>
      </c>
      <c r="JN16" s="19">
        <v>96.094499999999996</v>
      </c>
      <c r="JO16" s="19">
        <v>0.60550000000000004</v>
      </c>
      <c r="JP16" s="19">
        <v>96.5</v>
      </c>
      <c r="JQ16" s="19">
        <v>96.082930000000005</v>
      </c>
      <c r="JR16" s="19">
        <v>96.094499999999996</v>
      </c>
      <c r="JS16" s="19">
        <v>0.40550000000000003</v>
      </c>
      <c r="JT16" s="19">
        <v>181.3</v>
      </c>
      <c r="JU16" s="19">
        <v>144.55719999999999</v>
      </c>
      <c r="JV16" s="19">
        <v>144.5746</v>
      </c>
      <c r="JW16" s="19">
        <v>36.7254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2.5</v>
      </c>
      <c r="LE16" s="19">
        <v>2.2284299999999999</v>
      </c>
      <c r="LF16" s="19">
        <v>2.2284199999999998</v>
      </c>
      <c r="LG16" s="19">
        <v>0.27157999999999999</v>
      </c>
      <c r="LH16" s="19">
        <v>245.6</v>
      </c>
      <c r="LI16" s="19">
        <v>233.46261000000001</v>
      </c>
      <c r="LJ16" s="19">
        <v>134.79089999999999</v>
      </c>
      <c r="LK16" s="19">
        <v>110.8091</v>
      </c>
      <c r="LL16" s="19">
        <v>94.8</v>
      </c>
      <c r="LM16" s="19">
        <v>108.18085000000001</v>
      </c>
      <c r="LN16" s="19">
        <v>103.52539</v>
      </c>
      <c r="LO16" s="19">
        <v>-8.7253900000000009</v>
      </c>
      <c r="LP16" s="19">
        <v>63.1</v>
      </c>
      <c r="LQ16" s="19">
        <v>67.133979999999994</v>
      </c>
      <c r="LR16" s="19">
        <v>67.133979999999994</v>
      </c>
      <c r="LS16" s="19">
        <v>-4.0339799999999997</v>
      </c>
      <c r="LT16" s="19">
        <v>72.3</v>
      </c>
      <c r="LU16" s="19">
        <v>78.501159999999999</v>
      </c>
      <c r="LV16" s="19">
        <v>76.511409999999998</v>
      </c>
      <c r="LW16" s="19">
        <v>-4.2114099999999999</v>
      </c>
      <c r="LX16" s="19">
        <v>30.1</v>
      </c>
      <c r="LY16" s="19">
        <v>29.951460000000001</v>
      </c>
      <c r="LZ16" s="19">
        <v>29.951450000000001</v>
      </c>
      <c r="MA16" s="19">
        <v>0.14854999999999999</v>
      </c>
      <c r="MB16" s="19"/>
      <c r="MC16" s="19"/>
      <c r="MD16" s="19"/>
      <c r="ME16" s="19">
        <v>0</v>
      </c>
      <c r="MF16" s="19"/>
      <c r="MG16" s="19"/>
      <c r="MH16" s="19"/>
      <c r="MI16" s="19">
        <v>0</v>
      </c>
      <c r="MJ16" s="19"/>
      <c r="MK16" s="19"/>
      <c r="ML16" s="19"/>
      <c r="MM16" s="19">
        <v>0</v>
      </c>
      <c r="MN16" s="19">
        <v>118.6</v>
      </c>
      <c r="MO16" s="19">
        <v>151.08876000000001</v>
      </c>
      <c r="MP16" s="19">
        <v>151.08860000000001</v>
      </c>
      <c r="MQ16" s="19">
        <v>-32.488599999999998</v>
      </c>
      <c r="MR16" s="19">
        <v>118.4</v>
      </c>
      <c r="MS16" s="19">
        <v>151.08876000000001</v>
      </c>
      <c r="MT16" s="19">
        <v>151.08860000000001</v>
      </c>
      <c r="MU16" s="19">
        <v>-32.688600000000001</v>
      </c>
      <c r="MV16" s="19">
        <v>130.30000000000001</v>
      </c>
      <c r="MW16" s="19">
        <v>151.54248000000001</v>
      </c>
      <c r="MX16" s="19">
        <v>151.54231999999999</v>
      </c>
      <c r="MY16" s="19">
        <v>-21.242319999999999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65.400000000000006</v>
      </c>
      <c r="OG16" s="19">
        <v>41.98</v>
      </c>
      <c r="OH16" s="19">
        <v>41.98</v>
      </c>
      <c r="OI16" s="19">
        <v>23.42</v>
      </c>
      <c r="OJ16" s="19">
        <v>0</v>
      </c>
      <c r="OK16" s="19"/>
      <c r="OL16" s="19"/>
      <c r="OM16" s="19">
        <v>0</v>
      </c>
      <c r="ON16" s="19">
        <v>5.0999999999999996</v>
      </c>
      <c r="OO16" s="19">
        <v>5.0810000000000004</v>
      </c>
      <c r="OP16" s="19">
        <v>5.0810000000000004</v>
      </c>
      <c r="OQ16" s="19">
        <v>1.9E-2</v>
      </c>
      <c r="OR16" s="19">
        <v>0</v>
      </c>
      <c r="OS16" s="19"/>
      <c r="OT16" s="19"/>
      <c r="OU16" s="19">
        <v>0</v>
      </c>
      <c r="OV16" s="19">
        <v>17.100000000000001</v>
      </c>
      <c r="OW16" s="19"/>
      <c r="OX16" s="19"/>
      <c r="OY16" s="19">
        <v>17.100000000000001</v>
      </c>
      <c r="OZ16" s="19">
        <v>6.4</v>
      </c>
      <c r="PA16" s="19">
        <v>5</v>
      </c>
      <c r="PB16" s="19">
        <v>5</v>
      </c>
      <c r="PC16" s="19">
        <v>1.4</v>
      </c>
      <c r="PD16" s="19">
        <v>9.9</v>
      </c>
      <c r="PE16" s="19">
        <v>9.9830000000000005</v>
      </c>
      <c r="PF16" s="19"/>
      <c r="PG16" s="19">
        <v>9.9</v>
      </c>
      <c r="PH16" s="19">
        <v>5.4</v>
      </c>
      <c r="PI16" s="19">
        <v>5.67</v>
      </c>
      <c r="PJ16" s="19">
        <v>1.98767</v>
      </c>
      <c r="PK16" s="19">
        <v>3.4123299999999999</v>
      </c>
      <c r="PL16" s="19">
        <v>0</v>
      </c>
      <c r="PM16" s="19"/>
      <c r="PN16" s="19"/>
      <c r="PO16" s="19">
        <v>0</v>
      </c>
      <c r="PP16" s="19">
        <v>0.7</v>
      </c>
      <c r="PQ16" s="19">
        <v>1</v>
      </c>
      <c r="PR16" s="19">
        <v>1</v>
      </c>
      <c r="PS16" s="19">
        <v>-0.3</v>
      </c>
      <c r="PT16" s="19">
        <v>3.4</v>
      </c>
      <c r="PU16" s="19">
        <v>1.88</v>
      </c>
      <c r="PV16" s="19">
        <v>1.88</v>
      </c>
      <c r="PW16" s="19">
        <v>1.52</v>
      </c>
      <c r="PX16" s="19">
        <v>4.8</v>
      </c>
      <c r="PY16" s="19">
        <v>4.5999999999999996</v>
      </c>
      <c r="PZ16" s="19">
        <v>4.5999999999999996</v>
      </c>
      <c r="QA16" s="19">
        <v>0.2</v>
      </c>
      <c r="QB16" s="19">
        <v>20.399999999999999</v>
      </c>
      <c r="QC16" s="19">
        <v>19.417480000000001</v>
      </c>
      <c r="QD16" s="19">
        <v>19.417470000000002</v>
      </c>
      <c r="QE16" s="19">
        <v>0.98253000000000001</v>
      </c>
      <c r="QF16" s="19">
        <v>19.600000000000001</v>
      </c>
      <c r="QG16" s="19">
        <v>10</v>
      </c>
      <c r="QH16" s="19">
        <v>10</v>
      </c>
      <c r="QI16" s="19">
        <v>9.6</v>
      </c>
      <c r="QJ16" s="19">
        <v>18.8</v>
      </c>
      <c r="QK16" s="19">
        <v>6</v>
      </c>
      <c r="QL16" s="19">
        <v>6</v>
      </c>
      <c r="QM16" s="19">
        <v>12.8</v>
      </c>
      <c r="QN16" s="19">
        <v>3.6</v>
      </c>
      <c r="QO16" s="19">
        <v>3.5</v>
      </c>
      <c r="QP16" s="19">
        <v>3.5</v>
      </c>
      <c r="QQ16" s="19">
        <v>0.1</v>
      </c>
      <c r="QR16" s="19">
        <v>18.5</v>
      </c>
      <c r="QS16" s="19">
        <v>17.864080000000001</v>
      </c>
      <c r="QT16" s="19">
        <v>17.864070000000002</v>
      </c>
      <c r="QU16" s="19">
        <v>0.63593</v>
      </c>
      <c r="QV16" s="19">
        <v>0</v>
      </c>
      <c r="QW16" s="19"/>
      <c r="QX16" s="19"/>
      <c r="QY16" s="19">
        <v>0</v>
      </c>
      <c r="QZ16" s="19">
        <v>0</v>
      </c>
      <c r="RA16" s="19"/>
      <c r="RB16" s="19"/>
      <c r="RC16" s="19">
        <v>0</v>
      </c>
      <c r="RD16" s="19">
        <v>10.9</v>
      </c>
      <c r="RE16" s="19">
        <v>12.86</v>
      </c>
      <c r="RF16" s="19">
        <v>12.86</v>
      </c>
      <c r="RG16" s="19">
        <v>-1.96</v>
      </c>
      <c r="RH16" s="19">
        <v>25.3</v>
      </c>
      <c r="RI16" s="19">
        <v>31.27</v>
      </c>
      <c r="RJ16" s="19">
        <v>31.27</v>
      </c>
      <c r="RK16" s="19">
        <v>-5.97</v>
      </c>
      <c r="RL16" s="19">
        <v>0</v>
      </c>
      <c r="RM16" s="19"/>
      <c r="RN16" s="19"/>
      <c r="RO16" s="19">
        <v>0</v>
      </c>
      <c r="RP16" s="19">
        <v>3.4</v>
      </c>
      <c r="RQ16" s="19">
        <v>3.5009999999999999</v>
      </c>
      <c r="RR16" s="19">
        <v>3.5009999999999999</v>
      </c>
      <c r="RS16" s="19">
        <v>-0.10100000000000001</v>
      </c>
      <c r="RT16" s="19">
        <v>14.7</v>
      </c>
      <c r="RU16" s="19">
        <v>15.730079999999999</v>
      </c>
      <c r="RV16" s="19">
        <v>16.914770000000001</v>
      </c>
      <c r="RW16" s="19">
        <v>-2.2147700000000001</v>
      </c>
      <c r="RX16" s="19">
        <v>1.7</v>
      </c>
      <c r="RY16" s="19">
        <v>1.2</v>
      </c>
      <c r="RZ16" s="19">
        <v>1.2</v>
      </c>
      <c r="SA16" s="19">
        <v>0.5</v>
      </c>
      <c r="SB16" s="19"/>
      <c r="SC16" s="19">
        <v>0.4</v>
      </c>
      <c r="SD16" s="19">
        <v>0.4</v>
      </c>
      <c r="SE16" s="19">
        <v>-0.4</v>
      </c>
      <c r="SF16" s="19">
        <v>15.2</v>
      </c>
      <c r="SG16" s="19">
        <v>8.9</v>
      </c>
      <c r="SH16" s="19">
        <v>8.9</v>
      </c>
      <c r="SI16" s="19">
        <v>6.3</v>
      </c>
      <c r="SJ16" s="19">
        <v>6.6</v>
      </c>
      <c r="SK16" s="19">
        <v>5</v>
      </c>
      <c r="SL16" s="19">
        <v>5</v>
      </c>
      <c r="SM16" s="19">
        <v>1.6</v>
      </c>
      <c r="SN16" s="19">
        <v>17.399999999999999</v>
      </c>
      <c r="SO16" s="19">
        <v>15.53398</v>
      </c>
      <c r="SP16" s="19">
        <v>15.53398</v>
      </c>
      <c r="SQ16" s="19">
        <v>1.86602</v>
      </c>
      <c r="SR16" s="19">
        <v>20.399999999999999</v>
      </c>
      <c r="SS16" s="19">
        <v>19.417480000000001</v>
      </c>
      <c r="ST16" s="19">
        <v>19.417470000000002</v>
      </c>
      <c r="SU16" s="19">
        <v>0.98253000000000001</v>
      </c>
      <c r="SV16" s="19">
        <v>20</v>
      </c>
      <c r="SW16" s="19">
        <v>18.932040000000001</v>
      </c>
      <c r="SX16" s="19">
        <v>18.932040000000001</v>
      </c>
      <c r="SY16" s="19">
        <v>1.06796</v>
      </c>
      <c r="SZ16" s="19">
        <v>16.5</v>
      </c>
      <c r="TA16" s="19">
        <v>16.387</v>
      </c>
      <c r="TB16" s="19">
        <v>16.387</v>
      </c>
      <c r="TC16" s="19">
        <v>0.113</v>
      </c>
      <c r="TD16" s="19">
        <v>15.3</v>
      </c>
      <c r="TE16" s="19">
        <v>26.08</v>
      </c>
      <c r="TF16" s="19">
        <v>26.08</v>
      </c>
      <c r="TG16" s="19">
        <v>-10.78</v>
      </c>
      <c r="TH16" s="19">
        <v>0</v>
      </c>
      <c r="TI16" s="19"/>
      <c r="TJ16" s="19"/>
      <c r="TK16" s="19">
        <v>0</v>
      </c>
      <c r="TL16" s="19">
        <v>22.6</v>
      </c>
      <c r="TM16" s="19">
        <v>23.35</v>
      </c>
      <c r="TN16" s="19">
        <v>23.35</v>
      </c>
      <c r="TO16" s="19">
        <v>-0.75</v>
      </c>
      <c r="TP16" s="19">
        <v>47.1</v>
      </c>
      <c r="TQ16" s="19">
        <v>43.539000000000001</v>
      </c>
      <c r="TR16" s="19">
        <v>43.539000000000001</v>
      </c>
      <c r="TS16" s="19">
        <v>3.5609999999999999</v>
      </c>
      <c r="TT16" s="19">
        <v>2.9</v>
      </c>
      <c r="TU16" s="19">
        <v>0.874</v>
      </c>
      <c r="TV16" s="19">
        <v>0.874</v>
      </c>
      <c r="TW16" s="19">
        <v>2.0259999999999998</v>
      </c>
      <c r="TX16" s="19">
        <v>1.2</v>
      </c>
      <c r="TY16" s="19">
        <v>0.96699999999999997</v>
      </c>
      <c r="TZ16" s="19">
        <v>0.96699999999999997</v>
      </c>
      <c r="UA16" s="19">
        <v>0.23300000000000001</v>
      </c>
      <c r="UB16" s="19">
        <v>18.8</v>
      </c>
      <c r="UC16" s="19">
        <v>9</v>
      </c>
      <c r="UD16" s="19">
        <v>9</v>
      </c>
      <c r="UE16" s="19">
        <v>9.8000000000000007</v>
      </c>
      <c r="UF16" s="19">
        <v>5.2</v>
      </c>
      <c r="UG16" s="19">
        <v>2.5</v>
      </c>
      <c r="UH16" s="19">
        <v>2.5</v>
      </c>
      <c r="UI16" s="19">
        <v>2.7</v>
      </c>
      <c r="UJ16" s="19">
        <v>7.2</v>
      </c>
      <c r="UK16" s="19">
        <v>7.4</v>
      </c>
      <c r="UL16" s="19">
        <v>7.4</v>
      </c>
      <c r="UM16" s="19">
        <v>-0.2</v>
      </c>
      <c r="UN16" s="19">
        <v>12.2</v>
      </c>
      <c r="UO16" s="19">
        <v>19.417480000000001</v>
      </c>
      <c r="UP16" s="19">
        <v>19.417470000000002</v>
      </c>
      <c r="UQ16" s="19">
        <v>-7.2174699999999996</v>
      </c>
      <c r="UR16" s="19">
        <v>12.5</v>
      </c>
      <c r="US16" s="19">
        <v>19.417480000000001</v>
      </c>
      <c r="UT16" s="19">
        <v>19.417470000000002</v>
      </c>
      <c r="UU16" s="19">
        <v>-6.9174699999999998</v>
      </c>
      <c r="UV16" s="19">
        <v>13</v>
      </c>
      <c r="UW16" s="19">
        <v>19.417480000000001</v>
      </c>
      <c r="UX16" s="19">
        <v>19.417470000000002</v>
      </c>
      <c r="UY16" s="19">
        <v>-6.4174699999999998</v>
      </c>
      <c r="UZ16" s="19">
        <v>3.4</v>
      </c>
      <c r="VA16" s="19">
        <v>2.222</v>
      </c>
      <c r="VB16" s="19">
        <v>2.222</v>
      </c>
      <c r="VC16" s="19">
        <v>1.1779999999999999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10.1</v>
      </c>
      <c r="VU16" s="19">
        <v>14</v>
      </c>
      <c r="VV16" s="19">
        <v>14</v>
      </c>
      <c r="VW16" s="19">
        <v>-3.9</v>
      </c>
      <c r="VX16" s="19">
        <v>7.9</v>
      </c>
      <c r="VY16" s="19">
        <v>11</v>
      </c>
      <c r="VZ16" s="19">
        <v>11</v>
      </c>
      <c r="WA16" s="19">
        <v>-3.1</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2.5</v>
      </c>
      <c r="WS16" s="19">
        <v>2.8</v>
      </c>
      <c r="WT16" s="19">
        <v>2.8</v>
      </c>
      <c r="WU16" s="19">
        <v>-0.3</v>
      </c>
      <c r="WV16" s="19">
        <v>0</v>
      </c>
      <c r="WW16" s="19"/>
      <c r="WX16" s="19"/>
      <c r="WY16" s="19">
        <v>0</v>
      </c>
      <c r="WZ16" s="19">
        <v>7.5</v>
      </c>
      <c r="XA16" s="19">
        <v>7.6</v>
      </c>
      <c r="XB16" s="19">
        <v>7.6</v>
      </c>
      <c r="XC16" s="19">
        <v>-0.1</v>
      </c>
      <c r="XD16" s="19">
        <v>20.100000000000001</v>
      </c>
      <c r="XE16" s="19">
        <v>18.932040000000001</v>
      </c>
      <c r="XF16" s="19">
        <v>18.932040000000001</v>
      </c>
      <c r="XG16" s="19">
        <v>1.1679600000000001</v>
      </c>
      <c r="XH16" s="19">
        <v>9.5</v>
      </c>
      <c r="XI16" s="19">
        <v>10.7</v>
      </c>
      <c r="XJ16" s="19">
        <v>10.7</v>
      </c>
      <c r="XK16" s="19">
        <v>-1.2</v>
      </c>
      <c r="XL16" s="19"/>
      <c r="XM16" s="19"/>
      <c r="XN16" s="19">
        <v>29</v>
      </c>
      <c r="XO16" s="19">
        <v>-29</v>
      </c>
      <c r="XP16" s="19"/>
      <c r="XQ16" s="19"/>
      <c r="XR16" s="19">
        <v>29</v>
      </c>
      <c r="XS16" s="19">
        <v>-29</v>
      </c>
      <c r="XT16" s="19">
        <v>14.7</v>
      </c>
      <c r="XU16" s="19">
        <v>14</v>
      </c>
      <c r="XV16" s="19">
        <v>14</v>
      </c>
      <c r="XW16" s="19">
        <v>0.7</v>
      </c>
      <c r="XX16" s="19">
        <v>19</v>
      </c>
      <c r="XY16" s="19">
        <v>19.125</v>
      </c>
      <c r="XZ16" s="19">
        <v>19.125</v>
      </c>
      <c r="YA16" s="19">
        <v>-0.125</v>
      </c>
      <c r="YB16" s="19">
        <v>7.4</v>
      </c>
      <c r="YC16" s="19">
        <v>7.9</v>
      </c>
      <c r="YD16" s="19">
        <v>7.9</v>
      </c>
      <c r="YE16" s="19">
        <v>-0.5</v>
      </c>
      <c r="YF16" s="19">
        <v>11.1</v>
      </c>
      <c r="YG16" s="19">
        <v>11</v>
      </c>
      <c r="YH16" s="19">
        <v>11</v>
      </c>
      <c r="YI16" s="19">
        <v>0.1</v>
      </c>
    </row>
    <row r="17" spans="1:659" ht="24" customHeight="1" x14ac:dyDescent="0.3">
      <c r="A17" s="1"/>
      <c r="B17" s="13" t="s">
        <v>85</v>
      </c>
      <c r="C17" s="13" t="s">
        <v>793</v>
      </c>
      <c r="D17" s="14">
        <v>147.1</v>
      </c>
      <c r="E17" s="14">
        <v>146</v>
      </c>
      <c r="F17" s="14">
        <v>145.99991</v>
      </c>
      <c r="G17" s="14">
        <v>1.10009</v>
      </c>
      <c r="H17" s="14">
        <v>630.70000000000005</v>
      </c>
      <c r="I17" s="14">
        <v>635.02589999999998</v>
      </c>
      <c r="J17" s="14">
        <v>635.02589999999998</v>
      </c>
      <c r="K17" s="14">
        <v>-4.3258999999999999</v>
      </c>
      <c r="L17" s="14">
        <v>215.9</v>
      </c>
      <c r="M17" s="14">
        <v>206.58520999999999</v>
      </c>
      <c r="N17" s="14">
        <v>206.58520999999999</v>
      </c>
      <c r="O17" s="14">
        <v>9.3147900000000003</v>
      </c>
      <c r="P17" s="14"/>
      <c r="Q17" s="14"/>
      <c r="R17" s="14"/>
      <c r="S17" s="14">
        <v>0</v>
      </c>
      <c r="T17" s="14"/>
      <c r="U17" s="14"/>
      <c r="V17" s="14"/>
      <c r="W17" s="14">
        <v>0</v>
      </c>
      <c r="X17" s="14">
        <v>90.6</v>
      </c>
      <c r="Y17" s="14">
        <v>91.778639999999996</v>
      </c>
      <c r="Z17" s="14">
        <v>75.822900000000004</v>
      </c>
      <c r="AA17" s="14">
        <v>14.777100000000001</v>
      </c>
      <c r="AB17" s="14">
        <v>154</v>
      </c>
      <c r="AC17" s="14">
        <v>154.61600000000001</v>
      </c>
      <c r="AD17" s="14">
        <v>154.61600000000001</v>
      </c>
      <c r="AE17" s="14">
        <v>-0.61599999999999999</v>
      </c>
      <c r="AF17" s="14"/>
      <c r="AG17" s="14"/>
      <c r="AH17" s="14"/>
      <c r="AI17" s="14">
        <v>0</v>
      </c>
      <c r="AJ17" s="14"/>
      <c r="AK17" s="14"/>
      <c r="AL17" s="14"/>
      <c r="AM17" s="14">
        <v>0</v>
      </c>
      <c r="AN17" s="14"/>
      <c r="AO17" s="14"/>
      <c r="AP17" s="14"/>
      <c r="AQ17" s="14">
        <v>0</v>
      </c>
      <c r="AR17" s="14">
        <v>206.4</v>
      </c>
      <c r="AS17" s="14">
        <v>203.79567</v>
      </c>
      <c r="AT17" s="14">
        <v>203.79553999999999</v>
      </c>
      <c r="AU17" s="14">
        <v>2.60446</v>
      </c>
      <c r="AV17" s="14">
        <v>210.8</v>
      </c>
      <c r="AW17" s="14">
        <v>203.79567</v>
      </c>
      <c r="AX17" s="14">
        <v>203.79553999999999</v>
      </c>
      <c r="AY17" s="14">
        <v>7.0044599999999999</v>
      </c>
      <c r="AZ17" s="14">
        <v>201.1</v>
      </c>
      <c r="BA17" s="14">
        <v>204.40767</v>
      </c>
      <c r="BB17" s="14">
        <v>204.40754000000001</v>
      </c>
      <c r="BC17" s="14">
        <v>-3.3075399999999999</v>
      </c>
      <c r="BD17" s="14">
        <v>214.7</v>
      </c>
      <c r="BE17" s="14">
        <v>207.04164</v>
      </c>
      <c r="BF17" s="14">
        <v>207.04159000000001</v>
      </c>
      <c r="BG17" s="14">
        <v>7.6584099999999999</v>
      </c>
      <c r="BH17" s="14">
        <v>110.6</v>
      </c>
      <c r="BI17" s="14">
        <v>103.8317</v>
      </c>
      <c r="BJ17" s="14">
        <v>103.83167</v>
      </c>
      <c r="BK17" s="14">
        <v>6.7683299999999997</v>
      </c>
      <c r="BL17" s="14">
        <v>558.29999999999995</v>
      </c>
      <c r="BM17" s="14">
        <v>565.53980999999999</v>
      </c>
      <c r="BN17" s="14">
        <v>565.53768000000002</v>
      </c>
      <c r="BO17" s="14">
        <v>-7.2376800000000001</v>
      </c>
      <c r="BP17" s="14">
        <v>3.3</v>
      </c>
      <c r="BQ17" s="14">
        <v>3.4527100000000002</v>
      </c>
      <c r="BR17" s="14">
        <v>3.4527100000000002</v>
      </c>
      <c r="BS17" s="14">
        <v>-0.15271000000000001</v>
      </c>
      <c r="BT17" s="14"/>
      <c r="BU17" s="14"/>
      <c r="BV17" s="14"/>
      <c r="BW17" s="14">
        <v>0</v>
      </c>
      <c r="BX17" s="14"/>
      <c r="BY17" s="14"/>
      <c r="BZ17" s="14"/>
      <c r="CA17" s="14">
        <v>0</v>
      </c>
      <c r="CB17" s="14"/>
      <c r="CC17" s="14"/>
      <c r="CD17" s="14"/>
      <c r="CE17" s="14">
        <v>0</v>
      </c>
      <c r="CF17" s="14"/>
      <c r="CG17" s="14"/>
      <c r="CH17" s="14"/>
      <c r="CI17" s="14">
        <v>0</v>
      </c>
      <c r="CJ17" s="14">
        <v>164.5</v>
      </c>
      <c r="CK17" s="14">
        <v>163.90777</v>
      </c>
      <c r="CL17" s="14">
        <v>163.90776</v>
      </c>
      <c r="CM17" s="14">
        <v>0.59223999999999999</v>
      </c>
      <c r="CN17" s="14">
        <v>7.9</v>
      </c>
      <c r="CO17" s="14">
        <v>5.1333399999999996</v>
      </c>
      <c r="CP17" s="14">
        <v>5.1333399999999996</v>
      </c>
      <c r="CQ17" s="14">
        <v>2.7666599999999999</v>
      </c>
      <c r="CR17" s="14">
        <v>6.1</v>
      </c>
      <c r="CS17" s="14">
        <v>2.8177599999999998</v>
      </c>
      <c r="CT17" s="14">
        <v>2.8177500000000002</v>
      </c>
      <c r="CU17" s="14">
        <v>3.2822499999999999</v>
      </c>
      <c r="CV17" s="14"/>
      <c r="CW17" s="14"/>
      <c r="CX17" s="14"/>
      <c r="CY17" s="14">
        <v>0</v>
      </c>
      <c r="CZ17" s="14">
        <v>6.6</v>
      </c>
      <c r="DA17" s="14">
        <v>6.8787000000000003</v>
      </c>
      <c r="DB17" s="14">
        <v>6.8787000000000003</v>
      </c>
      <c r="DC17" s="14">
        <v>-0.2787</v>
      </c>
      <c r="DD17" s="14">
        <v>10</v>
      </c>
      <c r="DE17" s="14">
        <v>14.919420000000001</v>
      </c>
      <c r="DF17" s="14">
        <v>14.919409999999999</v>
      </c>
      <c r="DG17" s="14">
        <v>-4.9194100000000001</v>
      </c>
      <c r="DH17" s="14">
        <v>51</v>
      </c>
      <c r="DI17" s="14">
        <v>87.812269999999998</v>
      </c>
      <c r="DJ17" s="14">
        <v>86.827370000000002</v>
      </c>
      <c r="DK17" s="14">
        <v>-35.827370000000002</v>
      </c>
      <c r="DL17" s="14"/>
      <c r="DM17" s="14"/>
      <c r="DN17" s="14"/>
      <c r="DO17" s="14">
        <v>0</v>
      </c>
      <c r="DP17" s="14"/>
      <c r="DQ17" s="14"/>
      <c r="DR17" s="14"/>
      <c r="DS17" s="14">
        <v>0</v>
      </c>
      <c r="DT17" s="14"/>
      <c r="DU17" s="14"/>
      <c r="DV17" s="14"/>
      <c r="DW17" s="14">
        <v>0</v>
      </c>
      <c r="DX17" s="14"/>
      <c r="DY17" s="14"/>
      <c r="DZ17" s="14"/>
      <c r="EA17" s="14">
        <v>0</v>
      </c>
      <c r="EB17" s="14">
        <v>110.2</v>
      </c>
      <c r="EC17" s="14">
        <v>112.35728</v>
      </c>
      <c r="ED17" s="14">
        <v>112.35708</v>
      </c>
      <c r="EE17" s="14">
        <v>-2.1570800000000001</v>
      </c>
      <c r="EF17" s="14">
        <v>158.9</v>
      </c>
      <c r="EG17" s="14">
        <v>175.89556999999999</v>
      </c>
      <c r="EH17" s="14">
        <v>166.60402999999999</v>
      </c>
      <c r="EI17" s="14">
        <v>-7.7040300000000004</v>
      </c>
      <c r="EJ17" s="14"/>
      <c r="EK17" s="14"/>
      <c r="EL17" s="14"/>
      <c r="EM17" s="14">
        <v>0</v>
      </c>
      <c r="EN17" s="14"/>
      <c r="EO17" s="14"/>
      <c r="EP17" s="14"/>
      <c r="EQ17" s="14">
        <v>0</v>
      </c>
      <c r="ER17" s="14"/>
      <c r="ES17" s="14"/>
      <c r="ET17" s="14"/>
      <c r="EU17" s="14">
        <v>0</v>
      </c>
      <c r="EV17" s="14"/>
      <c r="EW17" s="14"/>
      <c r="EX17" s="14"/>
      <c r="EY17" s="14">
        <v>0</v>
      </c>
      <c r="EZ17" s="14">
        <v>0</v>
      </c>
      <c r="FA17" s="14"/>
      <c r="FB17" s="14">
        <v>144.33035000000001</v>
      </c>
      <c r="FC17" s="14">
        <v>-144.33035000000001</v>
      </c>
      <c r="FD17" s="14">
        <v>51</v>
      </c>
      <c r="FE17" s="14">
        <v>46.972639999999998</v>
      </c>
      <c r="FF17" s="14">
        <v>46.972639999999998</v>
      </c>
      <c r="FG17" s="14">
        <v>4.0273599999999998</v>
      </c>
      <c r="FH17" s="14">
        <v>151.19999999999999</v>
      </c>
      <c r="FI17" s="14">
        <v>151.21556000000001</v>
      </c>
      <c r="FJ17" s="14">
        <v>151.21556000000001</v>
      </c>
      <c r="FK17" s="14">
        <v>-1.5559999999999999E-2</v>
      </c>
      <c r="FL17" s="14">
        <v>32.700000000000003</v>
      </c>
      <c r="FM17" s="14">
        <v>24.499369999999999</v>
      </c>
      <c r="FN17" s="14">
        <v>24.499369999999999</v>
      </c>
      <c r="FO17" s="14">
        <v>8.2006300000000003</v>
      </c>
      <c r="FP17" s="14">
        <v>9.1</v>
      </c>
      <c r="FQ17" s="14">
        <v>19.192229999999999</v>
      </c>
      <c r="FR17" s="14">
        <v>19.192229999999999</v>
      </c>
      <c r="FS17" s="14">
        <v>-10.092230000000001</v>
      </c>
      <c r="FT17" s="14">
        <v>12.2</v>
      </c>
      <c r="FU17" s="14">
        <v>11.844659999999999</v>
      </c>
      <c r="FV17" s="14">
        <v>11.844659999999999</v>
      </c>
      <c r="FW17" s="14">
        <v>0.35533999999999999</v>
      </c>
      <c r="FX17" s="14">
        <v>90.9</v>
      </c>
      <c r="FY17" s="14">
        <v>87.68835</v>
      </c>
      <c r="FZ17" s="14">
        <v>87.68835</v>
      </c>
      <c r="GA17" s="14">
        <v>3.2116500000000001</v>
      </c>
      <c r="GB17" s="14">
        <v>0</v>
      </c>
      <c r="GC17" s="14"/>
      <c r="GD17" s="14"/>
      <c r="GE17" s="14">
        <v>0</v>
      </c>
      <c r="GF17" s="14">
        <v>124.3</v>
      </c>
      <c r="GG17" s="14">
        <v>136.63299000000001</v>
      </c>
      <c r="GH17" s="14">
        <v>144.30751000000001</v>
      </c>
      <c r="GI17" s="14">
        <v>-20.00751</v>
      </c>
      <c r="GJ17" s="14">
        <v>75.5</v>
      </c>
      <c r="GK17" s="14">
        <v>68.521649999999994</v>
      </c>
      <c r="GL17" s="14">
        <v>72.370429999999999</v>
      </c>
      <c r="GM17" s="14">
        <v>3.1295700000000002</v>
      </c>
      <c r="GN17" s="14">
        <v>87.3</v>
      </c>
      <c r="GO17" s="14">
        <v>88.410179999999997</v>
      </c>
      <c r="GP17" s="14">
        <v>88.410179999999997</v>
      </c>
      <c r="GQ17" s="14">
        <v>-1.1101799999999999</v>
      </c>
      <c r="GR17" s="14">
        <v>7.5</v>
      </c>
      <c r="GS17" s="14">
        <v>7.5127800000000002</v>
      </c>
      <c r="GT17" s="14">
        <v>7.5127800000000002</v>
      </c>
      <c r="GU17" s="14">
        <v>-1.278E-2</v>
      </c>
      <c r="GV17" s="14">
        <v>9</v>
      </c>
      <c r="GW17" s="14">
        <v>7.8816100000000002</v>
      </c>
      <c r="GX17" s="14">
        <v>7.8816100000000002</v>
      </c>
      <c r="GY17" s="14">
        <v>1.11839</v>
      </c>
      <c r="GZ17" s="14">
        <v>33.799999999999997</v>
      </c>
      <c r="HA17" s="14">
        <v>35.371740000000003</v>
      </c>
      <c r="HB17" s="14">
        <v>35.371479999999998</v>
      </c>
      <c r="HC17" s="14">
        <v>-1.57148</v>
      </c>
      <c r="HD17" s="14">
        <v>25.1</v>
      </c>
      <c r="HE17" s="14">
        <v>22.118220000000001</v>
      </c>
      <c r="HF17" s="14">
        <v>22.118210000000001</v>
      </c>
      <c r="HG17" s="14">
        <v>2.9817900000000002</v>
      </c>
      <c r="HH17" s="14">
        <v>2</v>
      </c>
      <c r="HI17" s="14">
        <v>1.97359</v>
      </c>
      <c r="HJ17" s="14">
        <v>1.97359</v>
      </c>
      <c r="HK17" s="14">
        <v>2.6409999999999999E-2</v>
      </c>
      <c r="HL17" s="14"/>
      <c r="HM17" s="14"/>
      <c r="HN17" s="14"/>
      <c r="HO17" s="14">
        <v>0</v>
      </c>
      <c r="HP17" s="14">
        <v>114.8</v>
      </c>
      <c r="HQ17" s="14">
        <v>113.79149</v>
      </c>
      <c r="HR17" s="14">
        <v>87.685810000000004</v>
      </c>
      <c r="HS17" s="14">
        <v>27.114190000000001</v>
      </c>
      <c r="HT17" s="14"/>
      <c r="HU17" s="14"/>
      <c r="HV17" s="14"/>
      <c r="HW17" s="14">
        <v>0</v>
      </c>
      <c r="HX17" s="14"/>
      <c r="HY17" s="14"/>
      <c r="HZ17" s="14"/>
      <c r="IA17" s="14">
        <v>0</v>
      </c>
      <c r="IB17" s="14">
        <v>51.6</v>
      </c>
      <c r="IC17" s="14">
        <v>68.015309999999999</v>
      </c>
      <c r="ID17" s="14">
        <v>72.65052</v>
      </c>
      <c r="IE17" s="14">
        <v>-21.050519999999999</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127.9</v>
      </c>
      <c r="JE17" s="14">
        <v>132.70939999999999</v>
      </c>
      <c r="JF17" s="14">
        <v>93.083849999999998</v>
      </c>
      <c r="JG17" s="14">
        <v>34.81615</v>
      </c>
      <c r="JH17" s="14">
        <v>88</v>
      </c>
      <c r="JI17" s="14">
        <v>96.082930000000005</v>
      </c>
      <c r="JJ17" s="14">
        <v>96.095219999999998</v>
      </c>
      <c r="JK17" s="14">
        <v>-8.0952199999999994</v>
      </c>
      <c r="JL17" s="14">
        <v>87.8</v>
      </c>
      <c r="JM17" s="14">
        <v>96.082930000000005</v>
      </c>
      <c r="JN17" s="14">
        <v>96.095219999999998</v>
      </c>
      <c r="JO17" s="14">
        <v>-8.2952200000000005</v>
      </c>
      <c r="JP17" s="14">
        <v>87.2</v>
      </c>
      <c r="JQ17" s="14">
        <v>96.082930000000005</v>
      </c>
      <c r="JR17" s="14">
        <v>96.095219999999998</v>
      </c>
      <c r="JS17" s="14">
        <v>-8.8952200000000001</v>
      </c>
      <c r="JT17" s="14">
        <v>166.8</v>
      </c>
      <c r="JU17" s="14">
        <v>144.55719999999999</v>
      </c>
      <c r="JV17" s="14">
        <v>144.57569000000001</v>
      </c>
      <c r="JW17" s="14">
        <v>22.224309999999999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2.5</v>
      </c>
      <c r="LE17" s="14">
        <v>2.2284299999999999</v>
      </c>
      <c r="LF17" s="14">
        <v>2.2284199999999998</v>
      </c>
      <c r="LG17" s="14">
        <v>0.27157999999999999</v>
      </c>
      <c r="LH17" s="14">
        <v>234.1</v>
      </c>
      <c r="LI17" s="14">
        <v>233.28559999999999</v>
      </c>
      <c r="LJ17" s="14">
        <v>116.18178</v>
      </c>
      <c r="LK17" s="14">
        <v>117.91822000000001</v>
      </c>
      <c r="LL17" s="14">
        <v>89.7</v>
      </c>
      <c r="LM17" s="14">
        <v>107.90988</v>
      </c>
      <c r="LN17" s="14">
        <v>104.10097</v>
      </c>
      <c r="LO17" s="14">
        <v>-14.400969999999999</v>
      </c>
      <c r="LP17" s="14">
        <v>63.3</v>
      </c>
      <c r="LQ17" s="14">
        <v>67.133979999999994</v>
      </c>
      <c r="LR17" s="14">
        <v>67.133979999999994</v>
      </c>
      <c r="LS17" s="14">
        <v>-3.8339799999999999</v>
      </c>
      <c r="LT17" s="14">
        <v>72.2</v>
      </c>
      <c r="LU17" s="14">
        <v>78.567999999999998</v>
      </c>
      <c r="LV17" s="14">
        <v>77.239230000000006</v>
      </c>
      <c r="LW17" s="14">
        <v>-5.0392299999999999</v>
      </c>
      <c r="LX17" s="14">
        <v>30.1</v>
      </c>
      <c r="LY17" s="14">
        <v>29.951460000000001</v>
      </c>
      <c r="LZ17" s="14">
        <v>29.951450000000001</v>
      </c>
      <c r="MA17" s="14">
        <v>0.14854999999999999</v>
      </c>
      <c r="MB17" s="14"/>
      <c r="MC17" s="14"/>
      <c r="MD17" s="14"/>
      <c r="ME17" s="14">
        <v>0</v>
      </c>
      <c r="MF17" s="14"/>
      <c r="MG17" s="14"/>
      <c r="MH17" s="14"/>
      <c r="MI17" s="14">
        <v>0</v>
      </c>
      <c r="MJ17" s="14"/>
      <c r="MK17" s="14"/>
      <c r="ML17" s="14"/>
      <c r="MM17" s="14">
        <v>0</v>
      </c>
      <c r="MN17" s="14">
        <v>147.30000000000001</v>
      </c>
      <c r="MO17" s="14">
        <v>151.08876000000001</v>
      </c>
      <c r="MP17" s="14">
        <v>151.08860000000001</v>
      </c>
      <c r="MQ17" s="14">
        <v>-3.7886000000000002</v>
      </c>
      <c r="MR17" s="14">
        <v>147.80000000000001</v>
      </c>
      <c r="MS17" s="14">
        <v>151.08876000000001</v>
      </c>
      <c r="MT17" s="14">
        <v>151.08860000000001</v>
      </c>
      <c r="MU17" s="14">
        <v>-3.2886000000000002</v>
      </c>
      <c r="MV17" s="14">
        <v>149.9</v>
      </c>
      <c r="MW17" s="14">
        <v>151.54248000000001</v>
      </c>
      <c r="MX17" s="14">
        <v>151.54231999999999</v>
      </c>
      <c r="MY17" s="14">
        <v>-1.64232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69.599999999999994</v>
      </c>
      <c r="OG17" s="14">
        <v>41.99</v>
      </c>
      <c r="OH17" s="14">
        <v>41.99</v>
      </c>
      <c r="OI17" s="14">
        <v>27.61</v>
      </c>
      <c r="OJ17" s="14">
        <v>0</v>
      </c>
      <c r="OK17" s="14"/>
      <c r="OL17" s="14"/>
      <c r="OM17" s="14">
        <v>0</v>
      </c>
      <c r="ON17" s="14">
        <v>3.8</v>
      </c>
      <c r="OO17" s="14">
        <v>4.9690000000000003</v>
      </c>
      <c r="OP17" s="14">
        <v>4.9690000000000003</v>
      </c>
      <c r="OQ17" s="14">
        <v>-1.169</v>
      </c>
      <c r="OR17" s="14">
        <v>0</v>
      </c>
      <c r="OS17" s="14"/>
      <c r="OT17" s="14"/>
      <c r="OU17" s="14">
        <v>0</v>
      </c>
      <c r="OV17" s="14">
        <v>16.600000000000001</v>
      </c>
      <c r="OW17" s="14"/>
      <c r="OX17" s="14"/>
      <c r="OY17" s="14">
        <v>16.600000000000001</v>
      </c>
      <c r="OZ17" s="14">
        <v>6.4</v>
      </c>
      <c r="PA17" s="14">
        <v>5</v>
      </c>
      <c r="PB17" s="14">
        <v>5</v>
      </c>
      <c r="PC17" s="14">
        <v>1.4</v>
      </c>
      <c r="PD17" s="14">
        <v>9.9</v>
      </c>
      <c r="PE17" s="14">
        <v>9.9830000000000005</v>
      </c>
      <c r="PF17" s="14"/>
      <c r="PG17" s="14">
        <v>9.9</v>
      </c>
      <c r="PH17" s="14">
        <v>5.3</v>
      </c>
      <c r="PI17" s="14">
        <v>5.67</v>
      </c>
      <c r="PJ17" s="14">
        <v>4.9332099999999999</v>
      </c>
      <c r="PK17" s="14">
        <v>0.36679</v>
      </c>
      <c r="PL17" s="14">
        <v>0</v>
      </c>
      <c r="PM17" s="14"/>
      <c r="PN17" s="14"/>
      <c r="PO17" s="14">
        <v>0</v>
      </c>
      <c r="PP17" s="14">
        <v>0.7</v>
      </c>
      <c r="PQ17" s="14">
        <v>1</v>
      </c>
      <c r="PR17" s="14">
        <v>1</v>
      </c>
      <c r="PS17" s="14">
        <v>-0.3</v>
      </c>
      <c r="PT17" s="14">
        <v>3.4</v>
      </c>
      <c r="PU17" s="14">
        <v>1.88</v>
      </c>
      <c r="PV17" s="14">
        <v>1.88</v>
      </c>
      <c r="PW17" s="14">
        <v>1.52</v>
      </c>
      <c r="PX17" s="14">
        <v>4.8</v>
      </c>
      <c r="PY17" s="14">
        <v>4.5999999999999996</v>
      </c>
      <c r="PZ17" s="14">
        <v>4.5999999999999996</v>
      </c>
      <c r="QA17" s="14">
        <v>0.2</v>
      </c>
      <c r="QB17" s="14">
        <v>20.399999999999999</v>
      </c>
      <c r="QC17" s="14">
        <v>19.417480000000001</v>
      </c>
      <c r="QD17" s="14">
        <v>19.417470000000002</v>
      </c>
      <c r="QE17" s="14">
        <v>0.98253000000000001</v>
      </c>
      <c r="QF17" s="14">
        <v>19.600000000000001</v>
      </c>
      <c r="QG17" s="14">
        <v>10</v>
      </c>
      <c r="QH17" s="14">
        <v>10</v>
      </c>
      <c r="QI17" s="14">
        <v>9.6</v>
      </c>
      <c r="QJ17" s="14">
        <v>18.8</v>
      </c>
      <c r="QK17" s="14">
        <v>6</v>
      </c>
      <c r="QL17" s="14">
        <v>6</v>
      </c>
      <c r="QM17" s="14">
        <v>12.8</v>
      </c>
      <c r="QN17" s="14">
        <v>3.6</v>
      </c>
      <c r="QO17" s="14">
        <v>3.5</v>
      </c>
      <c r="QP17" s="14">
        <v>3.5</v>
      </c>
      <c r="QQ17" s="14">
        <v>0.1</v>
      </c>
      <c r="QR17" s="14">
        <v>18.5</v>
      </c>
      <c r="QS17" s="14">
        <v>17.864080000000001</v>
      </c>
      <c r="QT17" s="14">
        <v>17.864070000000002</v>
      </c>
      <c r="QU17" s="14">
        <v>0.63593</v>
      </c>
      <c r="QV17" s="14">
        <v>0</v>
      </c>
      <c r="QW17" s="14"/>
      <c r="QX17" s="14"/>
      <c r="QY17" s="14">
        <v>0</v>
      </c>
      <c r="QZ17" s="14">
        <v>0</v>
      </c>
      <c r="RA17" s="14"/>
      <c r="RB17" s="14"/>
      <c r="RC17" s="14">
        <v>0</v>
      </c>
      <c r="RD17" s="14">
        <v>12.2</v>
      </c>
      <c r="RE17" s="14">
        <v>12.58</v>
      </c>
      <c r="RF17" s="14">
        <v>12.58</v>
      </c>
      <c r="RG17" s="14">
        <v>-0.38</v>
      </c>
      <c r="RH17" s="14">
        <v>26.4</v>
      </c>
      <c r="RI17" s="14">
        <v>30.58</v>
      </c>
      <c r="RJ17" s="14">
        <v>30.58</v>
      </c>
      <c r="RK17" s="14">
        <v>-4.18</v>
      </c>
      <c r="RL17" s="14">
        <v>0</v>
      </c>
      <c r="RM17" s="14"/>
      <c r="RN17" s="14"/>
      <c r="RO17" s="14">
        <v>0</v>
      </c>
      <c r="RP17" s="14">
        <v>3.4</v>
      </c>
      <c r="RQ17" s="14">
        <v>3.5009999999999999</v>
      </c>
      <c r="RR17" s="14">
        <v>3.5009999999999999</v>
      </c>
      <c r="RS17" s="14">
        <v>-0.10100000000000001</v>
      </c>
      <c r="RT17" s="14">
        <v>14.7</v>
      </c>
      <c r="RU17" s="14">
        <v>15.732469999999999</v>
      </c>
      <c r="RV17" s="14">
        <v>16.80463</v>
      </c>
      <c r="RW17" s="14">
        <v>-2.1046299999999998</v>
      </c>
      <c r="RX17" s="14">
        <v>1.6</v>
      </c>
      <c r="RY17" s="14">
        <v>1.2</v>
      </c>
      <c r="RZ17" s="14">
        <v>1.2</v>
      </c>
      <c r="SA17" s="14">
        <v>0.4</v>
      </c>
      <c r="SB17" s="14"/>
      <c r="SC17" s="14">
        <v>0.4</v>
      </c>
      <c r="SD17" s="14">
        <v>0.4</v>
      </c>
      <c r="SE17" s="14">
        <v>-0.4</v>
      </c>
      <c r="SF17" s="14">
        <v>15</v>
      </c>
      <c r="SG17" s="14">
        <v>8.9</v>
      </c>
      <c r="SH17" s="14">
        <v>8.9</v>
      </c>
      <c r="SI17" s="14">
        <v>6.1</v>
      </c>
      <c r="SJ17" s="14">
        <v>6.6</v>
      </c>
      <c r="SK17" s="14">
        <v>5</v>
      </c>
      <c r="SL17" s="14">
        <v>5</v>
      </c>
      <c r="SM17" s="14">
        <v>1.6</v>
      </c>
      <c r="SN17" s="14">
        <v>17.3</v>
      </c>
      <c r="SO17" s="14">
        <v>15.53398</v>
      </c>
      <c r="SP17" s="14">
        <v>15.53398</v>
      </c>
      <c r="SQ17" s="14">
        <v>1.7660199999999999</v>
      </c>
      <c r="SR17" s="14">
        <v>20.3</v>
      </c>
      <c r="SS17" s="14">
        <v>19.417480000000001</v>
      </c>
      <c r="ST17" s="14">
        <v>19.417470000000002</v>
      </c>
      <c r="SU17" s="14">
        <v>0.88253000000000004</v>
      </c>
      <c r="SV17" s="14">
        <v>20</v>
      </c>
      <c r="SW17" s="14">
        <v>18.932040000000001</v>
      </c>
      <c r="SX17" s="14">
        <v>18.932040000000001</v>
      </c>
      <c r="SY17" s="14">
        <v>1.06796</v>
      </c>
      <c r="SZ17" s="14">
        <v>19.8</v>
      </c>
      <c r="TA17" s="14">
        <v>16.257999999999999</v>
      </c>
      <c r="TB17" s="14">
        <v>16.257999999999999</v>
      </c>
      <c r="TC17" s="14">
        <v>3.5419999999999998</v>
      </c>
      <c r="TD17" s="14">
        <v>17</v>
      </c>
      <c r="TE17" s="14">
        <v>23.277999999999999</v>
      </c>
      <c r="TF17" s="14">
        <v>23.277999999999999</v>
      </c>
      <c r="TG17" s="14">
        <v>-6.2779999999999996</v>
      </c>
      <c r="TH17" s="14">
        <v>0</v>
      </c>
      <c r="TI17" s="14"/>
      <c r="TJ17" s="14"/>
      <c r="TK17" s="14">
        <v>0</v>
      </c>
      <c r="TL17" s="14">
        <v>20.6</v>
      </c>
      <c r="TM17" s="14">
        <v>27.125</v>
      </c>
      <c r="TN17" s="14">
        <v>27.125</v>
      </c>
      <c r="TO17" s="14">
        <v>-6.5250000000000004</v>
      </c>
      <c r="TP17" s="14">
        <v>43.2</v>
      </c>
      <c r="TQ17" s="14">
        <v>48.375999999999998</v>
      </c>
      <c r="TR17" s="14">
        <v>48.375999999999998</v>
      </c>
      <c r="TS17" s="14">
        <v>-5.1760000000000002</v>
      </c>
      <c r="TT17" s="14">
        <v>2.9</v>
      </c>
      <c r="TU17" s="14">
        <v>1.1080000000000001</v>
      </c>
      <c r="TV17" s="14">
        <v>1.1080000000000001</v>
      </c>
      <c r="TW17" s="14">
        <v>1.792</v>
      </c>
      <c r="TX17" s="14">
        <v>0.9</v>
      </c>
      <c r="TY17" s="14">
        <v>1.2669999999999999</v>
      </c>
      <c r="TZ17" s="14">
        <v>1.2669999999999999</v>
      </c>
      <c r="UA17" s="14">
        <v>-0.36699999999999999</v>
      </c>
      <c r="UB17" s="14">
        <v>18.399999999999999</v>
      </c>
      <c r="UC17" s="14">
        <v>9</v>
      </c>
      <c r="UD17" s="14">
        <v>9</v>
      </c>
      <c r="UE17" s="14">
        <v>9.4</v>
      </c>
      <c r="UF17" s="14">
        <v>4.8</v>
      </c>
      <c r="UG17" s="14">
        <v>2.5</v>
      </c>
      <c r="UH17" s="14">
        <v>2.5</v>
      </c>
      <c r="UI17" s="14">
        <v>2.2999999999999998</v>
      </c>
      <c r="UJ17" s="14">
        <v>7.2</v>
      </c>
      <c r="UK17" s="14">
        <v>7.4</v>
      </c>
      <c r="UL17" s="14">
        <v>7.4</v>
      </c>
      <c r="UM17" s="14">
        <v>-0.2</v>
      </c>
      <c r="UN17" s="14">
        <v>12.2</v>
      </c>
      <c r="UO17" s="14">
        <v>19.417480000000001</v>
      </c>
      <c r="UP17" s="14">
        <v>19.417470000000002</v>
      </c>
      <c r="UQ17" s="14">
        <v>-7.2174699999999996</v>
      </c>
      <c r="UR17" s="14">
        <v>12.5</v>
      </c>
      <c r="US17" s="14">
        <v>19.417480000000001</v>
      </c>
      <c r="UT17" s="14">
        <v>19.417470000000002</v>
      </c>
      <c r="UU17" s="14">
        <v>-6.9174699999999998</v>
      </c>
      <c r="UV17" s="14">
        <v>13</v>
      </c>
      <c r="UW17" s="14">
        <v>19.417480000000001</v>
      </c>
      <c r="UX17" s="14">
        <v>19.417470000000002</v>
      </c>
      <c r="UY17" s="14">
        <v>-6.4174699999999998</v>
      </c>
      <c r="UZ17" s="14">
        <v>2.9</v>
      </c>
      <c r="VA17" s="14">
        <v>2.056</v>
      </c>
      <c r="VB17" s="14">
        <v>2.056</v>
      </c>
      <c r="VC17" s="14">
        <v>0.84399999999999997</v>
      </c>
      <c r="VD17" s="14">
        <v>0</v>
      </c>
      <c r="VE17" s="14"/>
      <c r="VF17" s="14"/>
      <c r="VG17" s="14">
        <v>0</v>
      </c>
      <c r="VH17" s="14">
        <v>0</v>
      </c>
      <c r="VI17" s="14"/>
      <c r="VJ17" s="14"/>
      <c r="VK17" s="14">
        <v>0</v>
      </c>
      <c r="VL17" s="14">
        <v>0</v>
      </c>
      <c r="VM17" s="14"/>
      <c r="VN17" s="14"/>
      <c r="VO17" s="14">
        <v>0</v>
      </c>
      <c r="VP17" s="14">
        <v>0.6</v>
      </c>
      <c r="VQ17" s="14">
        <v>0.6</v>
      </c>
      <c r="VR17" s="14">
        <v>0.6</v>
      </c>
      <c r="VS17" s="14">
        <v>0</v>
      </c>
      <c r="VT17" s="14">
        <v>19.8</v>
      </c>
      <c r="VU17" s="14">
        <v>13</v>
      </c>
      <c r="VV17" s="14">
        <v>13</v>
      </c>
      <c r="VW17" s="14">
        <v>6.8</v>
      </c>
      <c r="VX17" s="14">
        <v>13.2</v>
      </c>
      <c r="VY17" s="14">
        <v>11</v>
      </c>
      <c r="VZ17" s="14">
        <v>11</v>
      </c>
      <c r="WA17" s="14">
        <v>2.2000000000000002</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2.5</v>
      </c>
      <c r="WS17" s="14">
        <v>2.8</v>
      </c>
      <c r="WT17" s="14">
        <v>2.8</v>
      </c>
      <c r="WU17" s="14">
        <v>-0.3</v>
      </c>
      <c r="WV17" s="14">
        <v>0</v>
      </c>
      <c r="WW17" s="14"/>
      <c r="WX17" s="14"/>
      <c r="WY17" s="14">
        <v>0</v>
      </c>
      <c r="WZ17" s="14">
        <v>7.6</v>
      </c>
      <c r="XA17" s="14">
        <v>7.6</v>
      </c>
      <c r="XB17" s="14">
        <v>7.6</v>
      </c>
      <c r="XC17" s="14">
        <v>0</v>
      </c>
      <c r="XD17" s="14">
        <v>20</v>
      </c>
      <c r="XE17" s="14">
        <v>18.932040000000001</v>
      </c>
      <c r="XF17" s="14">
        <v>18.932040000000001</v>
      </c>
      <c r="XG17" s="14">
        <v>1.06796</v>
      </c>
      <c r="XH17" s="14">
        <v>9.3000000000000007</v>
      </c>
      <c r="XI17" s="14">
        <v>10.7</v>
      </c>
      <c r="XJ17" s="14">
        <v>10.7</v>
      </c>
      <c r="XK17" s="14">
        <v>-1.4</v>
      </c>
      <c r="XL17" s="14"/>
      <c r="XM17" s="14"/>
      <c r="XN17" s="14">
        <v>29</v>
      </c>
      <c r="XO17" s="14">
        <v>-29</v>
      </c>
      <c r="XP17" s="14"/>
      <c r="XQ17" s="14"/>
      <c r="XR17" s="14">
        <v>29</v>
      </c>
      <c r="XS17" s="14">
        <v>-29</v>
      </c>
      <c r="XT17" s="14">
        <v>14.5</v>
      </c>
      <c r="XU17" s="14">
        <v>14</v>
      </c>
      <c r="XV17" s="14">
        <v>14</v>
      </c>
      <c r="XW17" s="14">
        <v>0.5</v>
      </c>
      <c r="XX17" s="14">
        <v>19</v>
      </c>
      <c r="XY17" s="14">
        <v>19.125</v>
      </c>
      <c r="XZ17" s="14">
        <v>19.125</v>
      </c>
      <c r="YA17" s="14">
        <v>-0.125</v>
      </c>
      <c r="YB17" s="14">
        <v>7.8</v>
      </c>
      <c r="YC17" s="14">
        <v>7.9</v>
      </c>
      <c r="YD17" s="14">
        <v>7.9</v>
      </c>
      <c r="YE17" s="14">
        <v>-0.1</v>
      </c>
      <c r="YF17" s="14">
        <v>11</v>
      </c>
      <c r="YG17" s="14">
        <v>11</v>
      </c>
      <c r="YH17" s="14">
        <v>11</v>
      </c>
      <c r="YI17" s="14">
        <v>0</v>
      </c>
    </row>
    <row r="18" spans="1:659" ht="24" customHeight="1" x14ac:dyDescent="0.3">
      <c r="A18" s="1"/>
      <c r="B18" s="16" t="s">
        <v>85</v>
      </c>
      <c r="C18" s="16" t="s">
        <v>794</v>
      </c>
      <c r="D18" s="17">
        <v>148.5</v>
      </c>
      <c r="E18" s="17">
        <v>146</v>
      </c>
      <c r="F18" s="17">
        <v>145.9999</v>
      </c>
      <c r="G18" s="17">
        <v>2.5001000000000002</v>
      </c>
      <c r="H18" s="17">
        <v>628.70000000000005</v>
      </c>
      <c r="I18" s="17">
        <v>635.02589999999998</v>
      </c>
      <c r="J18" s="17">
        <v>635.02589999999998</v>
      </c>
      <c r="K18" s="17">
        <v>-6.3258999999999999</v>
      </c>
      <c r="L18" s="17">
        <v>214.1</v>
      </c>
      <c r="M18" s="17">
        <v>206.58520999999999</v>
      </c>
      <c r="N18" s="17">
        <v>206.58520999999999</v>
      </c>
      <c r="O18" s="17">
        <v>7.5147899999999996</v>
      </c>
      <c r="P18" s="17"/>
      <c r="Q18" s="17"/>
      <c r="R18" s="17"/>
      <c r="S18" s="17">
        <v>0</v>
      </c>
      <c r="T18" s="17"/>
      <c r="U18" s="17"/>
      <c r="V18" s="17"/>
      <c r="W18" s="17">
        <v>0</v>
      </c>
      <c r="X18" s="17">
        <v>91.3</v>
      </c>
      <c r="Y18" s="17">
        <v>91.778639999999996</v>
      </c>
      <c r="Z18" s="17">
        <v>71.011889999999994</v>
      </c>
      <c r="AA18" s="17">
        <v>20.28811</v>
      </c>
      <c r="AB18" s="17">
        <v>154.6</v>
      </c>
      <c r="AC18" s="17">
        <v>154.61600000000001</v>
      </c>
      <c r="AD18" s="17">
        <v>154.61600000000001</v>
      </c>
      <c r="AE18" s="17">
        <v>-1.6E-2</v>
      </c>
      <c r="AF18" s="17"/>
      <c r="AG18" s="17"/>
      <c r="AH18" s="17"/>
      <c r="AI18" s="17">
        <v>0</v>
      </c>
      <c r="AJ18" s="17"/>
      <c r="AK18" s="17"/>
      <c r="AL18" s="17"/>
      <c r="AM18" s="17">
        <v>0</v>
      </c>
      <c r="AN18" s="17"/>
      <c r="AO18" s="17"/>
      <c r="AP18" s="17"/>
      <c r="AQ18" s="17">
        <v>0</v>
      </c>
      <c r="AR18" s="17">
        <v>207.1</v>
      </c>
      <c r="AS18" s="17">
        <v>203.79567</v>
      </c>
      <c r="AT18" s="17">
        <v>203.79553999999999</v>
      </c>
      <c r="AU18" s="17">
        <v>3.3044600000000002</v>
      </c>
      <c r="AV18" s="17">
        <v>209.9</v>
      </c>
      <c r="AW18" s="17">
        <v>203.79567</v>
      </c>
      <c r="AX18" s="17">
        <v>203.79553999999999</v>
      </c>
      <c r="AY18" s="17">
        <v>6.1044600000000004</v>
      </c>
      <c r="AZ18" s="17">
        <v>200.9</v>
      </c>
      <c r="BA18" s="17">
        <v>204.40767</v>
      </c>
      <c r="BB18" s="17">
        <v>204.40754000000001</v>
      </c>
      <c r="BC18" s="17">
        <v>-3.5075400000000001</v>
      </c>
      <c r="BD18" s="17">
        <v>214.3</v>
      </c>
      <c r="BE18" s="17">
        <v>207.04164</v>
      </c>
      <c r="BF18" s="17">
        <v>207.04159000000001</v>
      </c>
      <c r="BG18" s="17">
        <v>7.2584099999999996</v>
      </c>
      <c r="BH18" s="17">
        <v>110.4</v>
      </c>
      <c r="BI18" s="17">
        <v>103.8317</v>
      </c>
      <c r="BJ18" s="17">
        <v>103.83167</v>
      </c>
      <c r="BK18" s="17">
        <v>6.5683299999999996</v>
      </c>
      <c r="BL18" s="17">
        <v>556.20000000000005</v>
      </c>
      <c r="BM18" s="17">
        <v>565.53980999999999</v>
      </c>
      <c r="BN18" s="17">
        <v>565.53718000000003</v>
      </c>
      <c r="BO18" s="17">
        <v>-9.33718</v>
      </c>
      <c r="BP18" s="17">
        <v>3.3</v>
      </c>
      <c r="BQ18" s="17">
        <v>3.4527100000000002</v>
      </c>
      <c r="BR18" s="17">
        <v>3.4527100000000002</v>
      </c>
      <c r="BS18" s="17">
        <v>-0.15271000000000001</v>
      </c>
      <c r="BT18" s="17"/>
      <c r="BU18" s="17"/>
      <c r="BV18" s="17"/>
      <c r="BW18" s="17">
        <v>0</v>
      </c>
      <c r="BX18" s="17"/>
      <c r="BY18" s="17"/>
      <c r="BZ18" s="17"/>
      <c r="CA18" s="17">
        <v>0</v>
      </c>
      <c r="CB18" s="17"/>
      <c r="CC18" s="17"/>
      <c r="CD18" s="17"/>
      <c r="CE18" s="17">
        <v>0</v>
      </c>
      <c r="CF18" s="17"/>
      <c r="CG18" s="17"/>
      <c r="CH18" s="17"/>
      <c r="CI18" s="17">
        <v>0</v>
      </c>
      <c r="CJ18" s="17">
        <v>170.2</v>
      </c>
      <c r="CK18" s="17">
        <v>163.90777</v>
      </c>
      <c r="CL18" s="17">
        <v>163.90776</v>
      </c>
      <c r="CM18" s="17">
        <v>6.2922399999999996</v>
      </c>
      <c r="CN18" s="17">
        <v>7.8</v>
      </c>
      <c r="CO18" s="17">
        <v>5.1333399999999996</v>
      </c>
      <c r="CP18" s="17">
        <v>5.1333399999999996</v>
      </c>
      <c r="CQ18" s="17">
        <v>2.6666599999999998</v>
      </c>
      <c r="CR18" s="17">
        <v>6.1</v>
      </c>
      <c r="CS18" s="17">
        <v>2.8177599999999998</v>
      </c>
      <c r="CT18" s="17">
        <v>2.8177500000000002</v>
      </c>
      <c r="CU18" s="17">
        <v>3.2822499999999999</v>
      </c>
      <c r="CV18" s="17"/>
      <c r="CW18" s="17"/>
      <c r="CX18" s="17"/>
      <c r="CY18" s="17">
        <v>0</v>
      </c>
      <c r="CZ18" s="17">
        <v>6.7</v>
      </c>
      <c r="DA18" s="17">
        <v>6.8787000000000003</v>
      </c>
      <c r="DB18" s="17">
        <v>6.8787000000000003</v>
      </c>
      <c r="DC18" s="17">
        <v>-0.1787</v>
      </c>
      <c r="DD18" s="17">
        <v>9.9</v>
      </c>
      <c r="DE18" s="17">
        <v>14.919420000000001</v>
      </c>
      <c r="DF18" s="17">
        <v>14.919409999999999</v>
      </c>
      <c r="DG18" s="17">
        <v>-5.0194099999999997</v>
      </c>
      <c r="DH18" s="17">
        <v>50.3</v>
      </c>
      <c r="DI18" s="17">
        <v>83.549419999999998</v>
      </c>
      <c r="DJ18" s="17">
        <v>82.275949999999995</v>
      </c>
      <c r="DK18" s="17">
        <v>-31.975950000000001</v>
      </c>
      <c r="DL18" s="17"/>
      <c r="DM18" s="17"/>
      <c r="DN18" s="17"/>
      <c r="DO18" s="17">
        <v>0</v>
      </c>
      <c r="DP18" s="17"/>
      <c r="DQ18" s="17"/>
      <c r="DR18" s="17"/>
      <c r="DS18" s="17">
        <v>0</v>
      </c>
      <c r="DT18" s="17"/>
      <c r="DU18" s="17"/>
      <c r="DV18" s="17"/>
      <c r="DW18" s="17">
        <v>0</v>
      </c>
      <c r="DX18" s="17"/>
      <c r="DY18" s="17"/>
      <c r="DZ18" s="17"/>
      <c r="EA18" s="17">
        <v>0</v>
      </c>
      <c r="EB18" s="17">
        <v>110.3</v>
      </c>
      <c r="EC18" s="17">
        <v>112.35728</v>
      </c>
      <c r="ED18" s="17">
        <v>112.35706</v>
      </c>
      <c r="EE18" s="17">
        <v>-2.0570599999999999</v>
      </c>
      <c r="EF18" s="17">
        <v>157.5</v>
      </c>
      <c r="EG18" s="17">
        <v>151.19794999999999</v>
      </c>
      <c r="EH18" s="17">
        <v>136.91549000000001</v>
      </c>
      <c r="EI18" s="17">
        <v>20.584510000000002</v>
      </c>
      <c r="EJ18" s="17"/>
      <c r="EK18" s="17"/>
      <c r="EL18" s="17"/>
      <c r="EM18" s="17">
        <v>0</v>
      </c>
      <c r="EN18" s="17"/>
      <c r="EO18" s="17"/>
      <c r="EP18" s="17"/>
      <c r="EQ18" s="17">
        <v>0</v>
      </c>
      <c r="ER18" s="17"/>
      <c r="ES18" s="17"/>
      <c r="ET18" s="17"/>
      <c r="EU18" s="17">
        <v>0</v>
      </c>
      <c r="EV18" s="17"/>
      <c r="EW18" s="17"/>
      <c r="EX18" s="17"/>
      <c r="EY18" s="17">
        <v>0</v>
      </c>
      <c r="EZ18" s="17">
        <v>0</v>
      </c>
      <c r="FA18" s="17"/>
      <c r="FB18" s="17">
        <v>144.33032</v>
      </c>
      <c r="FC18" s="17">
        <v>-144.33032</v>
      </c>
      <c r="FD18" s="17">
        <v>51</v>
      </c>
      <c r="FE18" s="17">
        <v>46.972639999999998</v>
      </c>
      <c r="FF18" s="17">
        <v>46.972639999999998</v>
      </c>
      <c r="FG18" s="17">
        <v>4.0273599999999998</v>
      </c>
      <c r="FH18" s="17">
        <v>151.69999999999999</v>
      </c>
      <c r="FI18" s="17">
        <v>151.21556000000001</v>
      </c>
      <c r="FJ18" s="17">
        <v>151.21556000000001</v>
      </c>
      <c r="FK18" s="17">
        <v>0.48443999999999998</v>
      </c>
      <c r="FL18" s="17">
        <v>31.8</v>
      </c>
      <c r="FM18" s="17">
        <v>24.499369999999999</v>
      </c>
      <c r="FN18" s="17">
        <v>24.499369999999999</v>
      </c>
      <c r="FO18" s="17">
        <v>7.30063</v>
      </c>
      <c r="FP18" s="17">
        <v>9.1</v>
      </c>
      <c r="FQ18" s="17">
        <v>19.192229999999999</v>
      </c>
      <c r="FR18" s="17">
        <v>19.192229999999999</v>
      </c>
      <c r="FS18" s="17">
        <v>-10.092230000000001</v>
      </c>
      <c r="FT18" s="17">
        <v>12.2</v>
      </c>
      <c r="FU18" s="17">
        <v>11.844659999999999</v>
      </c>
      <c r="FV18" s="17">
        <v>11.844659999999999</v>
      </c>
      <c r="FW18" s="17">
        <v>0.35533999999999999</v>
      </c>
      <c r="FX18" s="17">
        <v>92.2</v>
      </c>
      <c r="FY18" s="17">
        <v>87.68835</v>
      </c>
      <c r="FZ18" s="17">
        <v>87.68835</v>
      </c>
      <c r="GA18" s="17">
        <v>4.5116500000000004</v>
      </c>
      <c r="GB18" s="17">
        <v>0</v>
      </c>
      <c r="GC18" s="17"/>
      <c r="GD18" s="17"/>
      <c r="GE18" s="17">
        <v>0</v>
      </c>
      <c r="GF18" s="17">
        <v>124.3</v>
      </c>
      <c r="GG18" s="17">
        <v>136.63299000000001</v>
      </c>
      <c r="GH18" s="17">
        <v>136.63712000000001</v>
      </c>
      <c r="GI18" s="17">
        <v>-12.337120000000001</v>
      </c>
      <c r="GJ18" s="17">
        <v>74.8</v>
      </c>
      <c r="GK18" s="17">
        <v>68.521649999999994</v>
      </c>
      <c r="GL18" s="17">
        <v>68.523719999999997</v>
      </c>
      <c r="GM18" s="17">
        <v>6.2762799999999999</v>
      </c>
      <c r="GN18" s="17">
        <v>87.2</v>
      </c>
      <c r="GO18" s="17">
        <v>88.410179999999997</v>
      </c>
      <c r="GP18" s="17">
        <v>88.410179999999997</v>
      </c>
      <c r="GQ18" s="17">
        <v>-1.21018</v>
      </c>
      <c r="GR18" s="17">
        <v>7.4</v>
      </c>
      <c r="GS18" s="17">
        <v>7.5127800000000002</v>
      </c>
      <c r="GT18" s="17">
        <v>7.5127800000000002</v>
      </c>
      <c r="GU18" s="17">
        <v>-0.11278000000000001</v>
      </c>
      <c r="GV18" s="17">
        <v>9</v>
      </c>
      <c r="GW18" s="17">
        <v>7.8816100000000002</v>
      </c>
      <c r="GX18" s="17">
        <v>7.8816100000000002</v>
      </c>
      <c r="GY18" s="17">
        <v>1.11839</v>
      </c>
      <c r="GZ18" s="17">
        <v>34.200000000000003</v>
      </c>
      <c r="HA18" s="17">
        <v>35.371740000000003</v>
      </c>
      <c r="HB18" s="17">
        <v>35.371450000000003</v>
      </c>
      <c r="HC18" s="17">
        <v>-1.1714500000000001</v>
      </c>
      <c r="HD18" s="17">
        <v>24.8</v>
      </c>
      <c r="HE18" s="17">
        <v>22.118220000000001</v>
      </c>
      <c r="HF18" s="17">
        <v>22.118210000000001</v>
      </c>
      <c r="HG18" s="17">
        <v>2.6817899999999999</v>
      </c>
      <c r="HH18" s="17">
        <v>2</v>
      </c>
      <c r="HI18" s="17">
        <v>1.97359</v>
      </c>
      <c r="HJ18" s="17">
        <v>1.97359</v>
      </c>
      <c r="HK18" s="17">
        <v>2.6409999999999999E-2</v>
      </c>
      <c r="HL18" s="17"/>
      <c r="HM18" s="17"/>
      <c r="HN18" s="17"/>
      <c r="HO18" s="17">
        <v>0</v>
      </c>
      <c r="HP18" s="17">
        <v>90.8</v>
      </c>
      <c r="HQ18" s="17">
        <v>105.68231</v>
      </c>
      <c r="HR18" s="17">
        <v>90.316720000000004</v>
      </c>
      <c r="HS18" s="17">
        <v>0.48327999999999999</v>
      </c>
      <c r="HT18" s="17"/>
      <c r="HU18" s="17"/>
      <c r="HV18" s="17"/>
      <c r="HW18" s="17">
        <v>0</v>
      </c>
      <c r="HX18" s="17"/>
      <c r="HY18" s="17"/>
      <c r="HZ18" s="17"/>
      <c r="IA18" s="17">
        <v>0</v>
      </c>
      <c r="IB18" s="17">
        <v>51.3</v>
      </c>
      <c r="IC18" s="17">
        <v>64.086179999999999</v>
      </c>
      <c r="ID18" s="17">
        <v>66.30677</v>
      </c>
      <c r="IE18" s="17">
        <v>-15.006769999999999</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127.6</v>
      </c>
      <c r="JE18" s="17">
        <v>132.70939999999999</v>
      </c>
      <c r="JF18" s="17">
        <v>85.754279999999994</v>
      </c>
      <c r="JG18" s="17">
        <v>41.84572</v>
      </c>
      <c r="JH18" s="17">
        <v>72.5</v>
      </c>
      <c r="JI18" s="17">
        <v>97.077240000000003</v>
      </c>
      <c r="JJ18" s="17">
        <v>96.084720000000004</v>
      </c>
      <c r="JK18" s="17">
        <v>-23.584720000000001</v>
      </c>
      <c r="JL18" s="17">
        <v>72.5</v>
      </c>
      <c r="JM18" s="17">
        <v>97.077240000000003</v>
      </c>
      <c r="JN18" s="17">
        <v>96.084720000000004</v>
      </c>
      <c r="JO18" s="17">
        <v>-23.584720000000001</v>
      </c>
      <c r="JP18" s="17">
        <v>72.2</v>
      </c>
      <c r="JQ18" s="17">
        <v>97.077240000000003</v>
      </c>
      <c r="JR18" s="17">
        <v>96.084720000000004</v>
      </c>
      <c r="JS18" s="17">
        <v>-23.884720000000002</v>
      </c>
      <c r="JT18" s="17">
        <v>169.1</v>
      </c>
      <c r="JU18" s="17">
        <v>146.05314999999999</v>
      </c>
      <c r="JV18" s="17">
        <v>144.55989</v>
      </c>
      <c r="JW18" s="17">
        <v>24.540109999999999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2.5</v>
      </c>
      <c r="LE18" s="17">
        <v>2.2284299999999999</v>
      </c>
      <c r="LF18" s="17">
        <v>2.2284199999999998</v>
      </c>
      <c r="LG18" s="17">
        <v>0.27157999999999999</v>
      </c>
      <c r="LH18" s="17">
        <v>193.9</v>
      </c>
      <c r="LI18" s="17">
        <v>228.27865</v>
      </c>
      <c r="LJ18" s="17">
        <v>125.5132</v>
      </c>
      <c r="LK18" s="17">
        <v>68.386799999999994</v>
      </c>
      <c r="LL18" s="17">
        <v>78.7</v>
      </c>
      <c r="LM18" s="17">
        <v>103.8048</v>
      </c>
      <c r="LN18" s="17">
        <v>103.80681</v>
      </c>
      <c r="LO18" s="17">
        <v>-25.106809999999999</v>
      </c>
      <c r="LP18" s="17">
        <v>63.3</v>
      </c>
      <c r="LQ18" s="17">
        <v>67.133979999999994</v>
      </c>
      <c r="LR18" s="17">
        <v>67.133979999999994</v>
      </c>
      <c r="LS18" s="17">
        <v>-3.8339799999999999</v>
      </c>
      <c r="LT18" s="17">
        <v>72.099999999999994</v>
      </c>
      <c r="LU18" s="17">
        <v>76.86</v>
      </c>
      <c r="LV18" s="17">
        <v>76.863150000000005</v>
      </c>
      <c r="LW18" s="17">
        <v>-4.7631500000000004</v>
      </c>
      <c r="LX18" s="17">
        <v>30.1</v>
      </c>
      <c r="LY18" s="17">
        <v>29.951460000000001</v>
      </c>
      <c r="LZ18" s="17">
        <v>29.951450000000001</v>
      </c>
      <c r="MA18" s="17">
        <v>0.14854999999999999</v>
      </c>
      <c r="MB18" s="17"/>
      <c r="MC18" s="17"/>
      <c r="MD18" s="17"/>
      <c r="ME18" s="17">
        <v>0</v>
      </c>
      <c r="MF18" s="17"/>
      <c r="MG18" s="17"/>
      <c r="MH18" s="17"/>
      <c r="MI18" s="17">
        <v>0</v>
      </c>
      <c r="MJ18" s="17"/>
      <c r="MK18" s="17"/>
      <c r="ML18" s="17"/>
      <c r="MM18" s="17">
        <v>0</v>
      </c>
      <c r="MN18" s="17">
        <v>147.19999999999999</v>
      </c>
      <c r="MO18" s="17">
        <v>148.82557</v>
      </c>
      <c r="MP18" s="17">
        <v>151.08859000000001</v>
      </c>
      <c r="MQ18" s="17">
        <v>-3.8885900000000002</v>
      </c>
      <c r="MR18" s="17">
        <v>148.1</v>
      </c>
      <c r="MS18" s="17">
        <v>148.82557</v>
      </c>
      <c r="MT18" s="17">
        <v>151.08859000000001</v>
      </c>
      <c r="MU18" s="17">
        <v>-2.9885899999999999</v>
      </c>
      <c r="MV18" s="17">
        <v>149.6</v>
      </c>
      <c r="MW18" s="17">
        <v>149.27250000000001</v>
      </c>
      <c r="MX18" s="17">
        <v>151.54230999999999</v>
      </c>
      <c r="MY18" s="17">
        <v>-1.94231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82</v>
      </c>
      <c r="OG18" s="17">
        <v>42.51</v>
      </c>
      <c r="OH18" s="17">
        <v>42.51</v>
      </c>
      <c r="OI18" s="17">
        <v>39.49</v>
      </c>
      <c r="OJ18" s="17">
        <v>0</v>
      </c>
      <c r="OK18" s="17"/>
      <c r="OL18" s="17"/>
      <c r="OM18" s="17">
        <v>0</v>
      </c>
      <c r="ON18" s="17">
        <v>3</v>
      </c>
      <c r="OO18" s="17">
        <v>4.9530000000000003</v>
      </c>
      <c r="OP18" s="17">
        <v>4.9530000000000003</v>
      </c>
      <c r="OQ18" s="17">
        <v>-1.9530000000000001</v>
      </c>
      <c r="OR18" s="17">
        <v>0</v>
      </c>
      <c r="OS18" s="17"/>
      <c r="OT18" s="17"/>
      <c r="OU18" s="17">
        <v>0</v>
      </c>
      <c r="OV18" s="17">
        <v>16.399999999999999</v>
      </c>
      <c r="OW18" s="17"/>
      <c r="OX18" s="17"/>
      <c r="OY18" s="17">
        <v>16.399999999999999</v>
      </c>
      <c r="OZ18" s="17">
        <v>6.4</v>
      </c>
      <c r="PA18" s="17">
        <v>5</v>
      </c>
      <c r="PB18" s="17">
        <v>5</v>
      </c>
      <c r="PC18" s="17">
        <v>1.4</v>
      </c>
      <c r="PD18" s="17">
        <v>9.9</v>
      </c>
      <c r="PE18" s="17">
        <v>9.9830000000000005</v>
      </c>
      <c r="PF18" s="17"/>
      <c r="PG18" s="17">
        <v>9.9</v>
      </c>
      <c r="PH18" s="17">
        <v>5.4</v>
      </c>
      <c r="PI18" s="17">
        <v>5.67</v>
      </c>
      <c r="PJ18" s="17">
        <v>4.6201999999999996</v>
      </c>
      <c r="PK18" s="17">
        <v>0.77980000000000005</v>
      </c>
      <c r="PL18" s="17">
        <v>0</v>
      </c>
      <c r="PM18" s="17"/>
      <c r="PN18" s="17"/>
      <c r="PO18" s="17">
        <v>0</v>
      </c>
      <c r="PP18" s="17">
        <v>0.7</v>
      </c>
      <c r="PQ18" s="17">
        <v>1</v>
      </c>
      <c r="PR18" s="17">
        <v>1</v>
      </c>
      <c r="PS18" s="17">
        <v>-0.3</v>
      </c>
      <c r="PT18" s="17">
        <v>3.4</v>
      </c>
      <c r="PU18" s="17">
        <v>1.88</v>
      </c>
      <c r="PV18" s="17">
        <v>1.88</v>
      </c>
      <c r="PW18" s="17">
        <v>1.52</v>
      </c>
      <c r="PX18" s="17">
        <v>4.7</v>
      </c>
      <c r="PY18" s="17">
        <v>4.5999999999999996</v>
      </c>
      <c r="PZ18" s="17">
        <v>4.5999999999999996</v>
      </c>
      <c r="QA18" s="17">
        <v>0.1</v>
      </c>
      <c r="QB18" s="17">
        <v>20.2</v>
      </c>
      <c r="QC18" s="17">
        <v>19.417480000000001</v>
      </c>
      <c r="QD18" s="17">
        <v>19.417470000000002</v>
      </c>
      <c r="QE18" s="17">
        <v>0.78252999999999995</v>
      </c>
      <c r="QF18" s="17">
        <v>19.600000000000001</v>
      </c>
      <c r="QG18" s="17">
        <v>10</v>
      </c>
      <c r="QH18" s="17">
        <v>10</v>
      </c>
      <c r="QI18" s="17">
        <v>9.6</v>
      </c>
      <c r="QJ18" s="17">
        <v>18.8</v>
      </c>
      <c r="QK18" s="17">
        <v>6</v>
      </c>
      <c r="QL18" s="17">
        <v>6</v>
      </c>
      <c r="QM18" s="17">
        <v>12.8</v>
      </c>
      <c r="QN18" s="17">
        <v>3.6</v>
      </c>
      <c r="QO18" s="17">
        <v>3.5</v>
      </c>
      <c r="QP18" s="17">
        <v>3.5</v>
      </c>
      <c r="QQ18" s="17">
        <v>0.1</v>
      </c>
      <c r="QR18" s="17">
        <v>18.5</v>
      </c>
      <c r="QS18" s="17">
        <v>17.864080000000001</v>
      </c>
      <c r="QT18" s="17">
        <v>17.864070000000002</v>
      </c>
      <c r="QU18" s="17">
        <v>0.63593</v>
      </c>
      <c r="QV18" s="17">
        <v>0</v>
      </c>
      <c r="QW18" s="17"/>
      <c r="QX18" s="17"/>
      <c r="QY18" s="17">
        <v>0</v>
      </c>
      <c r="QZ18" s="17">
        <v>0</v>
      </c>
      <c r="RA18" s="17"/>
      <c r="RB18" s="17"/>
      <c r="RC18" s="17">
        <v>0</v>
      </c>
      <c r="RD18" s="17">
        <v>16</v>
      </c>
      <c r="RE18" s="17">
        <v>12.46</v>
      </c>
      <c r="RF18" s="17">
        <v>12.46</v>
      </c>
      <c r="RG18" s="17">
        <v>3.54</v>
      </c>
      <c r="RH18" s="17">
        <v>28.4</v>
      </c>
      <c r="RI18" s="17">
        <v>30.16</v>
      </c>
      <c r="RJ18" s="17">
        <v>30.16</v>
      </c>
      <c r="RK18" s="17">
        <v>-1.76</v>
      </c>
      <c r="RL18" s="17">
        <v>0</v>
      </c>
      <c r="RM18" s="17"/>
      <c r="RN18" s="17"/>
      <c r="RO18" s="17">
        <v>0</v>
      </c>
      <c r="RP18" s="17">
        <v>3.4</v>
      </c>
      <c r="RQ18" s="17">
        <v>3.5009999999999999</v>
      </c>
      <c r="RR18" s="17">
        <v>3.5009999999999999</v>
      </c>
      <c r="RS18" s="17">
        <v>-0.10100000000000001</v>
      </c>
      <c r="RT18" s="17">
        <v>14.6</v>
      </c>
      <c r="RU18" s="17">
        <v>14.82363</v>
      </c>
      <c r="RV18" s="17">
        <v>15.33727</v>
      </c>
      <c r="RW18" s="17">
        <v>-0.73726999999999998</v>
      </c>
      <c r="RX18" s="17">
        <v>1.6</v>
      </c>
      <c r="RY18" s="17">
        <v>1.2</v>
      </c>
      <c r="RZ18" s="17">
        <v>1.2</v>
      </c>
      <c r="SA18" s="17">
        <v>0.4</v>
      </c>
      <c r="SB18" s="17"/>
      <c r="SC18" s="17">
        <v>0.4</v>
      </c>
      <c r="SD18" s="17">
        <v>0.4</v>
      </c>
      <c r="SE18" s="17">
        <v>-0.4</v>
      </c>
      <c r="SF18" s="17">
        <v>14.4</v>
      </c>
      <c r="SG18" s="17">
        <v>8.9</v>
      </c>
      <c r="SH18" s="17">
        <v>8.9</v>
      </c>
      <c r="SI18" s="17">
        <v>5.5</v>
      </c>
      <c r="SJ18" s="17">
        <v>6.6</v>
      </c>
      <c r="SK18" s="17">
        <v>5</v>
      </c>
      <c r="SL18" s="17">
        <v>5</v>
      </c>
      <c r="SM18" s="17">
        <v>1.6</v>
      </c>
      <c r="SN18" s="17">
        <v>17.2</v>
      </c>
      <c r="SO18" s="17">
        <v>15.53398</v>
      </c>
      <c r="SP18" s="17">
        <v>15.53398</v>
      </c>
      <c r="SQ18" s="17">
        <v>1.6660200000000001</v>
      </c>
      <c r="SR18" s="17">
        <v>20.3</v>
      </c>
      <c r="SS18" s="17">
        <v>19.417480000000001</v>
      </c>
      <c r="ST18" s="17">
        <v>19.417470000000002</v>
      </c>
      <c r="SU18" s="17">
        <v>0.88253000000000004</v>
      </c>
      <c r="SV18" s="17">
        <v>20</v>
      </c>
      <c r="SW18" s="17">
        <v>18.932040000000001</v>
      </c>
      <c r="SX18" s="17">
        <v>18.932040000000001</v>
      </c>
      <c r="SY18" s="17">
        <v>1.06796</v>
      </c>
      <c r="SZ18" s="17">
        <v>14.7</v>
      </c>
      <c r="TA18" s="17">
        <v>15.977</v>
      </c>
      <c r="TB18" s="17">
        <v>15.977</v>
      </c>
      <c r="TC18" s="17">
        <v>-1.2769999999999999</v>
      </c>
      <c r="TD18" s="17">
        <v>13.2</v>
      </c>
      <c r="TE18" s="17">
        <v>20.190000000000001</v>
      </c>
      <c r="TF18" s="17">
        <v>20.190000000000001</v>
      </c>
      <c r="TG18" s="17">
        <v>-6.99</v>
      </c>
      <c r="TH18" s="17">
        <v>0</v>
      </c>
      <c r="TI18" s="17"/>
      <c r="TJ18" s="17"/>
      <c r="TK18" s="17">
        <v>0</v>
      </c>
      <c r="TL18" s="17">
        <v>15.3</v>
      </c>
      <c r="TM18" s="17">
        <v>31.382999999999999</v>
      </c>
      <c r="TN18" s="17">
        <v>31.382999999999999</v>
      </c>
      <c r="TO18" s="17">
        <v>-16.082999999999998</v>
      </c>
      <c r="TP18" s="17">
        <v>39.700000000000003</v>
      </c>
      <c r="TQ18" s="17">
        <v>54.058</v>
      </c>
      <c r="TR18" s="17">
        <v>54.058</v>
      </c>
      <c r="TS18" s="17">
        <v>-14.358000000000001</v>
      </c>
      <c r="TT18" s="17">
        <v>1.2</v>
      </c>
      <c r="TU18" s="17">
        <v>1.369</v>
      </c>
      <c r="TV18" s="17">
        <v>1.369</v>
      </c>
      <c r="TW18" s="17">
        <v>-0.16900000000000001</v>
      </c>
      <c r="TX18" s="17">
        <v>0.4</v>
      </c>
      <c r="TY18" s="17">
        <v>1.625</v>
      </c>
      <c r="TZ18" s="17">
        <v>1.625</v>
      </c>
      <c r="UA18" s="17">
        <v>-1.2250000000000001</v>
      </c>
      <c r="UB18" s="17">
        <v>18.3</v>
      </c>
      <c r="UC18" s="17">
        <v>9</v>
      </c>
      <c r="UD18" s="17">
        <v>9</v>
      </c>
      <c r="UE18" s="17">
        <v>9.3000000000000007</v>
      </c>
      <c r="UF18" s="17">
        <v>4.8</v>
      </c>
      <c r="UG18" s="17">
        <v>2.5</v>
      </c>
      <c r="UH18" s="17">
        <v>2.5</v>
      </c>
      <c r="UI18" s="17">
        <v>2.2999999999999998</v>
      </c>
      <c r="UJ18" s="17">
        <v>6.9</v>
      </c>
      <c r="UK18" s="17">
        <v>7.4</v>
      </c>
      <c r="UL18" s="17">
        <v>7.4</v>
      </c>
      <c r="UM18" s="17">
        <v>-0.5</v>
      </c>
      <c r="UN18" s="17">
        <v>12.2</v>
      </c>
      <c r="UO18" s="17">
        <v>19.417480000000001</v>
      </c>
      <c r="UP18" s="17">
        <v>19.417470000000002</v>
      </c>
      <c r="UQ18" s="17">
        <v>-7.2174699999999996</v>
      </c>
      <c r="UR18" s="17">
        <v>12.5</v>
      </c>
      <c r="US18" s="17">
        <v>19.417480000000001</v>
      </c>
      <c r="UT18" s="17">
        <v>19.417470000000002</v>
      </c>
      <c r="UU18" s="17">
        <v>-6.9174699999999998</v>
      </c>
      <c r="UV18" s="17">
        <v>12.5</v>
      </c>
      <c r="UW18" s="17">
        <v>19.417480000000001</v>
      </c>
      <c r="UX18" s="17">
        <v>19.417470000000002</v>
      </c>
      <c r="UY18" s="17">
        <v>-6.9174699999999998</v>
      </c>
      <c r="UZ18" s="17">
        <v>1.8</v>
      </c>
      <c r="VA18" s="17">
        <v>1.8340000000000001</v>
      </c>
      <c r="VB18" s="17">
        <v>1.8340000000000001</v>
      </c>
      <c r="VC18" s="17">
        <v>-3.4000000000000002E-2</v>
      </c>
      <c r="VD18" s="17">
        <v>0</v>
      </c>
      <c r="VE18" s="17"/>
      <c r="VF18" s="17"/>
      <c r="VG18" s="17">
        <v>0</v>
      </c>
      <c r="VH18" s="17">
        <v>0</v>
      </c>
      <c r="VI18" s="17"/>
      <c r="VJ18" s="17"/>
      <c r="VK18" s="17">
        <v>0</v>
      </c>
      <c r="VL18" s="17">
        <v>0</v>
      </c>
      <c r="VM18" s="17"/>
      <c r="VN18" s="17"/>
      <c r="VO18" s="17">
        <v>0</v>
      </c>
      <c r="VP18" s="17">
        <v>0.6</v>
      </c>
      <c r="VQ18" s="17">
        <v>0.6</v>
      </c>
      <c r="VR18" s="17">
        <v>0.6</v>
      </c>
      <c r="VS18" s="17">
        <v>0</v>
      </c>
      <c r="VT18" s="17">
        <v>17.100000000000001</v>
      </c>
      <c r="VU18" s="17">
        <v>13</v>
      </c>
      <c r="VV18" s="17">
        <v>13</v>
      </c>
      <c r="VW18" s="17">
        <v>4.0999999999999996</v>
      </c>
      <c r="VX18" s="17">
        <v>9.8000000000000007</v>
      </c>
      <c r="VY18" s="17">
        <v>11</v>
      </c>
      <c r="VZ18" s="17">
        <v>11</v>
      </c>
      <c r="WA18" s="17">
        <v>-1.2</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2.5</v>
      </c>
      <c r="WS18" s="17">
        <v>2.8</v>
      </c>
      <c r="WT18" s="17">
        <v>2.8</v>
      </c>
      <c r="WU18" s="17">
        <v>-0.3</v>
      </c>
      <c r="WV18" s="17">
        <v>0</v>
      </c>
      <c r="WW18" s="17"/>
      <c r="WX18" s="17"/>
      <c r="WY18" s="17">
        <v>0</v>
      </c>
      <c r="WZ18" s="17">
        <v>7.5</v>
      </c>
      <c r="XA18" s="17">
        <v>7.6</v>
      </c>
      <c r="XB18" s="17">
        <v>7.6</v>
      </c>
      <c r="XC18" s="17">
        <v>-0.1</v>
      </c>
      <c r="XD18" s="17">
        <v>20</v>
      </c>
      <c r="XE18" s="17">
        <v>18.932040000000001</v>
      </c>
      <c r="XF18" s="17">
        <v>18.932040000000001</v>
      </c>
      <c r="XG18" s="17">
        <v>1.06796</v>
      </c>
      <c r="XH18" s="17">
        <v>9.1</v>
      </c>
      <c r="XI18" s="17">
        <v>10.7</v>
      </c>
      <c r="XJ18" s="17">
        <v>10.7</v>
      </c>
      <c r="XK18" s="17">
        <v>-1.6</v>
      </c>
      <c r="XL18" s="17"/>
      <c r="XM18" s="17"/>
      <c r="XN18" s="17">
        <v>29</v>
      </c>
      <c r="XO18" s="17">
        <v>-29</v>
      </c>
      <c r="XP18" s="17"/>
      <c r="XQ18" s="17"/>
      <c r="XR18" s="17">
        <v>29</v>
      </c>
      <c r="XS18" s="17">
        <v>-29</v>
      </c>
      <c r="XT18" s="17">
        <v>15.8</v>
      </c>
      <c r="XU18" s="17">
        <v>14</v>
      </c>
      <c r="XV18" s="17">
        <v>14</v>
      </c>
      <c r="XW18" s="17">
        <v>1.8</v>
      </c>
      <c r="XX18" s="17">
        <v>19</v>
      </c>
      <c r="XY18" s="17">
        <v>19.125</v>
      </c>
      <c r="XZ18" s="17">
        <v>19.125</v>
      </c>
      <c r="YA18" s="17">
        <v>-0.125</v>
      </c>
      <c r="YB18" s="17">
        <v>8.1</v>
      </c>
      <c r="YC18" s="17">
        <v>7.9</v>
      </c>
      <c r="YD18" s="17">
        <v>7.9</v>
      </c>
      <c r="YE18" s="17">
        <v>0.2</v>
      </c>
      <c r="YF18" s="17">
        <v>11.1</v>
      </c>
      <c r="YG18" s="17">
        <v>11</v>
      </c>
      <c r="YH18" s="17">
        <v>11</v>
      </c>
      <c r="YI18" s="17">
        <v>0.1</v>
      </c>
    </row>
    <row r="19" spans="1:659" ht="24" customHeight="1" x14ac:dyDescent="0.3">
      <c r="A19" s="1"/>
      <c r="B19" s="16" t="s">
        <v>85</v>
      </c>
      <c r="C19" s="16" t="s">
        <v>795</v>
      </c>
      <c r="D19" s="17">
        <v>147.1</v>
      </c>
      <c r="E19" s="17">
        <v>146</v>
      </c>
      <c r="F19" s="17">
        <v>145.99985000000001</v>
      </c>
      <c r="G19" s="17">
        <v>1.10015</v>
      </c>
      <c r="H19" s="17">
        <v>627.9</v>
      </c>
      <c r="I19" s="17">
        <v>635.02589999999998</v>
      </c>
      <c r="J19" s="17">
        <v>635.02589999999998</v>
      </c>
      <c r="K19" s="17">
        <v>-7.1258999999999997</v>
      </c>
      <c r="L19" s="17">
        <v>214.1</v>
      </c>
      <c r="M19" s="17">
        <v>206.58520999999999</v>
      </c>
      <c r="N19" s="17">
        <v>206.58520999999999</v>
      </c>
      <c r="O19" s="17">
        <v>7.5147899999999996</v>
      </c>
      <c r="P19" s="17"/>
      <c r="Q19" s="17"/>
      <c r="R19" s="17"/>
      <c r="S19" s="17">
        <v>0</v>
      </c>
      <c r="T19" s="17"/>
      <c r="U19" s="17"/>
      <c r="V19" s="17"/>
      <c r="W19" s="17">
        <v>0</v>
      </c>
      <c r="X19" s="17">
        <v>90.7</v>
      </c>
      <c r="Y19" s="17">
        <v>91.778639999999996</v>
      </c>
      <c r="Z19" s="17">
        <v>66.659589999999994</v>
      </c>
      <c r="AA19" s="17">
        <v>24.040410000000001</v>
      </c>
      <c r="AB19" s="17">
        <v>154</v>
      </c>
      <c r="AC19" s="17">
        <v>154.61600000000001</v>
      </c>
      <c r="AD19" s="17">
        <v>154.61600000000001</v>
      </c>
      <c r="AE19" s="17">
        <v>-0.61599999999999999</v>
      </c>
      <c r="AF19" s="17"/>
      <c r="AG19" s="17"/>
      <c r="AH19" s="17"/>
      <c r="AI19" s="17">
        <v>0</v>
      </c>
      <c r="AJ19" s="17"/>
      <c r="AK19" s="17"/>
      <c r="AL19" s="17"/>
      <c r="AM19" s="17">
        <v>0</v>
      </c>
      <c r="AN19" s="17"/>
      <c r="AO19" s="17"/>
      <c r="AP19" s="17"/>
      <c r="AQ19" s="17">
        <v>0</v>
      </c>
      <c r="AR19" s="17">
        <v>207.8</v>
      </c>
      <c r="AS19" s="17">
        <v>203.79567</v>
      </c>
      <c r="AT19" s="17">
        <v>203.79549</v>
      </c>
      <c r="AU19" s="17">
        <v>4.0045099999999998</v>
      </c>
      <c r="AV19" s="17">
        <v>210.3</v>
      </c>
      <c r="AW19" s="17">
        <v>203.79567</v>
      </c>
      <c r="AX19" s="17">
        <v>203.79549</v>
      </c>
      <c r="AY19" s="17">
        <v>6.5045099999999998</v>
      </c>
      <c r="AZ19" s="17">
        <v>201.3</v>
      </c>
      <c r="BA19" s="17">
        <v>204.40767</v>
      </c>
      <c r="BB19" s="17">
        <v>204.40749</v>
      </c>
      <c r="BC19" s="17">
        <v>-3.1074899999999999</v>
      </c>
      <c r="BD19" s="17">
        <v>214.7</v>
      </c>
      <c r="BE19" s="17">
        <v>207.04164</v>
      </c>
      <c r="BF19" s="17">
        <v>207.04158000000001</v>
      </c>
      <c r="BG19" s="17">
        <v>7.6584199999999996</v>
      </c>
      <c r="BH19" s="17">
        <v>111</v>
      </c>
      <c r="BI19" s="17">
        <v>103.8317</v>
      </c>
      <c r="BJ19" s="17">
        <v>103.83166</v>
      </c>
      <c r="BK19" s="17">
        <v>7.1683399999999997</v>
      </c>
      <c r="BL19" s="17">
        <v>555.79999999999995</v>
      </c>
      <c r="BM19" s="17">
        <v>565.53980999999999</v>
      </c>
      <c r="BN19" s="17">
        <v>536.18736999999999</v>
      </c>
      <c r="BO19" s="17">
        <v>19.612629999999999</v>
      </c>
      <c r="BP19" s="17">
        <v>3.2</v>
      </c>
      <c r="BQ19" s="17">
        <v>3.4527100000000002</v>
      </c>
      <c r="BR19" s="17">
        <v>3.4527100000000002</v>
      </c>
      <c r="BS19" s="17">
        <v>-0.25270999999999999</v>
      </c>
      <c r="BT19" s="17"/>
      <c r="BU19" s="17"/>
      <c r="BV19" s="17"/>
      <c r="BW19" s="17">
        <v>0</v>
      </c>
      <c r="BX19" s="17"/>
      <c r="BY19" s="17"/>
      <c r="BZ19" s="17"/>
      <c r="CA19" s="17">
        <v>0</v>
      </c>
      <c r="CB19" s="17"/>
      <c r="CC19" s="17"/>
      <c r="CD19" s="17"/>
      <c r="CE19" s="17">
        <v>0</v>
      </c>
      <c r="CF19" s="17"/>
      <c r="CG19" s="17"/>
      <c r="CH19" s="17"/>
      <c r="CI19" s="17">
        <v>0</v>
      </c>
      <c r="CJ19" s="17">
        <v>168.3</v>
      </c>
      <c r="CK19" s="17">
        <v>163.90777</v>
      </c>
      <c r="CL19" s="17">
        <v>163.90776</v>
      </c>
      <c r="CM19" s="17">
        <v>4.3922400000000001</v>
      </c>
      <c r="CN19" s="17">
        <v>7.6</v>
      </c>
      <c r="CO19" s="17">
        <v>5.1333399999999996</v>
      </c>
      <c r="CP19" s="17">
        <v>5.1333399999999996</v>
      </c>
      <c r="CQ19" s="17">
        <v>2.4666600000000001</v>
      </c>
      <c r="CR19" s="17">
        <v>5.8</v>
      </c>
      <c r="CS19" s="17">
        <v>2.8177599999999998</v>
      </c>
      <c r="CT19" s="17">
        <v>2.8177500000000002</v>
      </c>
      <c r="CU19" s="17">
        <v>2.9822500000000001</v>
      </c>
      <c r="CV19" s="17"/>
      <c r="CW19" s="17"/>
      <c r="CX19" s="17"/>
      <c r="CY19" s="17">
        <v>0</v>
      </c>
      <c r="CZ19" s="17">
        <v>6.8</v>
      </c>
      <c r="DA19" s="17">
        <v>6.8787000000000003</v>
      </c>
      <c r="DB19" s="17">
        <v>6.8787000000000003</v>
      </c>
      <c r="DC19" s="17">
        <v>-7.8700000000000006E-2</v>
      </c>
      <c r="DD19" s="17">
        <v>10.3</v>
      </c>
      <c r="DE19" s="17">
        <v>14.919420000000001</v>
      </c>
      <c r="DF19" s="17">
        <v>14.919409999999999</v>
      </c>
      <c r="DG19" s="17">
        <v>-4.6194100000000002</v>
      </c>
      <c r="DH19" s="17">
        <v>50.5</v>
      </c>
      <c r="DI19" s="17">
        <v>81.708960000000005</v>
      </c>
      <c r="DJ19" s="17">
        <v>81.709059999999994</v>
      </c>
      <c r="DK19" s="17">
        <v>-31.209060000000001</v>
      </c>
      <c r="DL19" s="17"/>
      <c r="DM19" s="17"/>
      <c r="DN19" s="17"/>
      <c r="DO19" s="17">
        <v>0</v>
      </c>
      <c r="DP19" s="17"/>
      <c r="DQ19" s="17"/>
      <c r="DR19" s="17"/>
      <c r="DS19" s="17">
        <v>0</v>
      </c>
      <c r="DT19" s="17"/>
      <c r="DU19" s="17"/>
      <c r="DV19" s="17"/>
      <c r="DW19" s="17">
        <v>0</v>
      </c>
      <c r="DX19" s="17"/>
      <c r="DY19" s="17"/>
      <c r="DZ19" s="17"/>
      <c r="EA19" s="17">
        <v>0</v>
      </c>
      <c r="EB19" s="17">
        <v>110</v>
      </c>
      <c r="EC19" s="17">
        <v>112.35728</v>
      </c>
      <c r="ED19" s="17">
        <v>112.13078</v>
      </c>
      <c r="EE19" s="17">
        <v>-2.1307800000000001</v>
      </c>
      <c r="EF19" s="17">
        <v>158.19999999999999</v>
      </c>
      <c r="EG19" s="17">
        <v>151.19794999999999</v>
      </c>
      <c r="EH19" s="17">
        <v>128.32308</v>
      </c>
      <c r="EI19" s="17">
        <v>29.876919999999998</v>
      </c>
      <c r="EJ19" s="17"/>
      <c r="EK19" s="17"/>
      <c r="EL19" s="17"/>
      <c r="EM19" s="17">
        <v>0</v>
      </c>
      <c r="EN19" s="17"/>
      <c r="EO19" s="17"/>
      <c r="EP19" s="17"/>
      <c r="EQ19" s="17">
        <v>0</v>
      </c>
      <c r="ER19" s="17"/>
      <c r="ES19" s="17"/>
      <c r="ET19" s="17"/>
      <c r="EU19" s="17">
        <v>0</v>
      </c>
      <c r="EV19" s="17"/>
      <c r="EW19" s="17"/>
      <c r="EX19" s="17"/>
      <c r="EY19" s="17">
        <v>0</v>
      </c>
      <c r="EZ19" s="17">
        <v>0</v>
      </c>
      <c r="FA19" s="17"/>
      <c r="FB19" s="17">
        <v>144.33027000000001</v>
      </c>
      <c r="FC19" s="17">
        <v>-144.33027000000001</v>
      </c>
      <c r="FD19" s="17">
        <v>49.4</v>
      </c>
      <c r="FE19" s="17">
        <v>46.972639999999998</v>
      </c>
      <c r="FF19" s="17">
        <v>46.972639999999998</v>
      </c>
      <c r="FG19" s="17">
        <v>2.4273600000000002</v>
      </c>
      <c r="FH19" s="17">
        <v>150.5</v>
      </c>
      <c r="FI19" s="17">
        <v>151.21556000000001</v>
      </c>
      <c r="FJ19" s="17">
        <v>151.21556000000001</v>
      </c>
      <c r="FK19" s="17">
        <v>-0.71555999999999997</v>
      </c>
      <c r="FL19" s="17">
        <v>29.2</v>
      </c>
      <c r="FM19" s="17">
        <v>24.499369999999999</v>
      </c>
      <c r="FN19" s="17">
        <v>24.499369999999999</v>
      </c>
      <c r="FO19" s="17">
        <v>4.7006300000000003</v>
      </c>
      <c r="FP19" s="17">
        <v>9.1</v>
      </c>
      <c r="FQ19" s="17">
        <v>19.192229999999999</v>
      </c>
      <c r="FR19" s="17">
        <v>19.192229999999999</v>
      </c>
      <c r="FS19" s="17">
        <v>-10.092230000000001</v>
      </c>
      <c r="FT19" s="17">
        <v>12.2</v>
      </c>
      <c r="FU19" s="17">
        <v>11.844659999999999</v>
      </c>
      <c r="FV19" s="17">
        <v>11.844659999999999</v>
      </c>
      <c r="FW19" s="17">
        <v>0.35533999999999999</v>
      </c>
      <c r="FX19" s="17">
        <v>90.8</v>
      </c>
      <c r="FY19" s="17">
        <v>87.68835</v>
      </c>
      <c r="FZ19" s="17">
        <v>87.68835</v>
      </c>
      <c r="GA19" s="17">
        <v>3.11165</v>
      </c>
      <c r="GB19" s="17">
        <v>0</v>
      </c>
      <c r="GC19" s="17"/>
      <c r="GD19" s="17"/>
      <c r="GE19" s="17">
        <v>0</v>
      </c>
      <c r="GF19" s="17">
        <v>123.1</v>
      </c>
      <c r="GG19" s="17">
        <v>136.63299000000001</v>
      </c>
      <c r="GH19" s="17">
        <v>136.63347999999999</v>
      </c>
      <c r="GI19" s="17">
        <v>-13.533480000000001</v>
      </c>
      <c r="GJ19" s="17">
        <v>75.2</v>
      </c>
      <c r="GK19" s="17">
        <v>68.521649999999994</v>
      </c>
      <c r="GL19" s="17">
        <v>68.521900000000002</v>
      </c>
      <c r="GM19" s="17">
        <v>6.6780999999999997</v>
      </c>
      <c r="GN19" s="17">
        <v>86.5</v>
      </c>
      <c r="GO19" s="17">
        <v>88.410179999999997</v>
      </c>
      <c r="GP19" s="17">
        <v>88.410179999999997</v>
      </c>
      <c r="GQ19" s="17">
        <v>-1.91018</v>
      </c>
      <c r="GR19" s="17">
        <v>7.5</v>
      </c>
      <c r="GS19" s="17">
        <v>7.5127800000000002</v>
      </c>
      <c r="GT19" s="17">
        <v>7.5127800000000002</v>
      </c>
      <c r="GU19" s="17">
        <v>-1.278E-2</v>
      </c>
      <c r="GV19" s="17">
        <v>9</v>
      </c>
      <c r="GW19" s="17">
        <v>7.8816100000000002</v>
      </c>
      <c r="GX19" s="17">
        <v>7.8816100000000002</v>
      </c>
      <c r="GY19" s="17">
        <v>1.11839</v>
      </c>
      <c r="GZ19" s="17">
        <v>34</v>
      </c>
      <c r="HA19" s="17">
        <v>35.371740000000003</v>
      </c>
      <c r="HB19" s="17">
        <v>35.37133</v>
      </c>
      <c r="HC19" s="17">
        <v>-1.3713299999999999</v>
      </c>
      <c r="HD19" s="17">
        <v>24.3</v>
      </c>
      <c r="HE19" s="17">
        <v>22.118220000000001</v>
      </c>
      <c r="HF19" s="17">
        <v>22.118210000000001</v>
      </c>
      <c r="HG19" s="17">
        <v>2.1817899999999999</v>
      </c>
      <c r="HH19" s="17">
        <v>2</v>
      </c>
      <c r="HI19" s="17">
        <v>1.97359</v>
      </c>
      <c r="HJ19" s="17">
        <v>1.97359</v>
      </c>
      <c r="HK19" s="17">
        <v>2.6409999999999999E-2</v>
      </c>
      <c r="HL19" s="17"/>
      <c r="HM19" s="17"/>
      <c r="HN19" s="17"/>
      <c r="HO19" s="17">
        <v>0</v>
      </c>
      <c r="HP19" s="17">
        <v>100.3</v>
      </c>
      <c r="HQ19" s="17">
        <v>102.73491</v>
      </c>
      <c r="HR19" s="17">
        <v>89.247010000000003</v>
      </c>
      <c r="HS19" s="17">
        <v>11.052989999999999</v>
      </c>
      <c r="HT19" s="17"/>
      <c r="HU19" s="17"/>
      <c r="HV19" s="17"/>
      <c r="HW19" s="17">
        <v>0</v>
      </c>
      <c r="HX19" s="17"/>
      <c r="HY19" s="17"/>
      <c r="HZ19" s="17"/>
      <c r="IA19" s="17">
        <v>0</v>
      </c>
      <c r="IB19" s="17">
        <v>51.3</v>
      </c>
      <c r="IC19" s="17">
        <v>60.24</v>
      </c>
      <c r="ID19" s="17">
        <v>66.264120000000005</v>
      </c>
      <c r="IE19" s="17">
        <v>-14.964119999999999</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127.4</v>
      </c>
      <c r="JE19" s="17">
        <v>132.70939999999999</v>
      </c>
      <c r="JF19" s="17">
        <v>70.605069999999998</v>
      </c>
      <c r="JG19" s="17">
        <v>56.794930000000001</v>
      </c>
      <c r="JH19" s="17">
        <v>85</v>
      </c>
      <c r="JI19" s="17">
        <v>96.082930000000005</v>
      </c>
      <c r="JJ19" s="17">
        <v>96.083330000000004</v>
      </c>
      <c r="JK19" s="17">
        <v>-11.08333</v>
      </c>
      <c r="JL19" s="17">
        <v>84.9</v>
      </c>
      <c r="JM19" s="17">
        <v>96.082930000000005</v>
      </c>
      <c r="JN19" s="17">
        <v>96.083330000000004</v>
      </c>
      <c r="JO19" s="17">
        <v>-11.18333</v>
      </c>
      <c r="JP19" s="17">
        <v>85.6</v>
      </c>
      <c r="JQ19" s="17">
        <v>96.082930000000005</v>
      </c>
      <c r="JR19" s="17">
        <v>96.083330000000004</v>
      </c>
      <c r="JS19" s="17">
        <v>-10.48333</v>
      </c>
      <c r="JT19" s="17">
        <v>172.9</v>
      </c>
      <c r="JU19" s="17">
        <v>144.55719999999999</v>
      </c>
      <c r="JV19" s="17">
        <v>144.55779999999999</v>
      </c>
      <c r="JW19" s="17">
        <v>28.342199999999998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2.5</v>
      </c>
      <c r="LE19" s="17">
        <v>2.2284299999999999</v>
      </c>
      <c r="LF19" s="17">
        <v>2.2284199999999998</v>
      </c>
      <c r="LG19" s="17">
        <v>0.27157999999999999</v>
      </c>
      <c r="LH19" s="17">
        <v>210.2</v>
      </c>
      <c r="LI19" s="17">
        <v>213.19168999999999</v>
      </c>
      <c r="LJ19" s="17">
        <v>109.93183000000001</v>
      </c>
      <c r="LK19" s="17">
        <v>100.26817</v>
      </c>
      <c r="LL19" s="17">
        <v>86.5</v>
      </c>
      <c r="LM19" s="17">
        <v>103.8048</v>
      </c>
      <c r="LN19" s="17">
        <v>103.80493</v>
      </c>
      <c r="LO19" s="17">
        <v>-17.304929999999999</v>
      </c>
      <c r="LP19" s="17">
        <v>62.9</v>
      </c>
      <c r="LQ19" s="17">
        <v>67.133979999999994</v>
      </c>
      <c r="LR19" s="17">
        <v>67.133979999999994</v>
      </c>
      <c r="LS19" s="17">
        <v>-4.2339799999999999</v>
      </c>
      <c r="LT19" s="17">
        <v>68.2</v>
      </c>
      <c r="LU19" s="17">
        <v>74.962220000000002</v>
      </c>
      <c r="LV19" s="17">
        <v>76.860029999999995</v>
      </c>
      <c r="LW19" s="17">
        <v>-8.6600300000000008</v>
      </c>
      <c r="LX19" s="17">
        <v>30.4</v>
      </c>
      <c r="LY19" s="17">
        <v>29.951460000000001</v>
      </c>
      <c r="LZ19" s="17">
        <v>29.951450000000001</v>
      </c>
      <c r="MA19" s="17">
        <v>0.44855</v>
      </c>
      <c r="MB19" s="17"/>
      <c r="MC19" s="17"/>
      <c r="MD19" s="17"/>
      <c r="ME19" s="17">
        <v>0</v>
      </c>
      <c r="MF19" s="17"/>
      <c r="MG19" s="17"/>
      <c r="MH19" s="17"/>
      <c r="MI19" s="17">
        <v>0</v>
      </c>
      <c r="MJ19" s="17"/>
      <c r="MK19" s="17"/>
      <c r="ML19" s="17"/>
      <c r="MM19" s="17">
        <v>0</v>
      </c>
      <c r="MN19" s="17">
        <v>148</v>
      </c>
      <c r="MO19" s="17">
        <v>134.45266000000001</v>
      </c>
      <c r="MP19" s="17">
        <v>151.08847</v>
      </c>
      <c r="MQ19" s="17">
        <v>-3.08847</v>
      </c>
      <c r="MR19" s="17">
        <v>148.80000000000001</v>
      </c>
      <c r="MS19" s="17">
        <v>134.45266000000001</v>
      </c>
      <c r="MT19" s="17">
        <v>151.08847</v>
      </c>
      <c r="MU19" s="17">
        <v>-2.2884699999999998</v>
      </c>
      <c r="MV19" s="17">
        <v>149.6</v>
      </c>
      <c r="MW19" s="17">
        <v>134.85642000000001</v>
      </c>
      <c r="MX19" s="17">
        <v>151.54219000000001</v>
      </c>
      <c r="MY19" s="17">
        <v>-1.9421900000000001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84.2</v>
      </c>
      <c r="OG19" s="17">
        <v>43.03</v>
      </c>
      <c r="OH19" s="17">
        <v>43.03</v>
      </c>
      <c r="OI19" s="17">
        <v>41.17</v>
      </c>
      <c r="OJ19" s="17">
        <v>0.4</v>
      </c>
      <c r="OK19" s="17">
        <v>3.157</v>
      </c>
      <c r="OL19" s="17">
        <v>3.157</v>
      </c>
      <c r="OM19" s="17">
        <v>-2.7570000000000001</v>
      </c>
      <c r="ON19" s="17">
        <v>2.2999999999999998</v>
      </c>
      <c r="OO19" s="17">
        <v>4.8070000000000004</v>
      </c>
      <c r="OP19" s="17">
        <v>4.8070000000000004</v>
      </c>
      <c r="OQ19" s="17">
        <v>-2.5070000000000001</v>
      </c>
      <c r="OR19" s="17">
        <v>0</v>
      </c>
      <c r="OS19" s="17"/>
      <c r="OT19" s="17"/>
      <c r="OU19" s="17">
        <v>0</v>
      </c>
      <c r="OV19" s="17">
        <v>15.9</v>
      </c>
      <c r="OW19" s="17"/>
      <c r="OX19" s="17"/>
      <c r="OY19" s="17">
        <v>15.9</v>
      </c>
      <c r="OZ19" s="17">
        <v>5.9</v>
      </c>
      <c r="PA19" s="17">
        <v>5</v>
      </c>
      <c r="PB19" s="17">
        <v>5</v>
      </c>
      <c r="PC19" s="17">
        <v>0.9</v>
      </c>
      <c r="PD19" s="17">
        <v>10</v>
      </c>
      <c r="PE19" s="17">
        <v>9.9830000000000005</v>
      </c>
      <c r="PF19" s="17"/>
      <c r="PG19" s="17">
        <v>10</v>
      </c>
      <c r="PH19" s="17">
        <v>5.5</v>
      </c>
      <c r="PI19" s="17">
        <v>5.67</v>
      </c>
      <c r="PJ19" s="17">
        <v>4.3370300000000004</v>
      </c>
      <c r="PK19" s="17">
        <v>1.1629700000000001</v>
      </c>
      <c r="PL19" s="17">
        <v>2</v>
      </c>
      <c r="PM19" s="17">
        <v>37</v>
      </c>
      <c r="PN19" s="17">
        <v>37</v>
      </c>
      <c r="PO19" s="17">
        <v>-35</v>
      </c>
      <c r="PP19" s="17">
        <v>0.7</v>
      </c>
      <c r="PQ19" s="17">
        <v>1</v>
      </c>
      <c r="PR19" s="17">
        <v>1</v>
      </c>
      <c r="PS19" s="17">
        <v>-0.3</v>
      </c>
      <c r="PT19" s="17">
        <v>3.4</v>
      </c>
      <c r="PU19" s="17">
        <v>1.88</v>
      </c>
      <c r="PV19" s="17">
        <v>1.88</v>
      </c>
      <c r="PW19" s="17">
        <v>1.52</v>
      </c>
      <c r="PX19" s="17">
        <v>4.7</v>
      </c>
      <c r="PY19" s="17">
        <v>4.5999999999999996</v>
      </c>
      <c r="PZ19" s="17">
        <v>4.5999999999999996</v>
      </c>
      <c r="QA19" s="17">
        <v>0.1</v>
      </c>
      <c r="QB19" s="17">
        <v>20.100000000000001</v>
      </c>
      <c r="QC19" s="17">
        <v>19.417480000000001</v>
      </c>
      <c r="QD19" s="17">
        <v>19.417470000000002</v>
      </c>
      <c r="QE19" s="17">
        <v>0.68252999999999997</v>
      </c>
      <c r="QF19" s="17">
        <v>19.600000000000001</v>
      </c>
      <c r="QG19" s="17">
        <v>10</v>
      </c>
      <c r="QH19" s="17">
        <v>10</v>
      </c>
      <c r="QI19" s="17">
        <v>9.6</v>
      </c>
      <c r="QJ19" s="17">
        <v>18.8</v>
      </c>
      <c r="QK19" s="17">
        <v>6</v>
      </c>
      <c r="QL19" s="17">
        <v>6</v>
      </c>
      <c r="QM19" s="17">
        <v>12.8</v>
      </c>
      <c r="QN19" s="17">
        <v>3.6</v>
      </c>
      <c r="QO19" s="17">
        <v>3.5</v>
      </c>
      <c r="QP19" s="17">
        <v>3.5</v>
      </c>
      <c r="QQ19" s="17">
        <v>0.1</v>
      </c>
      <c r="QR19" s="17">
        <v>18.5</v>
      </c>
      <c r="QS19" s="17">
        <v>17.864080000000001</v>
      </c>
      <c r="QT19" s="17">
        <v>17.864070000000002</v>
      </c>
      <c r="QU19" s="17">
        <v>0.63593</v>
      </c>
      <c r="QV19" s="17">
        <v>2.4</v>
      </c>
      <c r="QW19" s="17">
        <v>1.075</v>
      </c>
      <c r="QX19" s="17">
        <v>1.075</v>
      </c>
      <c r="QY19" s="17">
        <v>1.325</v>
      </c>
      <c r="QZ19" s="17">
        <v>2.5</v>
      </c>
      <c r="RA19" s="17">
        <v>0.505</v>
      </c>
      <c r="RB19" s="17">
        <v>0.505</v>
      </c>
      <c r="RC19" s="17">
        <v>1.9950000000000001</v>
      </c>
      <c r="RD19" s="17">
        <v>20.2</v>
      </c>
      <c r="RE19" s="17">
        <v>12.5</v>
      </c>
      <c r="RF19" s="17">
        <v>12.5</v>
      </c>
      <c r="RG19" s="17">
        <v>7.7</v>
      </c>
      <c r="RH19" s="17">
        <v>37.6</v>
      </c>
      <c r="RI19" s="17">
        <v>29.99</v>
      </c>
      <c r="RJ19" s="17">
        <v>29.99</v>
      </c>
      <c r="RK19" s="17">
        <v>7.61</v>
      </c>
      <c r="RL19" s="17">
        <v>0.5</v>
      </c>
      <c r="RM19" s="17">
        <v>1.784</v>
      </c>
      <c r="RN19" s="17">
        <v>1.784</v>
      </c>
      <c r="RO19" s="17">
        <v>-1.284</v>
      </c>
      <c r="RP19" s="17">
        <v>3.4</v>
      </c>
      <c r="RQ19" s="17">
        <v>3.5009999999999999</v>
      </c>
      <c r="RR19" s="17">
        <v>3.5009999999999999</v>
      </c>
      <c r="RS19" s="17">
        <v>-0.10100000000000001</v>
      </c>
      <c r="RT19" s="17">
        <v>14.7</v>
      </c>
      <c r="RU19" s="17">
        <v>13.93398</v>
      </c>
      <c r="RV19" s="17">
        <v>15.327400000000001</v>
      </c>
      <c r="RW19" s="17">
        <v>-0.62739999999999996</v>
      </c>
      <c r="RX19" s="17">
        <v>1.6</v>
      </c>
      <c r="RY19" s="17">
        <v>1.1599999999999999</v>
      </c>
      <c r="RZ19" s="17">
        <v>1.1599999999999999</v>
      </c>
      <c r="SA19" s="17">
        <v>0.44</v>
      </c>
      <c r="SB19" s="17"/>
      <c r="SC19" s="17">
        <v>0.4</v>
      </c>
      <c r="SD19" s="17">
        <v>0.4</v>
      </c>
      <c r="SE19" s="17">
        <v>-0.4</v>
      </c>
      <c r="SF19" s="17">
        <v>13.9</v>
      </c>
      <c r="SG19" s="17">
        <v>8.9</v>
      </c>
      <c r="SH19" s="17">
        <v>8.9</v>
      </c>
      <c r="SI19" s="17">
        <v>5</v>
      </c>
      <c r="SJ19" s="17">
        <v>6.6</v>
      </c>
      <c r="SK19" s="17">
        <v>5</v>
      </c>
      <c r="SL19" s="17">
        <v>5</v>
      </c>
      <c r="SM19" s="17">
        <v>1.6</v>
      </c>
      <c r="SN19" s="17">
        <v>16.5</v>
      </c>
      <c r="SO19" s="17">
        <v>15.53398</v>
      </c>
      <c r="SP19" s="17">
        <v>15.53398</v>
      </c>
      <c r="SQ19" s="17">
        <v>0.96601999999999999</v>
      </c>
      <c r="SR19" s="17">
        <v>20.399999999999999</v>
      </c>
      <c r="SS19" s="17">
        <v>19.417480000000001</v>
      </c>
      <c r="ST19" s="17">
        <v>19.417470000000002</v>
      </c>
      <c r="SU19" s="17">
        <v>0.98253000000000001</v>
      </c>
      <c r="SV19" s="17">
        <v>20</v>
      </c>
      <c r="SW19" s="17">
        <v>18.932040000000001</v>
      </c>
      <c r="SX19" s="17">
        <v>18.932040000000001</v>
      </c>
      <c r="SY19" s="17">
        <v>1.06796</v>
      </c>
      <c r="SZ19" s="17">
        <v>13.6</v>
      </c>
      <c r="TA19" s="17">
        <v>15.865</v>
      </c>
      <c r="TB19" s="17">
        <v>15.865</v>
      </c>
      <c r="TC19" s="17">
        <v>-2.2650000000000001</v>
      </c>
      <c r="TD19" s="17">
        <v>14.8</v>
      </c>
      <c r="TE19" s="17">
        <v>18.878</v>
      </c>
      <c r="TF19" s="17">
        <v>18.878</v>
      </c>
      <c r="TG19" s="17">
        <v>-4.0780000000000003</v>
      </c>
      <c r="TH19" s="17">
        <v>0.3</v>
      </c>
      <c r="TI19" s="17">
        <v>2.476</v>
      </c>
      <c r="TJ19" s="17">
        <v>2.476</v>
      </c>
      <c r="TK19" s="17">
        <v>-2.1760000000000002</v>
      </c>
      <c r="TL19" s="17">
        <v>16.3</v>
      </c>
      <c r="TM19" s="17">
        <v>37.81</v>
      </c>
      <c r="TN19" s="17">
        <v>37.81</v>
      </c>
      <c r="TO19" s="17">
        <v>-21.51</v>
      </c>
      <c r="TP19" s="17">
        <v>33.9</v>
      </c>
      <c r="TQ19" s="17">
        <v>60.387</v>
      </c>
      <c r="TR19" s="17">
        <v>60.387</v>
      </c>
      <c r="TS19" s="17">
        <v>-26.486999999999998</v>
      </c>
      <c r="TT19" s="17">
        <v>1.2</v>
      </c>
      <c r="TU19" s="17">
        <v>1.774</v>
      </c>
      <c r="TV19" s="17">
        <v>1.774</v>
      </c>
      <c r="TW19" s="17">
        <v>-0.57399999999999995</v>
      </c>
      <c r="TX19" s="17">
        <v>0</v>
      </c>
      <c r="TY19" s="17">
        <v>2.242</v>
      </c>
      <c r="TZ19" s="17">
        <v>2.242</v>
      </c>
      <c r="UA19" s="17">
        <v>-2.242</v>
      </c>
      <c r="UB19" s="17">
        <v>18.2</v>
      </c>
      <c r="UC19" s="17">
        <v>9</v>
      </c>
      <c r="UD19" s="17">
        <v>9</v>
      </c>
      <c r="UE19" s="17">
        <v>9.1999999999999993</v>
      </c>
      <c r="UF19" s="17">
        <v>4.8</v>
      </c>
      <c r="UG19" s="17">
        <v>2.5</v>
      </c>
      <c r="UH19" s="17">
        <v>2.5</v>
      </c>
      <c r="UI19" s="17">
        <v>2.2999999999999998</v>
      </c>
      <c r="UJ19" s="17">
        <v>6.9</v>
      </c>
      <c r="UK19" s="17">
        <v>7.4</v>
      </c>
      <c r="UL19" s="17">
        <v>7.4</v>
      </c>
      <c r="UM19" s="17">
        <v>-0.5</v>
      </c>
      <c r="UN19" s="17">
        <v>11.5</v>
      </c>
      <c r="UO19" s="17">
        <v>19.417480000000001</v>
      </c>
      <c r="UP19" s="17">
        <v>19.417470000000002</v>
      </c>
      <c r="UQ19" s="17">
        <v>-7.9174699999999998</v>
      </c>
      <c r="UR19" s="17">
        <v>12</v>
      </c>
      <c r="US19" s="17">
        <v>19.417480000000001</v>
      </c>
      <c r="UT19" s="17">
        <v>19.417470000000002</v>
      </c>
      <c r="UU19" s="17">
        <v>-7.4174699999999998</v>
      </c>
      <c r="UV19" s="17">
        <v>12.2</v>
      </c>
      <c r="UW19" s="17">
        <v>19.417480000000001</v>
      </c>
      <c r="UX19" s="17">
        <v>19.417470000000002</v>
      </c>
      <c r="UY19" s="17">
        <v>-7.2174699999999996</v>
      </c>
      <c r="UZ19" s="17">
        <v>1.7</v>
      </c>
      <c r="VA19" s="17">
        <v>1.7649999999999999</v>
      </c>
      <c r="VB19" s="17">
        <v>1.7649999999999999</v>
      </c>
      <c r="VC19" s="17">
        <v>-6.5000000000000002E-2</v>
      </c>
      <c r="VD19" s="17">
        <v>2.1</v>
      </c>
      <c r="VE19" s="17">
        <v>8.6349999999999998</v>
      </c>
      <c r="VF19" s="17">
        <v>8.6349999999999998</v>
      </c>
      <c r="VG19" s="17">
        <v>-6.5350000000000001</v>
      </c>
      <c r="VH19" s="17">
        <v>0</v>
      </c>
      <c r="VI19" s="17">
        <v>0.95799999999999996</v>
      </c>
      <c r="VJ19" s="17">
        <v>0.95799999999999996</v>
      </c>
      <c r="VK19" s="17">
        <v>-0.95799999999999996</v>
      </c>
      <c r="VL19" s="17">
        <v>0.7</v>
      </c>
      <c r="VM19" s="17">
        <v>10.919</v>
      </c>
      <c r="VN19" s="17">
        <v>10.919</v>
      </c>
      <c r="VO19" s="17">
        <v>-10.218999999999999</v>
      </c>
      <c r="VP19" s="17">
        <v>0.6</v>
      </c>
      <c r="VQ19" s="17">
        <v>0.6</v>
      </c>
      <c r="VR19" s="17">
        <v>0.6</v>
      </c>
      <c r="VS19" s="17">
        <v>0</v>
      </c>
      <c r="VT19" s="17">
        <v>14</v>
      </c>
      <c r="VU19" s="17">
        <v>12</v>
      </c>
      <c r="VV19" s="17">
        <v>12</v>
      </c>
      <c r="VW19" s="17">
        <v>2</v>
      </c>
      <c r="VX19" s="17">
        <v>10.1</v>
      </c>
      <c r="VY19" s="17">
        <v>11</v>
      </c>
      <c r="VZ19" s="17">
        <v>11</v>
      </c>
      <c r="WA19" s="17">
        <v>-0.9</v>
      </c>
      <c r="WB19" s="17">
        <v>0.3</v>
      </c>
      <c r="WC19" s="17">
        <v>7.85</v>
      </c>
      <c r="WD19" s="17">
        <v>7.85</v>
      </c>
      <c r="WE19" s="17">
        <v>-7.55</v>
      </c>
      <c r="WF19" s="17">
        <v>2.9</v>
      </c>
      <c r="WG19" s="17">
        <v>2.9009999999999998</v>
      </c>
      <c r="WH19" s="17">
        <v>2.9009999999999998</v>
      </c>
      <c r="WI19" s="17">
        <v>-1E-3</v>
      </c>
      <c r="WJ19" s="17">
        <v>2.4</v>
      </c>
      <c r="WK19" s="17">
        <v>2.4</v>
      </c>
      <c r="WL19" s="17">
        <v>2.4</v>
      </c>
      <c r="WM19" s="17">
        <v>0</v>
      </c>
      <c r="WN19" s="17">
        <v>2.4</v>
      </c>
      <c r="WO19" s="17">
        <v>2.4</v>
      </c>
      <c r="WP19" s="17">
        <v>2.4</v>
      </c>
      <c r="WQ19" s="17">
        <v>0</v>
      </c>
      <c r="WR19" s="17">
        <v>2.5</v>
      </c>
      <c r="WS19" s="17">
        <v>2.8</v>
      </c>
      <c r="WT19" s="17">
        <v>2.8</v>
      </c>
      <c r="WU19" s="17">
        <v>-0.3</v>
      </c>
      <c r="WV19" s="17">
        <v>0</v>
      </c>
      <c r="WW19" s="17">
        <v>0.48799999999999999</v>
      </c>
      <c r="WX19" s="17">
        <v>0.48799999999999999</v>
      </c>
      <c r="WY19" s="17">
        <v>-0.48799999999999999</v>
      </c>
      <c r="WZ19" s="17">
        <v>7.4</v>
      </c>
      <c r="XA19" s="17">
        <v>7.6</v>
      </c>
      <c r="XB19" s="17">
        <v>7.6</v>
      </c>
      <c r="XC19" s="17">
        <v>-0.2</v>
      </c>
      <c r="XD19" s="17">
        <v>20</v>
      </c>
      <c r="XE19" s="17">
        <v>18.932040000000001</v>
      </c>
      <c r="XF19" s="17">
        <v>18.932040000000001</v>
      </c>
      <c r="XG19" s="17">
        <v>1.06796</v>
      </c>
      <c r="XH19" s="17">
        <v>9.3000000000000007</v>
      </c>
      <c r="XI19" s="17">
        <v>10.7</v>
      </c>
      <c r="XJ19" s="17">
        <v>10.7</v>
      </c>
      <c r="XK19" s="17">
        <v>-1.4</v>
      </c>
      <c r="XL19" s="17"/>
      <c r="XM19" s="17"/>
      <c r="XN19" s="17">
        <v>29</v>
      </c>
      <c r="XO19" s="17">
        <v>-29</v>
      </c>
      <c r="XP19" s="17"/>
      <c r="XQ19" s="17"/>
      <c r="XR19" s="17">
        <v>29</v>
      </c>
      <c r="XS19" s="17">
        <v>-29</v>
      </c>
      <c r="XT19" s="17">
        <v>15.5</v>
      </c>
      <c r="XU19" s="17">
        <v>14</v>
      </c>
      <c r="XV19" s="17">
        <v>14</v>
      </c>
      <c r="XW19" s="17">
        <v>1.5</v>
      </c>
      <c r="XX19" s="17">
        <v>19</v>
      </c>
      <c r="XY19" s="17">
        <v>19.125</v>
      </c>
      <c r="XZ19" s="17">
        <v>19.125</v>
      </c>
      <c r="YA19" s="17">
        <v>-0.125</v>
      </c>
      <c r="YB19" s="17">
        <v>7.5</v>
      </c>
      <c r="YC19" s="17">
        <v>7.9</v>
      </c>
      <c r="YD19" s="17">
        <v>7.9</v>
      </c>
      <c r="YE19" s="17">
        <v>-0.4</v>
      </c>
      <c r="YF19" s="17">
        <v>10.8</v>
      </c>
      <c r="YG19" s="17">
        <v>11</v>
      </c>
      <c r="YH19" s="17">
        <v>11</v>
      </c>
      <c r="YI19" s="17">
        <v>-0.2</v>
      </c>
    </row>
    <row r="20" spans="1:659" ht="24" customHeight="1" x14ac:dyDescent="0.3">
      <c r="A20" s="1"/>
      <c r="B20" s="16" t="s">
        <v>85</v>
      </c>
      <c r="C20" s="16" t="s">
        <v>796</v>
      </c>
      <c r="D20" s="17">
        <v>143.80000000000001</v>
      </c>
      <c r="E20" s="17">
        <v>146</v>
      </c>
      <c r="F20" s="17">
        <v>145.9991</v>
      </c>
      <c r="G20" s="17">
        <v>-2.1991000000000001</v>
      </c>
      <c r="H20" s="17">
        <v>630.4</v>
      </c>
      <c r="I20" s="17">
        <v>635.02589999999998</v>
      </c>
      <c r="J20" s="17">
        <v>635.02589999999998</v>
      </c>
      <c r="K20" s="17">
        <v>-4.6258999999999997</v>
      </c>
      <c r="L20" s="17">
        <v>215.5</v>
      </c>
      <c r="M20" s="17">
        <v>206.58520999999999</v>
      </c>
      <c r="N20" s="17">
        <v>206.58520999999999</v>
      </c>
      <c r="O20" s="17">
        <v>8.91479</v>
      </c>
      <c r="P20" s="17"/>
      <c r="Q20" s="17"/>
      <c r="R20" s="17"/>
      <c r="S20" s="17">
        <v>0</v>
      </c>
      <c r="T20" s="17"/>
      <c r="U20" s="17"/>
      <c r="V20" s="17"/>
      <c r="W20" s="17">
        <v>0</v>
      </c>
      <c r="X20" s="17">
        <v>89.4</v>
      </c>
      <c r="Y20" s="17">
        <v>91.778639999999996</v>
      </c>
      <c r="Z20" s="17">
        <v>57.601779999999998</v>
      </c>
      <c r="AA20" s="17">
        <v>31.798220000000001</v>
      </c>
      <c r="AB20" s="17">
        <v>153.69999999999999</v>
      </c>
      <c r="AC20" s="17">
        <v>154.61600000000001</v>
      </c>
      <c r="AD20" s="17">
        <v>154.61600000000001</v>
      </c>
      <c r="AE20" s="17">
        <v>-0.91600000000000004</v>
      </c>
      <c r="AF20" s="17"/>
      <c r="AG20" s="17"/>
      <c r="AH20" s="17"/>
      <c r="AI20" s="17">
        <v>0</v>
      </c>
      <c r="AJ20" s="17"/>
      <c r="AK20" s="17"/>
      <c r="AL20" s="17"/>
      <c r="AM20" s="17">
        <v>0</v>
      </c>
      <c r="AN20" s="17"/>
      <c r="AO20" s="17"/>
      <c r="AP20" s="17"/>
      <c r="AQ20" s="17">
        <v>0</v>
      </c>
      <c r="AR20" s="17">
        <v>207.8</v>
      </c>
      <c r="AS20" s="17">
        <v>182.30257</v>
      </c>
      <c r="AT20" s="17">
        <v>203.79526000000001</v>
      </c>
      <c r="AU20" s="17">
        <v>4.00474</v>
      </c>
      <c r="AV20" s="17">
        <v>211.3</v>
      </c>
      <c r="AW20" s="17">
        <v>182.30257</v>
      </c>
      <c r="AX20" s="17">
        <v>203.79526000000001</v>
      </c>
      <c r="AY20" s="17">
        <v>7.50474</v>
      </c>
      <c r="AZ20" s="17">
        <v>203.2</v>
      </c>
      <c r="BA20" s="17">
        <v>182.85002</v>
      </c>
      <c r="BB20" s="17">
        <v>204.40726000000001</v>
      </c>
      <c r="BC20" s="17">
        <v>-1.20726</v>
      </c>
      <c r="BD20" s="17">
        <v>216</v>
      </c>
      <c r="BE20" s="17">
        <v>207.04164</v>
      </c>
      <c r="BF20" s="17">
        <v>207.04157000000001</v>
      </c>
      <c r="BG20" s="17">
        <v>8.9584299999999999</v>
      </c>
      <c r="BH20" s="17">
        <v>111</v>
      </c>
      <c r="BI20" s="17">
        <v>103.8317</v>
      </c>
      <c r="BJ20" s="17">
        <v>103.83166</v>
      </c>
      <c r="BK20" s="17">
        <v>7.1683399999999997</v>
      </c>
      <c r="BL20" s="17">
        <v>559.5</v>
      </c>
      <c r="BM20" s="17">
        <v>565.53980999999999</v>
      </c>
      <c r="BN20" s="17">
        <v>343.88197000000002</v>
      </c>
      <c r="BO20" s="17">
        <v>215.61803</v>
      </c>
      <c r="BP20" s="17">
        <v>3.3</v>
      </c>
      <c r="BQ20" s="17">
        <v>3.4527100000000002</v>
      </c>
      <c r="BR20" s="17">
        <v>3.4527100000000002</v>
      </c>
      <c r="BS20" s="17">
        <v>-0.15271000000000001</v>
      </c>
      <c r="BT20" s="17"/>
      <c r="BU20" s="17"/>
      <c r="BV20" s="17"/>
      <c r="BW20" s="17">
        <v>0</v>
      </c>
      <c r="BX20" s="17"/>
      <c r="BY20" s="17"/>
      <c r="BZ20" s="17"/>
      <c r="CA20" s="17">
        <v>0</v>
      </c>
      <c r="CB20" s="17"/>
      <c r="CC20" s="17"/>
      <c r="CD20" s="17"/>
      <c r="CE20" s="17">
        <v>0</v>
      </c>
      <c r="CF20" s="17"/>
      <c r="CG20" s="17"/>
      <c r="CH20" s="17"/>
      <c r="CI20" s="17">
        <v>0</v>
      </c>
      <c r="CJ20" s="17">
        <v>168</v>
      </c>
      <c r="CK20" s="17">
        <v>163.90777</v>
      </c>
      <c r="CL20" s="17">
        <v>163.90776</v>
      </c>
      <c r="CM20" s="17">
        <v>4.0922400000000003</v>
      </c>
      <c r="CN20" s="17">
        <v>7.5</v>
      </c>
      <c r="CO20" s="17">
        <v>5.1333399999999996</v>
      </c>
      <c r="CP20" s="17">
        <v>5.1333399999999996</v>
      </c>
      <c r="CQ20" s="17">
        <v>2.36666</v>
      </c>
      <c r="CR20" s="17">
        <v>5.9</v>
      </c>
      <c r="CS20" s="17">
        <v>2.8177599999999998</v>
      </c>
      <c r="CT20" s="17">
        <v>2.8177500000000002</v>
      </c>
      <c r="CU20" s="17">
        <v>3.0822500000000002</v>
      </c>
      <c r="CV20" s="17"/>
      <c r="CW20" s="17"/>
      <c r="CX20" s="17"/>
      <c r="CY20" s="17">
        <v>0</v>
      </c>
      <c r="CZ20" s="17">
        <v>6.8</v>
      </c>
      <c r="DA20" s="17">
        <v>6.8787000000000003</v>
      </c>
      <c r="DB20" s="17">
        <v>6.8787000000000003</v>
      </c>
      <c r="DC20" s="17">
        <v>-7.8700000000000006E-2</v>
      </c>
      <c r="DD20" s="17">
        <v>9.6999999999999993</v>
      </c>
      <c r="DE20" s="17">
        <v>14.919420000000001</v>
      </c>
      <c r="DF20" s="17">
        <v>14.919409999999999</v>
      </c>
      <c r="DG20" s="17">
        <v>-5.2194099999999999</v>
      </c>
      <c r="DH20" s="17">
        <v>49.7</v>
      </c>
      <c r="DI20" s="17">
        <v>81.708960000000005</v>
      </c>
      <c r="DJ20" s="17">
        <v>81.709010000000006</v>
      </c>
      <c r="DK20" s="17">
        <v>-32.009010000000004</v>
      </c>
      <c r="DL20" s="17"/>
      <c r="DM20" s="17"/>
      <c r="DN20" s="17"/>
      <c r="DO20" s="17">
        <v>0</v>
      </c>
      <c r="DP20" s="17"/>
      <c r="DQ20" s="17"/>
      <c r="DR20" s="17"/>
      <c r="DS20" s="17">
        <v>0</v>
      </c>
      <c r="DT20" s="17"/>
      <c r="DU20" s="17"/>
      <c r="DV20" s="17"/>
      <c r="DW20" s="17">
        <v>0</v>
      </c>
      <c r="DX20" s="17"/>
      <c r="DY20" s="17"/>
      <c r="DZ20" s="17"/>
      <c r="EA20" s="17">
        <v>0</v>
      </c>
      <c r="EB20" s="17">
        <v>109.8</v>
      </c>
      <c r="EC20" s="17">
        <v>112.35728</v>
      </c>
      <c r="ED20" s="17">
        <v>97.721260000000001</v>
      </c>
      <c r="EE20" s="17">
        <v>12.07874</v>
      </c>
      <c r="EF20" s="17">
        <v>157.80000000000001</v>
      </c>
      <c r="EG20" s="17">
        <v>144.16443000000001</v>
      </c>
      <c r="EH20" s="17">
        <v>128.32226</v>
      </c>
      <c r="EI20" s="17">
        <v>29.477740000000001</v>
      </c>
      <c r="EJ20" s="17"/>
      <c r="EK20" s="17"/>
      <c r="EL20" s="17"/>
      <c r="EM20" s="17">
        <v>0</v>
      </c>
      <c r="EN20" s="17"/>
      <c r="EO20" s="17"/>
      <c r="EP20" s="17"/>
      <c r="EQ20" s="17">
        <v>0</v>
      </c>
      <c r="ER20" s="17"/>
      <c r="ES20" s="17"/>
      <c r="ET20" s="17"/>
      <c r="EU20" s="17">
        <v>0</v>
      </c>
      <c r="EV20" s="17"/>
      <c r="EW20" s="17"/>
      <c r="EX20" s="17"/>
      <c r="EY20" s="17">
        <v>0</v>
      </c>
      <c r="EZ20" s="17">
        <v>0</v>
      </c>
      <c r="FA20" s="17"/>
      <c r="FB20" s="17"/>
      <c r="FC20" s="17">
        <v>0</v>
      </c>
      <c r="FD20" s="17">
        <v>44.6</v>
      </c>
      <c r="FE20" s="17">
        <v>46.972639999999998</v>
      </c>
      <c r="FF20" s="17">
        <v>46.972639999999998</v>
      </c>
      <c r="FG20" s="17">
        <v>-2.3726400000000001</v>
      </c>
      <c r="FH20" s="17">
        <v>150.69999999999999</v>
      </c>
      <c r="FI20" s="17">
        <v>151.21556000000001</v>
      </c>
      <c r="FJ20" s="17">
        <v>151.21556000000001</v>
      </c>
      <c r="FK20" s="17">
        <v>-0.51556000000000002</v>
      </c>
      <c r="FL20" s="17">
        <v>20.7</v>
      </c>
      <c r="FM20" s="17">
        <v>24.499369999999999</v>
      </c>
      <c r="FN20" s="17">
        <v>24.499369999999999</v>
      </c>
      <c r="FO20" s="17">
        <v>-3.7993700000000001</v>
      </c>
      <c r="FP20" s="17">
        <v>9</v>
      </c>
      <c r="FQ20" s="17">
        <v>19.192229999999999</v>
      </c>
      <c r="FR20" s="17">
        <v>19.192229999999999</v>
      </c>
      <c r="FS20" s="17">
        <v>-10.19223</v>
      </c>
      <c r="FT20" s="17">
        <v>12.2</v>
      </c>
      <c r="FU20" s="17">
        <v>11.844659999999999</v>
      </c>
      <c r="FV20" s="17">
        <v>11.844659999999999</v>
      </c>
      <c r="FW20" s="17">
        <v>0.35533999999999999</v>
      </c>
      <c r="FX20" s="17">
        <v>90.2</v>
      </c>
      <c r="FY20" s="17">
        <v>87.68835</v>
      </c>
      <c r="FZ20" s="17">
        <v>87.68835</v>
      </c>
      <c r="GA20" s="17">
        <v>2.5116499999999999</v>
      </c>
      <c r="GB20" s="17">
        <v>0</v>
      </c>
      <c r="GC20" s="17"/>
      <c r="GD20" s="17"/>
      <c r="GE20" s="17">
        <v>0</v>
      </c>
      <c r="GF20" s="17">
        <v>121.9</v>
      </c>
      <c r="GG20" s="17">
        <v>136.63299000000001</v>
      </c>
      <c r="GH20" s="17">
        <v>136.63319000000001</v>
      </c>
      <c r="GI20" s="17">
        <v>-14.73319</v>
      </c>
      <c r="GJ20" s="17">
        <v>76.099999999999994</v>
      </c>
      <c r="GK20" s="17">
        <v>68.521649999999994</v>
      </c>
      <c r="GL20" s="17">
        <v>68.521749999999997</v>
      </c>
      <c r="GM20" s="17">
        <v>7.5782499999999997</v>
      </c>
      <c r="GN20" s="17">
        <v>86.9</v>
      </c>
      <c r="GO20" s="17">
        <v>88.410179999999997</v>
      </c>
      <c r="GP20" s="17">
        <v>88.410179999999997</v>
      </c>
      <c r="GQ20" s="17">
        <v>-1.5101800000000001</v>
      </c>
      <c r="GR20" s="17">
        <v>7.5</v>
      </c>
      <c r="GS20" s="17">
        <v>7.5127800000000002</v>
      </c>
      <c r="GT20" s="17">
        <v>7.5127800000000002</v>
      </c>
      <c r="GU20" s="17">
        <v>-1.278E-2</v>
      </c>
      <c r="GV20" s="17">
        <v>9</v>
      </c>
      <c r="GW20" s="17">
        <v>7.8816100000000002</v>
      </c>
      <c r="GX20" s="17">
        <v>7.8816100000000002</v>
      </c>
      <c r="GY20" s="17">
        <v>1.11839</v>
      </c>
      <c r="GZ20" s="17">
        <v>32.9</v>
      </c>
      <c r="HA20" s="17">
        <v>35.371740000000003</v>
      </c>
      <c r="HB20" s="17">
        <v>35.371189999999999</v>
      </c>
      <c r="HC20" s="17">
        <v>-2.47119</v>
      </c>
      <c r="HD20" s="17">
        <v>24</v>
      </c>
      <c r="HE20" s="17">
        <v>22.118220000000001</v>
      </c>
      <c r="HF20" s="17">
        <v>22.118210000000001</v>
      </c>
      <c r="HG20" s="17">
        <v>1.8817900000000001</v>
      </c>
      <c r="HH20" s="17">
        <v>2</v>
      </c>
      <c r="HI20" s="17">
        <v>1.97359</v>
      </c>
      <c r="HJ20" s="17">
        <v>1.97359</v>
      </c>
      <c r="HK20" s="17">
        <v>2.6409999999999999E-2</v>
      </c>
      <c r="HL20" s="17"/>
      <c r="HM20" s="17"/>
      <c r="HN20" s="17"/>
      <c r="HO20" s="17">
        <v>0</v>
      </c>
      <c r="HP20" s="17">
        <v>61.7</v>
      </c>
      <c r="HQ20" s="17">
        <v>124.94226999999999</v>
      </c>
      <c r="HR20" s="17">
        <v>75.915940000000006</v>
      </c>
      <c r="HS20" s="17">
        <v>-14.21594</v>
      </c>
      <c r="HT20" s="17"/>
      <c r="HU20" s="17"/>
      <c r="HV20" s="17"/>
      <c r="HW20" s="17">
        <v>0</v>
      </c>
      <c r="HX20" s="17"/>
      <c r="HY20" s="17"/>
      <c r="HZ20" s="17"/>
      <c r="IA20" s="17">
        <v>0</v>
      </c>
      <c r="IB20" s="17">
        <v>50.8</v>
      </c>
      <c r="IC20" s="17">
        <v>35.548630000000003</v>
      </c>
      <c r="ID20" s="17">
        <v>62.710099999999997</v>
      </c>
      <c r="IE20" s="17">
        <v>-11.9101</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126.9</v>
      </c>
      <c r="JE20" s="17">
        <v>132.70939999999999</v>
      </c>
      <c r="JF20" s="17">
        <v>127.84849</v>
      </c>
      <c r="JG20" s="17">
        <v>-0.94849000000000006</v>
      </c>
      <c r="JH20" s="17">
        <v>73.900000000000006</v>
      </c>
      <c r="JI20" s="17">
        <v>96.082930000000005</v>
      </c>
      <c r="JJ20" s="17">
        <v>96.08305</v>
      </c>
      <c r="JK20" s="17">
        <v>-22.183050000000001</v>
      </c>
      <c r="JL20" s="17">
        <v>74</v>
      </c>
      <c r="JM20" s="17">
        <v>96.082930000000005</v>
      </c>
      <c r="JN20" s="17">
        <v>96.08305</v>
      </c>
      <c r="JO20" s="17">
        <v>-22.08305</v>
      </c>
      <c r="JP20" s="17">
        <v>73.900000000000006</v>
      </c>
      <c r="JQ20" s="17">
        <v>96.082930000000005</v>
      </c>
      <c r="JR20" s="17">
        <v>96.08305</v>
      </c>
      <c r="JS20" s="17">
        <v>-22.183050000000001</v>
      </c>
      <c r="JT20" s="17">
        <v>151.69999999999999</v>
      </c>
      <c r="JU20" s="17">
        <v>144.55719999999999</v>
      </c>
      <c r="JV20" s="17">
        <v>144.55737999999999</v>
      </c>
      <c r="JW20" s="17">
        <v>7.14262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2.5</v>
      </c>
      <c r="LE20" s="17">
        <v>2.2284299999999999</v>
      </c>
      <c r="LF20" s="17">
        <v>2.2284199999999998</v>
      </c>
      <c r="LG20" s="17">
        <v>0.27157999999999999</v>
      </c>
      <c r="LH20" s="17">
        <v>109.3</v>
      </c>
      <c r="LI20" s="17">
        <v>53.608249999999998</v>
      </c>
      <c r="LJ20" s="17">
        <v>102.63965</v>
      </c>
      <c r="LK20" s="17">
        <v>6.6603500000000002</v>
      </c>
      <c r="LL20" s="17">
        <v>75.400000000000006</v>
      </c>
      <c r="LM20" s="17">
        <v>92.444500000000005</v>
      </c>
      <c r="LN20" s="17">
        <v>103.80304</v>
      </c>
      <c r="LO20" s="17">
        <v>-28.403040000000001</v>
      </c>
      <c r="LP20" s="17">
        <v>62.7</v>
      </c>
      <c r="LQ20" s="17">
        <v>67.133979999999994</v>
      </c>
      <c r="LR20" s="17">
        <v>67.133979999999994</v>
      </c>
      <c r="LS20" s="17">
        <v>-4.43398</v>
      </c>
      <c r="LT20" s="17">
        <v>68.2</v>
      </c>
      <c r="LU20" s="17">
        <v>72.37388</v>
      </c>
      <c r="LV20" s="17">
        <v>74.963300000000004</v>
      </c>
      <c r="LW20" s="17">
        <v>-6.7633000000000001</v>
      </c>
      <c r="LX20" s="17">
        <v>29.7</v>
      </c>
      <c r="LY20" s="17">
        <v>29.951460000000001</v>
      </c>
      <c r="LZ20" s="17">
        <v>29.951450000000001</v>
      </c>
      <c r="MA20" s="17">
        <v>-0.25145000000000001</v>
      </c>
      <c r="MB20" s="17"/>
      <c r="MC20" s="17"/>
      <c r="MD20" s="17"/>
      <c r="ME20" s="17">
        <v>0</v>
      </c>
      <c r="MF20" s="17"/>
      <c r="MG20" s="17"/>
      <c r="MH20" s="17"/>
      <c r="MI20" s="17">
        <v>0</v>
      </c>
      <c r="MJ20" s="17"/>
      <c r="MK20" s="17"/>
      <c r="ML20" s="17"/>
      <c r="MM20" s="17">
        <v>0</v>
      </c>
      <c r="MN20" s="17">
        <v>106.6</v>
      </c>
      <c r="MO20" s="17">
        <v>109.89</v>
      </c>
      <c r="MP20" s="17">
        <v>151.07745</v>
      </c>
      <c r="MQ20" s="17">
        <v>-44.477449999999997</v>
      </c>
      <c r="MR20" s="17">
        <v>106.6</v>
      </c>
      <c r="MS20" s="17">
        <v>109.89</v>
      </c>
      <c r="MT20" s="17">
        <v>151.07745</v>
      </c>
      <c r="MU20" s="17">
        <v>-44.477449999999997</v>
      </c>
      <c r="MV20" s="17">
        <v>128.19999999999999</v>
      </c>
      <c r="MW20" s="17">
        <v>110.22</v>
      </c>
      <c r="MX20" s="17">
        <v>151.53113999999999</v>
      </c>
      <c r="MY20" s="17">
        <v>-23.331140000000001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85.8</v>
      </c>
      <c r="OG20" s="17">
        <v>45.75</v>
      </c>
      <c r="OH20" s="17">
        <v>45.75</v>
      </c>
      <c r="OI20" s="17">
        <v>40.049999999999997</v>
      </c>
      <c r="OJ20" s="17">
        <v>15</v>
      </c>
      <c r="OK20" s="17">
        <v>22.922000000000001</v>
      </c>
      <c r="OL20" s="17">
        <v>22.922000000000001</v>
      </c>
      <c r="OM20" s="17">
        <v>-7.9219999999999997</v>
      </c>
      <c r="ON20" s="17">
        <v>2.2999999999999998</v>
      </c>
      <c r="OO20" s="17">
        <v>4.617</v>
      </c>
      <c r="OP20" s="17">
        <v>4.617</v>
      </c>
      <c r="OQ20" s="17">
        <v>-2.3170000000000002</v>
      </c>
      <c r="OR20" s="17">
        <v>0</v>
      </c>
      <c r="OS20" s="17"/>
      <c r="OT20" s="17"/>
      <c r="OU20" s="17">
        <v>0</v>
      </c>
      <c r="OV20" s="17">
        <v>15.9</v>
      </c>
      <c r="OW20" s="17"/>
      <c r="OX20" s="17"/>
      <c r="OY20" s="17">
        <v>15.9</v>
      </c>
      <c r="OZ20" s="17">
        <v>5.8</v>
      </c>
      <c r="PA20" s="17">
        <v>5</v>
      </c>
      <c r="PB20" s="17">
        <v>5</v>
      </c>
      <c r="PC20" s="17">
        <v>0.8</v>
      </c>
      <c r="PD20" s="17">
        <v>9.9</v>
      </c>
      <c r="PE20" s="17">
        <v>9.9830000000000005</v>
      </c>
      <c r="PF20" s="17"/>
      <c r="PG20" s="17">
        <v>9.9</v>
      </c>
      <c r="PH20" s="17">
        <v>5.5</v>
      </c>
      <c r="PI20" s="17">
        <v>5.67</v>
      </c>
      <c r="PJ20" s="17">
        <v>3.7477</v>
      </c>
      <c r="PK20" s="17">
        <v>1.7523</v>
      </c>
      <c r="PL20" s="17">
        <v>30.9</v>
      </c>
      <c r="PM20" s="17">
        <v>75</v>
      </c>
      <c r="PN20" s="17">
        <v>75</v>
      </c>
      <c r="PO20" s="17">
        <v>-44.1</v>
      </c>
      <c r="PP20" s="17">
        <v>0.7</v>
      </c>
      <c r="PQ20" s="17">
        <v>1</v>
      </c>
      <c r="PR20" s="17">
        <v>1</v>
      </c>
      <c r="PS20" s="17">
        <v>-0.3</v>
      </c>
      <c r="PT20" s="17">
        <v>3.4</v>
      </c>
      <c r="PU20" s="17">
        <v>1.88</v>
      </c>
      <c r="PV20" s="17">
        <v>1.88</v>
      </c>
      <c r="PW20" s="17">
        <v>1.52</v>
      </c>
      <c r="PX20" s="17">
        <v>4.5999999999999996</v>
      </c>
      <c r="PY20" s="17">
        <v>4.5999999999999996</v>
      </c>
      <c r="PZ20" s="17">
        <v>4.5999999999999996</v>
      </c>
      <c r="QA20" s="17">
        <v>0</v>
      </c>
      <c r="QB20" s="17">
        <v>20</v>
      </c>
      <c r="QC20" s="17">
        <v>19.417480000000001</v>
      </c>
      <c r="QD20" s="17">
        <v>19.417470000000002</v>
      </c>
      <c r="QE20" s="17">
        <v>0.58252999999999999</v>
      </c>
      <c r="QF20" s="17">
        <v>20</v>
      </c>
      <c r="QG20" s="17">
        <v>10</v>
      </c>
      <c r="QH20" s="17">
        <v>10</v>
      </c>
      <c r="QI20" s="17">
        <v>10</v>
      </c>
      <c r="QJ20" s="17">
        <v>18.600000000000001</v>
      </c>
      <c r="QK20" s="17">
        <v>6</v>
      </c>
      <c r="QL20" s="17">
        <v>6</v>
      </c>
      <c r="QM20" s="17">
        <v>12.6</v>
      </c>
      <c r="QN20" s="17">
        <v>3.6</v>
      </c>
      <c r="QO20" s="17">
        <v>3.5</v>
      </c>
      <c r="QP20" s="17">
        <v>3.5</v>
      </c>
      <c r="QQ20" s="17">
        <v>0.1</v>
      </c>
      <c r="QR20" s="17">
        <v>18.5</v>
      </c>
      <c r="QS20" s="17">
        <v>17.864080000000001</v>
      </c>
      <c r="QT20" s="17">
        <v>17.864070000000002</v>
      </c>
      <c r="QU20" s="17">
        <v>0.63593</v>
      </c>
      <c r="QV20" s="17">
        <v>9.4</v>
      </c>
      <c r="QW20" s="17">
        <v>6.6630000000000003</v>
      </c>
      <c r="QX20" s="17">
        <v>6.6630000000000003</v>
      </c>
      <c r="QY20" s="17">
        <v>2.7370000000000001</v>
      </c>
      <c r="QZ20" s="17">
        <v>10.199999999999999</v>
      </c>
      <c r="RA20" s="17">
        <v>3.319</v>
      </c>
      <c r="RB20" s="17">
        <v>3.319</v>
      </c>
      <c r="RC20" s="17">
        <v>6.8810000000000002</v>
      </c>
      <c r="RD20" s="17">
        <v>19.5</v>
      </c>
      <c r="RE20" s="17">
        <v>12.56</v>
      </c>
      <c r="RF20" s="17">
        <v>12.56</v>
      </c>
      <c r="RG20" s="17">
        <v>6.94</v>
      </c>
      <c r="RH20" s="17">
        <v>43.6</v>
      </c>
      <c r="RI20" s="17">
        <v>30.18</v>
      </c>
      <c r="RJ20" s="17">
        <v>30.18</v>
      </c>
      <c r="RK20" s="17">
        <v>13.42</v>
      </c>
      <c r="RL20" s="17">
        <v>1.5</v>
      </c>
      <c r="RM20" s="17">
        <v>3.532</v>
      </c>
      <c r="RN20" s="17">
        <v>3.532</v>
      </c>
      <c r="RO20" s="17">
        <v>-2.032</v>
      </c>
      <c r="RP20" s="17">
        <v>3.4</v>
      </c>
      <c r="RQ20" s="17">
        <v>3.5009999999999999</v>
      </c>
      <c r="RR20" s="17">
        <v>3.5009999999999999</v>
      </c>
      <c r="RS20" s="17">
        <v>-0.10100000000000001</v>
      </c>
      <c r="RT20" s="17">
        <v>14.6</v>
      </c>
      <c r="RU20" s="17">
        <v>8.2226700000000008</v>
      </c>
      <c r="RV20" s="17">
        <v>14.505330000000001</v>
      </c>
      <c r="RW20" s="17">
        <v>9.4670000000000004E-2</v>
      </c>
      <c r="RX20" s="17">
        <v>1.6</v>
      </c>
      <c r="RY20" s="17">
        <v>1.1599999999999999</v>
      </c>
      <c r="RZ20" s="17">
        <v>1.1599999999999999</v>
      </c>
      <c r="SA20" s="17">
        <v>0.44</v>
      </c>
      <c r="SB20" s="17"/>
      <c r="SC20" s="17">
        <v>0.4</v>
      </c>
      <c r="SD20" s="17">
        <v>0.4</v>
      </c>
      <c r="SE20" s="17">
        <v>-0.4</v>
      </c>
      <c r="SF20" s="17">
        <v>0</v>
      </c>
      <c r="SG20" s="17">
        <v>8.9</v>
      </c>
      <c r="SH20" s="17">
        <v>8.9</v>
      </c>
      <c r="SI20" s="17">
        <v>-8.9</v>
      </c>
      <c r="SJ20" s="17">
        <v>6.6</v>
      </c>
      <c r="SK20" s="17">
        <v>5</v>
      </c>
      <c r="SL20" s="17">
        <v>5</v>
      </c>
      <c r="SM20" s="17">
        <v>1.6</v>
      </c>
      <c r="SN20" s="17">
        <v>16.2</v>
      </c>
      <c r="SO20" s="17">
        <v>15.53398</v>
      </c>
      <c r="SP20" s="17">
        <v>15.53398</v>
      </c>
      <c r="SQ20" s="17">
        <v>0.66601999999999995</v>
      </c>
      <c r="SR20" s="17">
        <v>20.3</v>
      </c>
      <c r="SS20" s="17">
        <v>19.417480000000001</v>
      </c>
      <c r="ST20" s="17">
        <v>19.417470000000002</v>
      </c>
      <c r="SU20" s="17">
        <v>0.88253000000000004</v>
      </c>
      <c r="SV20" s="17">
        <v>20</v>
      </c>
      <c r="SW20" s="17">
        <v>18.932040000000001</v>
      </c>
      <c r="SX20" s="17">
        <v>18.932040000000001</v>
      </c>
      <c r="SY20" s="17">
        <v>1.06796</v>
      </c>
      <c r="SZ20" s="17">
        <v>16.5</v>
      </c>
      <c r="TA20" s="17">
        <v>15.81</v>
      </c>
      <c r="TB20" s="17">
        <v>15.81</v>
      </c>
      <c r="TC20" s="17">
        <v>0.69</v>
      </c>
      <c r="TD20" s="17">
        <v>16.600000000000001</v>
      </c>
      <c r="TE20" s="17">
        <v>18.158000000000001</v>
      </c>
      <c r="TF20" s="17">
        <v>18.158000000000001</v>
      </c>
      <c r="TG20" s="17">
        <v>-1.5580000000000001</v>
      </c>
      <c r="TH20" s="17">
        <v>6.8</v>
      </c>
      <c r="TI20" s="17">
        <v>11.693</v>
      </c>
      <c r="TJ20" s="17">
        <v>11.693</v>
      </c>
      <c r="TK20" s="17">
        <v>-4.8929999999999998</v>
      </c>
      <c r="TL20" s="17">
        <v>23.3</v>
      </c>
      <c r="TM20" s="17">
        <v>44.96</v>
      </c>
      <c r="TN20" s="17">
        <v>44.96</v>
      </c>
      <c r="TO20" s="17">
        <v>-21.66</v>
      </c>
      <c r="TP20" s="17">
        <v>46</v>
      </c>
      <c r="TQ20" s="17">
        <v>66.933000000000007</v>
      </c>
      <c r="TR20" s="17">
        <v>66.933000000000007</v>
      </c>
      <c r="TS20" s="17">
        <v>-20.933</v>
      </c>
      <c r="TT20" s="17">
        <v>3.3</v>
      </c>
      <c r="TU20" s="17">
        <v>2.226</v>
      </c>
      <c r="TV20" s="17">
        <v>2.226</v>
      </c>
      <c r="TW20" s="17">
        <v>1.0740000000000001</v>
      </c>
      <c r="TX20" s="17">
        <v>0.9</v>
      </c>
      <c r="TY20" s="17">
        <v>2.9470000000000001</v>
      </c>
      <c r="TZ20" s="17">
        <v>2.9470000000000001</v>
      </c>
      <c r="UA20" s="17">
        <v>-2.0470000000000002</v>
      </c>
      <c r="UB20" s="17">
        <v>17</v>
      </c>
      <c r="UC20" s="17">
        <v>9</v>
      </c>
      <c r="UD20" s="17">
        <v>9</v>
      </c>
      <c r="UE20" s="17">
        <v>8</v>
      </c>
      <c r="UF20" s="17">
        <v>4.8</v>
      </c>
      <c r="UG20" s="17">
        <v>2.5</v>
      </c>
      <c r="UH20" s="17">
        <v>2.5</v>
      </c>
      <c r="UI20" s="17">
        <v>2.2999999999999998</v>
      </c>
      <c r="UJ20" s="17">
        <v>6.9</v>
      </c>
      <c r="UK20" s="17">
        <v>7.4</v>
      </c>
      <c r="UL20" s="17">
        <v>7.4</v>
      </c>
      <c r="UM20" s="17">
        <v>-0.5</v>
      </c>
      <c r="UN20" s="17">
        <v>11.5</v>
      </c>
      <c r="UO20" s="17">
        <v>19.417480000000001</v>
      </c>
      <c r="UP20" s="17">
        <v>19.417470000000002</v>
      </c>
      <c r="UQ20" s="17">
        <v>-7.9174699999999998</v>
      </c>
      <c r="UR20" s="17">
        <v>12</v>
      </c>
      <c r="US20" s="17">
        <v>19.417480000000001</v>
      </c>
      <c r="UT20" s="17">
        <v>19.417470000000002</v>
      </c>
      <c r="UU20" s="17">
        <v>-7.4174699999999998</v>
      </c>
      <c r="UV20" s="17">
        <v>12.2</v>
      </c>
      <c r="UW20" s="17">
        <v>19.417480000000001</v>
      </c>
      <c r="UX20" s="17">
        <v>19.417470000000002</v>
      </c>
      <c r="UY20" s="17">
        <v>-7.2174699999999996</v>
      </c>
      <c r="UZ20" s="17">
        <v>1.2</v>
      </c>
      <c r="VA20" s="17">
        <v>1.746</v>
      </c>
      <c r="VB20" s="17">
        <v>1.746</v>
      </c>
      <c r="VC20" s="17">
        <v>-0.54600000000000004</v>
      </c>
      <c r="VD20" s="17">
        <v>48.1</v>
      </c>
      <c r="VE20" s="17">
        <v>56.07</v>
      </c>
      <c r="VF20" s="17">
        <v>56.07</v>
      </c>
      <c r="VG20" s="17">
        <v>-7.97</v>
      </c>
      <c r="VH20" s="17">
        <v>0.5</v>
      </c>
      <c r="VI20" s="17">
        <v>6.3010000000000002</v>
      </c>
      <c r="VJ20" s="17">
        <v>6.3010000000000002</v>
      </c>
      <c r="VK20" s="17">
        <v>-5.8010000000000002</v>
      </c>
      <c r="VL20" s="17">
        <v>23.9</v>
      </c>
      <c r="VM20" s="17">
        <v>56.287999999999997</v>
      </c>
      <c r="VN20" s="17">
        <v>56.287999999999997</v>
      </c>
      <c r="VO20" s="17">
        <v>-32.387999999999998</v>
      </c>
      <c r="VP20" s="17">
        <v>0.6</v>
      </c>
      <c r="VQ20" s="17">
        <v>0.6</v>
      </c>
      <c r="VR20" s="17">
        <v>0.6</v>
      </c>
      <c r="VS20" s="17">
        <v>0</v>
      </c>
      <c r="VT20" s="17">
        <v>17.100000000000001</v>
      </c>
      <c r="VU20" s="17">
        <v>13</v>
      </c>
      <c r="VV20" s="17">
        <v>13</v>
      </c>
      <c r="VW20" s="17">
        <v>4.0999999999999996</v>
      </c>
      <c r="VX20" s="17">
        <v>13.3</v>
      </c>
      <c r="VY20" s="17">
        <v>11</v>
      </c>
      <c r="VZ20" s="17">
        <v>11</v>
      </c>
      <c r="WA20" s="17">
        <v>2.2999999999999998</v>
      </c>
      <c r="WB20" s="17">
        <v>11.1</v>
      </c>
      <c r="WC20" s="17">
        <v>36.808</v>
      </c>
      <c r="WD20" s="17">
        <v>36.808</v>
      </c>
      <c r="WE20" s="17">
        <v>-25.707999999999998</v>
      </c>
      <c r="WF20" s="17">
        <v>2.9</v>
      </c>
      <c r="WG20" s="17">
        <v>2.9009999999999998</v>
      </c>
      <c r="WH20" s="17">
        <v>2.9009999999999998</v>
      </c>
      <c r="WI20" s="17">
        <v>-1E-3</v>
      </c>
      <c r="WJ20" s="17">
        <v>2.4</v>
      </c>
      <c r="WK20" s="17">
        <v>2.4</v>
      </c>
      <c r="WL20" s="17">
        <v>2.4</v>
      </c>
      <c r="WM20" s="17">
        <v>0</v>
      </c>
      <c r="WN20" s="17">
        <v>2.4</v>
      </c>
      <c r="WO20" s="17">
        <v>2.4</v>
      </c>
      <c r="WP20" s="17">
        <v>2.4</v>
      </c>
      <c r="WQ20" s="17">
        <v>0</v>
      </c>
      <c r="WR20" s="17">
        <v>2.5</v>
      </c>
      <c r="WS20" s="17">
        <v>2.8</v>
      </c>
      <c r="WT20" s="17">
        <v>2.8</v>
      </c>
      <c r="WU20" s="17">
        <v>-0.3</v>
      </c>
      <c r="WV20" s="17">
        <v>0.5</v>
      </c>
      <c r="WW20" s="17">
        <v>2.56</v>
      </c>
      <c r="WX20" s="17">
        <v>2.56</v>
      </c>
      <c r="WY20" s="17">
        <v>-2.06</v>
      </c>
      <c r="WZ20" s="17">
        <v>7.5</v>
      </c>
      <c r="XA20" s="17">
        <v>7.6</v>
      </c>
      <c r="XB20" s="17">
        <v>7.6</v>
      </c>
      <c r="XC20" s="17">
        <v>-0.1</v>
      </c>
      <c r="XD20" s="17">
        <v>20</v>
      </c>
      <c r="XE20" s="17">
        <v>18.932040000000001</v>
      </c>
      <c r="XF20" s="17">
        <v>18.932040000000001</v>
      </c>
      <c r="XG20" s="17">
        <v>1.06796</v>
      </c>
      <c r="XH20" s="17">
        <v>9.6</v>
      </c>
      <c r="XI20" s="17">
        <v>10.7</v>
      </c>
      <c r="XJ20" s="17">
        <v>10.7</v>
      </c>
      <c r="XK20" s="17">
        <v>-1.1000000000000001</v>
      </c>
      <c r="XL20" s="17"/>
      <c r="XM20" s="17"/>
      <c r="XN20" s="17">
        <v>29</v>
      </c>
      <c r="XO20" s="17">
        <v>-29</v>
      </c>
      <c r="XP20" s="17"/>
      <c r="XQ20" s="17"/>
      <c r="XR20" s="17">
        <v>29</v>
      </c>
      <c r="XS20" s="17">
        <v>-29</v>
      </c>
      <c r="XT20" s="17">
        <v>15.6</v>
      </c>
      <c r="XU20" s="17">
        <v>14</v>
      </c>
      <c r="XV20" s="17">
        <v>14</v>
      </c>
      <c r="XW20" s="17">
        <v>1.6</v>
      </c>
      <c r="XX20" s="17">
        <v>19</v>
      </c>
      <c r="XY20" s="17">
        <v>19.125</v>
      </c>
      <c r="XZ20" s="17">
        <v>19.125</v>
      </c>
      <c r="YA20" s="17">
        <v>-0.125</v>
      </c>
      <c r="YB20" s="17">
        <v>7.2</v>
      </c>
      <c r="YC20" s="17">
        <v>7.9</v>
      </c>
      <c r="YD20" s="17">
        <v>7.9</v>
      </c>
      <c r="YE20" s="17">
        <v>-0.7</v>
      </c>
      <c r="YF20" s="17">
        <v>11.1</v>
      </c>
      <c r="YG20" s="17">
        <v>11</v>
      </c>
      <c r="YH20" s="17">
        <v>11</v>
      </c>
      <c r="YI20" s="17">
        <v>0.1</v>
      </c>
    </row>
    <row r="21" spans="1:659" ht="24" customHeight="1" x14ac:dyDescent="0.3">
      <c r="A21" s="1"/>
      <c r="B21" s="16" t="s">
        <v>85</v>
      </c>
      <c r="C21" s="16" t="s">
        <v>797</v>
      </c>
      <c r="D21" s="17">
        <v>140</v>
      </c>
      <c r="E21" s="17">
        <v>128.32118</v>
      </c>
      <c r="F21" s="17">
        <v>112.52849000000001</v>
      </c>
      <c r="G21" s="17">
        <v>27.471509999999999</v>
      </c>
      <c r="H21" s="17">
        <v>617.1</v>
      </c>
      <c r="I21" s="17">
        <v>635.02589999999998</v>
      </c>
      <c r="J21" s="17">
        <v>635.02589999999998</v>
      </c>
      <c r="K21" s="17">
        <v>-17.925899999999999</v>
      </c>
      <c r="L21" s="17">
        <v>211.3</v>
      </c>
      <c r="M21" s="17">
        <v>206.58520999999999</v>
      </c>
      <c r="N21" s="17">
        <v>206.58520999999999</v>
      </c>
      <c r="O21" s="17">
        <v>4.7147899999999998</v>
      </c>
      <c r="P21" s="17"/>
      <c r="Q21" s="17"/>
      <c r="R21" s="17"/>
      <c r="S21" s="17">
        <v>0</v>
      </c>
      <c r="T21" s="17"/>
      <c r="U21" s="17"/>
      <c r="V21" s="17"/>
      <c r="W21" s="17">
        <v>0</v>
      </c>
      <c r="X21" s="17">
        <v>87.5</v>
      </c>
      <c r="Y21" s="17">
        <v>91.778639999999996</v>
      </c>
      <c r="Z21" s="17">
        <v>87.081630000000004</v>
      </c>
      <c r="AA21" s="17">
        <v>0.41837000000000002</v>
      </c>
      <c r="AB21" s="17">
        <v>150.69999999999999</v>
      </c>
      <c r="AC21" s="17">
        <v>154.61600000000001</v>
      </c>
      <c r="AD21" s="17">
        <v>154.61600000000001</v>
      </c>
      <c r="AE21" s="17">
        <v>-3.9159999999999999</v>
      </c>
      <c r="AF21" s="17"/>
      <c r="AG21" s="17"/>
      <c r="AH21" s="17"/>
      <c r="AI21" s="17">
        <v>0</v>
      </c>
      <c r="AJ21" s="17"/>
      <c r="AK21" s="17"/>
      <c r="AL21" s="17"/>
      <c r="AM21" s="17">
        <v>0</v>
      </c>
      <c r="AN21" s="17"/>
      <c r="AO21" s="17"/>
      <c r="AP21" s="17"/>
      <c r="AQ21" s="17">
        <v>0</v>
      </c>
      <c r="AR21" s="17">
        <v>128.9</v>
      </c>
      <c r="AS21" s="17">
        <v>110.9556</v>
      </c>
      <c r="AT21" s="17">
        <v>196.34487999999999</v>
      </c>
      <c r="AU21" s="17">
        <v>-67.444879999999998</v>
      </c>
      <c r="AV21" s="17">
        <v>129.69999999999999</v>
      </c>
      <c r="AW21" s="17">
        <v>110.9556</v>
      </c>
      <c r="AX21" s="17">
        <v>196.34487999999999</v>
      </c>
      <c r="AY21" s="17">
        <v>-66.644880000000001</v>
      </c>
      <c r="AZ21" s="17">
        <v>161</v>
      </c>
      <c r="BA21" s="17">
        <v>111.28879999999999</v>
      </c>
      <c r="BB21" s="17">
        <v>196.93450000000001</v>
      </c>
      <c r="BC21" s="17">
        <v>-35.9345</v>
      </c>
      <c r="BD21" s="17">
        <v>215.5</v>
      </c>
      <c r="BE21" s="17">
        <v>160.80216999999999</v>
      </c>
      <c r="BF21" s="17">
        <v>207.04155</v>
      </c>
      <c r="BG21" s="17">
        <v>8.4584499999999991</v>
      </c>
      <c r="BH21" s="17">
        <v>111.3</v>
      </c>
      <c r="BI21" s="17">
        <v>80.642529999999994</v>
      </c>
      <c r="BJ21" s="17">
        <v>103.83165</v>
      </c>
      <c r="BK21" s="17">
        <v>7.46835</v>
      </c>
      <c r="BL21" s="17">
        <v>530.4</v>
      </c>
      <c r="BM21" s="17">
        <v>565.53980999999999</v>
      </c>
      <c r="BN21" s="17">
        <v>135.39123000000001</v>
      </c>
      <c r="BO21" s="17">
        <v>395.00877000000003</v>
      </c>
      <c r="BP21" s="17">
        <v>2.9</v>
      </c>
      <c r="BQ21" s="17">
        <v>3.4527100000000002</v>
      </c>
      <c r="BR21" s="17">
        <v>3.4527100000000002</v>
      </c>
      <c r="BS21" s="17">
        <v>-0.55271000000000003</v>
      </c>
      <c r="BT21" s="17"/>
      <c r="BU21" s="17"/>
      <c r="BV21" s="17"/>
      <c r="BW21" s="17">
        <v>0</v>
      </c>
      <c r="BX21" s="17"/>
      <c r="BY21" s="17"/>
      <c r="BZ21" s="17"/>
      <c r="CA21" s="17">
        <v>0</v>
      </c>
      <c r="CB21" s="17"/>
      <c r="CC21" s="17"/>
      <c r="CD21" s="17"/>
      <c r="CE21" s="17">
        <v>0</v>
      </c>
      <c r="CF21" s="17"/>
      <c r="CG21" s="17"/>
      <c r="CH21" s="17"/>
      <c r="CI21" s="17">
        <v>0</v>
      </c>
      <c r="CJ21" s="17">
        <v>165.2</v>
      </c>
      <c r="CK21" s="17">
        <v>163.90777</v>
      </c>
      <c r="CL21" s="17">
        <v>163.90776</v>
      </c>
      <c r="CM21" s="17">
        <v>1.2922400000000001</v>
      </c>
      <c r="CN21" s="17">
        <v>6.8</v>
      </c>
      <c r="CO21" s="17">
        <v>5.1333399999999996</v>
      </c>
      <c r="CP21" s="17">
        <v>5.1333399999999996</v>
      </c>
      <c r="CQ21" s="17">
        <v>1.66666</v>
      </c>
      <c r="CR21" s="17">
        <v>5.9</v>
      </c>
      <c r="CS21" s="17">
        <v>2.8177599999999998</v>
      </c>
      <c r="CT21" s="17">
        <v>2.8177500000000002</v>
      </c>
      <c r="CU21" s="17">
        <v>3.0822500000000002</v>
      </c>
      <c r="CV21" s="17"/>
      <c r="CW21" s="17"/>
      <c r="CX21" s="17"/>
      <c r="CY21" s="17">
        <v>0</v>
      </c>
      <c r="CZ21" s="17">
        <v>6.6</v>
      </c>
      <c r="DA21" s="17">
        <v>6.8787000000000003</v>
      </c>
      <c r="DB21" s="17">
        <v>6.8787000000000003</v>
      </c>
      <c r="DC21" s="17">
        <v>-0.2787</v>
      </c>
      <c r="DD21" s="17">
        <v>9.6999999999999993</v>
      </c>
      <c r="DE21" s="17">
        <v>14.919420000000001</v>
      </c>
      <c r="DF21" s="17">
        <v>14.919409999999999</v>
      </c>
      <c r="DG21" s="17">
        <v>-5.2194099999999999</v>
      </c>
      <c r="DH21" s="17">
        <v>47</v>
      </c>
      <c r="DI21" s="17">
        <v>55.62144</v>
      </c>
      <c r="DJ21" s="17">
        <v>81.708749999999995</v>
      </c>
      <c r="DK21" s="17">
        <v>-34.708750000000002</v>
      </c>
      <c r="DL21" s="17"/>
      <c r="DM21" s="17"/>
      <c r="DN21" s="17"/>
      <c r="DO21" s="17">
        <v>0</v>
      </c>
      <c r="DP21" s="17"/>
      <c r="DQ21" s="17"/>
      <c r="DR21" s="17"/>
      <c r="DS21" s="17">
        <v>0</v>
      </c>
      <c r="DT21" s="17"/>
      <c r="DU21" s="17"/>
      <c r="DV21" s="17"/>
      <c r="DW21" s="17">
        <v>0</v>
      </c>
      <c r="DX21" s="17"/>
      <c r="DY21" s="17"/>
      <c r="DZ21" s="17"/>
      <c r="EA21" s="17">
        <v>0</v>
      </c>
      <c r="EB21" s="17">
        <v>107.8</v>
      </c>
      <c r="EC21" s="17">
        <v>93.7577</v>
      </c>
      <c r="ED21" s="17">
        <v>87.468230000000005</v>
      </c>
      <c r="EE21" s="17">
        <v>20.331769999999999</v>
      </c>
      <c r="EF21" s="17">
        <v>152.1</v>
      </c>
      <c r="EG21" s="17">
        <v>128.3143</v>
      </c>
      <c r="EH21" s="17">
        <v>101.74663</v>
      </c>
      <c r="EI21" s="17">
        <v>50.353369999999998</v>
      </c>
      <c r="EJ21" s="17"/>
      <c r="EK21" s="17"/>
      <c r="EL21" s="17"/>
      <c r="EM21" s="17">
        <v>0</v>
      </c>
      <c r="EN21" s="17"/>
      <c r="EO21" s="17"/>
      <c r="EP21" s="17"/>
      <c r="EQ21" s="17">
        <v>0</v>
      </c>
      <c r="ER21" s="17"/>
      <c r="ES21" s="17"/>
      <c r="ET21" s="17"/>
      <c r="EU21" s="17">
        <v>0</v>
      </c>
      <c r="EV21" s="17"/>
      <c r="EW21" s="17"/>
      <c r="EX21" s="17"/>
      <c r="EY21" s="17">
        <v>0</v>
      </c>
      <c r="EZ21" s="17">
        <v>0</v>
      </c>
      <c r="FA21" s="17"/>
      <c r="FB21" s="17"/>
      <c r="FC21" s="17">
        <v>0</v>
      </c>
      <c r="FD21" s="17">
        <v>46.7</v>
      </c>
      <c r="FE21" s="17">
        <v>46.972639999999998</v>
      </c>
      <c r="FF21" s="17">
        <v>46.972639999999998</v>
      </c>
      <c r="FG21" s="17">
        <v>-0.27263999999999999</v>
      </c>
      <c r="FH21" s="17">
        <v>147.4</v>
      </c>
      <c r="FI21" s="17">
        <v>151.21556000000001</v>
      </c>
      <c r="FJ21" s="17">
        <v>151.21556000000001</v>
      </c>
      <c r="FK21" s="17">
        <v>-3.8155600000000001</v>
      </c>
      <c r="FL21" s="17">
        <v>30.9</v>
      </c>
      <c r="FM21" s="17">
        <v>24.499369999999999</v>
      </c>
      <c r="FN21" s="17">
        <v>24.499369999999999</v>
      </c>
      <c r="FO21" s="17">
        <v>6.4006299999999996</v>
      </c>
      <c r="FP21" s="17">
        <v>8.8000000000000007</v>
      </c>
      <c r="FQ21" s="17">
        <v>19.192229999999999</v>
      </c>
      <c r="FR21" s="17">
        <v>19.192229999999999</v>
      </c>
      <c r="FS21" s="17">
        <v>-10.39223</v>
      </c>
      <c r="FT21" s="17">
        <v>12.2</v>
      </c>
      <c r="FU21" s="17">
        <v>11.844659999999999</v>
      </c>
      <c r="FV21" s="17">
        <v>11.844659999999999</v>
      </c>
      <c r="FW21" s="17">
        <v>0.35533999999999999</v>
      </c>
      <c r="FX21" s="17">
        <v>91.1</v>
      </c>
      <c r="FY21" s="17">
        <v>87.68835</v>
      </c>
      <c r="FZ21" s="17">
        <v>87.68835</v>
      </c>
      <c r="GA21" s="17">
        <v>3.4116499999999998</v>
      </c>
      <c r="GB21" s="17">
        <v>0</v>
      </c>
      <c r="GC21" s="17"/>
      <c r="GD21" s="17"/>
      <c r="GE21" s="17">
        <v>0</v>
      </c>
      <c r="GF21" s="17">
        <v>117.5</v>
      </c>
      <c r="GG21" s="17">
        <v>136.63299000000001</v>
      </c>
      <c r="GH21" s="17">
        <v>136.63311999999999</v>
      </c>
      <c r="GI21" s="17">
        <v>-19.133120000000002</v>
      </c>
      <c r="GJ21" s="17">
        <v>74</v>
      </c>
      <c r="GK21" s="17">
        <v>68.521649999999994</v>
      </c>
      <c r="GL21" s="17">
        <v>68.521709999999999</v>
      </c>
      <c r="GM21" s="17">
        <v>5.4782900000000003</v>
      </c>
      <c r="GN21" s="17">
        <v>84.7</v>
      </c>
      <c r="GO21" s="17">
        <v>88.410179999999997</v>
      </c>
      <c r="GP21" s="17">
        <v>88.410179999999997</v>
      </c>
      <c r="GQ21" s="17">
        <v>-3.7101799999999998</v>
      </c>
      <c r="GR21" s="17">
        <v>7.4</v>
      </c>
      <c r="GS21" s="17">
        <v>7.5127800000000002</v>
      </c>
      <c r="GT21" s="17">
        <v>7.5127800000000002</v>
      </c>
      <c r="GU21" s="17">
        <v>-0.11278000000000001</v>
      </c>
      <c r="GV21" s="17">
        <v>9</v>
      </c>
      <c r="GW21" s="17">
        <v>7.8816100000000002</v>
      </c>
      <c r="GX21" s="17">
        <v>7.8816100000000002</v>
      </c>
      <c r="GY21" s="17">
        <v>1.11839</v>
      </c>
      <c r="GZ21" s="17">
        <v>31.8</v>
      </c>
      <c r="HA21" s="17">
        <v>34.924570000000003</v>
      </c>
      <c r="HB21" s="17">
        <v>35.370289999999997</v>
      </c>
      <c r="HC21" s="17">
        <v>-3.57029</v>
      </c>
      <c r="HD21" s="17">
        <v>23.8</v>
      </c>
      <c r="HE21" s="17">
        <v>22.118220000000001</v>
      </c>
      <c r="HF21" s="17">
        <v>22.118210000000001</v>
      </c>
      <c r="HG21" s="17">
        <v>1.6817899999999999</v>
      </c>
      <c r="HH21" s="17">
        <v>2</v>
      </c>
      <c r="HI21" s="17">
        <v>1.97359</v>
      </c>
      <c r="HJ21" s="17">
        <v>1.97359</v>
      </c>
      <c r="HK21" s="17">
        <v>2.6409999999999999E-2</v>
      </c>
      <c r="HL21" s="17"/>
      <c r="HM21" s="17"/>
      <c r="HN21" s="17"/>
      <c r="HO21" s="17">
        <v>0</v>
      </c>
      <c r="HP21" s="17">
        <v>38</v>
      </c>
      <c r="HQ21" s="17">
        <v>105.61856</v>
      </c>
      <c r="HR21" s="17">
        <v>77.747429999999994</v>
      </c>
      <c r="HS21" s="17">
        <v>-39.747430000000001</v>
      </c>
      <c r="HT21" s="17"/>
      <c r="HU21" s="17"/>
      <c r="HV21" s="17"/>
      <c r="HW21" s="17">
        <v>0</v>
      </c>
      <c r="HX21" s="17"/>
      <c r="HY21" s="17"/>
      <c r="HZ21" s="17"/>
      <c r="IA21" s="17">
        <v>0</v>
      </c>
      <c r="IB21" s="17">
        <v>17.100000000000001</v>
      </c>
      <c r="IC21" s="17"/>
      <c r="ID21" s="17">
        <v>28.82639</v>
      </c>
      <c r="IE21" s="17">
        <v>-11.72639</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125.2</v>
      </c>
      <c r="JE21" s="17">
        <v>70.587710000000001</v>
      </c>
      <c r="JF21" s="17">
        <v>97.365309999999994</v>
      </c>
      <c r="JG21" s="17">
        <v>27.834689999999998</v>
      </c>
      <c r="JH21" s="17">
        <v>69.2</v>
      </c>
      <c r="JI21" s="17">
        <v>96.082930000000005</v>
      </c>
      <c r="JJ21" s="17">
        <v>96.08305</v>
      </c>
      <c r="JK21" s="17">
        <v>-26.883050000000001</v>
      </c>
      <c r="JL21" s="17">
        <v>69.3</v>
      </c>
      <c r="JM21" s="17">
        <v>96.082930000000005</v>
      </c>
      <c r="JN21" s="17">
        <v>96.08305</v>
      </c>
      <c r="JO21" s="17">
        <v>-26.783049999999999</v>
      </c>
      <c r="JP21" s="17">
        <v>69.2</v>
      </c>
      <c r="JQ21" s="17">
        <v>96.082930000000005</v>
      </c>
      <c r="JR21" s="17">
        <v>96.08305</v>
      </c>
      <c r="JS21" s="17">
        <v>-26.883050000000001</v>
      </c>
      <c r="JT21" s="17">
        <v>143.5</v>
      </c>
      <c r="JU21" s="17">
        <v>144.55719999999999</v>
      </c>
      <c r="JV21" s="17">
        <v>144.55736999999999</v>
      </c>
      <c r="JW21" s="17">
        <v>-1.0573699999999999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2.5</v>
      </c>
      <c r="LE21" s="17">
        <v>2.2284299999999999</v>
      </c>
      <c r="LF21" s="17">
        <v>2.2284199999999998</v>
      </c>
      <c r="LG21" s="17">
        <v>0.27157999999999999</v>
      </c>
      <c r="LH21" s="17">
        <v>53.5</v>
      </c>
      <c r="LI21" s="17">
        <v>84.27216</v>
      </c>
      <c r="LJ21" s="17">
        <v>112.14512999999999</v>
      </c>
      <c r="LK21" s="17">
        <v>-58.645130000000002</v>
      </c>
      <c r="LL21" s="17">
        <v>68.7</v>
      </c>
      <c r="LM21" s="17">
        <v>92.444500000000005</v>
      </c>
      <c r="LN21" s="17">
        <v>92.447469999999996</v>
      </c>
      <c r="LO21" s="17">
        <v>-23.74747</v>
      </c>
      <c r="LP21" s="17">
        <v>61.7</v>
      </c>
      <c r="LQ21" s="17">
        <v>67.133979999999994</v>
      </c>
      <c r="LR21" s="17">
        <v>67.133979999999994</v>
      </c>
      <c r="LS21" s="17">
        <v>-5.43398</v>
      </c>
      <c r="LT21" s="17">
        <v>66.599999999999994</v>
      </c>
      <c r="LU21" s="17">
        <v>72.37388</v>
      </c>
      <c r="LV21" s="17">
        <v>72.374960000000002</v>
      </c>
      <c r="LW21" s="17">
        <v>-5.7749600000000001</v>
      </c>
      <c r="LX21" s="17">
        <v>29.1</v>
      </c>
      <c r="LY21" s="17">
        <v>29.951460000000001</v>
      </c>
      <c r="LZ21" s="17">
        <v>29.951450000000001</v>
      </c>
      <c r="MA21" s="17">
        <v>-0.85145000000000004</v>
      </c>
      <c r="MB21" s="17"/>
      <c r="MC21" s="17"/>
      <c r="MD21" s="17"/>
      <c r="ME21" s="17">
        <v>0</v>
      </c>
      <c r="MF21" s="17"/>
      <c r="MG21" s="17"/>
      <c r="MH21" s="17"/>
      <c r="MI21" s="17">
        <v>0</v>
      </c>
      <c r="MJ21" s="17"/>
      <c r="MK21" s="17"/>
      <c r="ML21" s="17"/>
      <c r="MM21" s="17">
        <v>0</v>
      </c>
      <c r="MN21" s="17">
        <v>103.4</v>
      </c>
      <c r="MO21" s="17">
        <v>109.89</v>
      </c>
      <c r="MP21" s="17">
        <v>109.89042999999999</v>
      </c>
      <c r="MQ21" s="17">
        <v>-6.4904299999999999</v>
      </c>
      <c r="MR21" s="17">
        <v>103.2</v>
      </c>
      <c r="MS21" s="17">
        <v>109.89</v>
      </c>
      <c r="MT21" s="17">
        <v>109.89042999999999</v>
      </c>
      <c r="MU21" s="17">
        <v>-6.6904300000000001</v>
      </c>
      <c r="MV21" s="17">
        <v>122.2</v>
      </c>
      <c r="MW21" s="17">
        <v>110.22</v>
      </c>
      <c r="MX21" s="17">
        <v>110.22042999999999</v>
      </c>
      <c r="MY21" s="17">
        <v>11.979570000000001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3.3000000000000002E-2</v>
      </c>
      <c r="OD21" s="17">
        <v>3.3000000000000002E-2</v>
      </c>
      <c r="OE21" s="17">
        <v>-3.3000000000000002E-2</v>
      </c>
      <c r="OF21" s="17">
        <v>89.5</v>
      </c>
      <c r="OG21" s="17">
        <v>48.47</v>
      </c>
      <c r="OH21" s="17">
        <v>48.47</v>
      </c>
      <c r="OI21" s="17">
        <v>41.03</v>
      </c>
      <c r="OJ21" s="17">
        <v>40.6</v>
      </c>
      <c r="OK21" s="17">
        <v>52.46</v>
      </c>
      <c r="OL21" s="17">
        <v>52.46</v>
      </c>
      <c r="OM21" s="17">
        <v>-11.86</v>
      </c>
      <c r="ON21" s="17">
        <v>1.6</v>
      </c>
      <c r="OO21" s="17">
        <v>4.9749999999999996</v>
      </c>
      <c r="OP21" s="17">
        <v>4.9749999999999996</v>
      </c>
      <c r="OQ21" s="17">
        <v>-3.375</v>
      </c>
      <c r="OR21" s="17">
        <v>0</v>
      </c>
      <c r="OS21" s="17"/>
      <c r="OT21" s="17"/>
      <c r="OU21" s="17">
        <v>0</v>
      </c>
      <c r="OV21" s="17">
        <v>15.9</v>
      </c>
      <c r="OW21" s="17">
        <v>18</v>
      </c>
      <c r="OX21" s="17"/>
      <c r="OY21" s="17">
        <v>15.9</v>
      </c>
      <c r="OZ21" s="17">
        <v>5.6</v>
      </c>
      <c r="PA21" s="17">
        <v>5</v>
      </c>
      <c r="PB21" s="17">
        <v>5</v>
      </c>
      <c r="PC21" s="17">
        <v>0.6</v>
      </c>
      <c r="PD21" s="17">
        <v>9.9</v>
      </c>
      <c r="PE21" s="17">
        <v>9.9830000000000005</v>
      </c>
      <c r="PF21" s="17"/>
      <c r="PG21" s="17">
        <v>9.9</v>
      </c>
      <c r="PH21" s="17">
        <v>5.4</v>
      </c>
      <c r="PI21" s="17">
        <v>5.67</v>
      </c>
      <c r="PJ21" s="17">
        <v>5.6657299999999999</v>
      </c>
      <c r="PK21" s="17">
        <v>-0.26573000000000002</v>
      </c>
      <c r="PL21" s="17">
        <v>74.900000000000006</v>
      </c>
      <c r="PM21" s="17">
        <v>128</v>
      </c>
      <c r="PN21" s="17">
        <v>128</v>
      </c>
      <c r="PO21" s="17">
        <v>-53.1</v>
      </c>
      <c r="PP21" s="17">
        <v>0.7</v>
      </c>
      <c r="PQ21" s="17">
        <v>1</v>
      </c>
      <c r="PR21" s="17">
        <v>1</v>
      </c>
      <c r="PS21" s="17">
        <v>-0.3</v>
      </c>
      <c r="PT21" s="17">
        <v>3.4</v>
      </c>
      <c r="PU21" s="17">
        <v>1.88</v>
      </c>
      <c r="PV21" s="17">
        <v>1.88</v>
      </c>
      <c r="PW21" s="17">
        <v>1.52</v>
      </c>
      <c r="PX21" s="17">
        <v>4.5</v>
      </c>
      <c r="PY21" s="17">
        <v>4.5999999999999996</v>
      </c>
      <c r="PZ21" s="17">
        <v>4.5999999999999996</v>
      </c>
      <c r="QA21" s="17">
        <v>-0.1</v>
      </c>
      <c r="QB21" s="17">
        <v>19.8</v>
      </c>
      <c r="QC21" s="17">
        <v>19.417480000000001</v>
      </c>
      <c r="QD21" s="17">
        <v>19.417470000000002</v>
      </c>
      <c r="QE21" s="17">
        <v>0.38252999999999998</v>
      </c>
      <c r="QF21" s="17">
        <v>19.899999999999999</v>
      </c>
      <c r="QG21" s="17">
        <v>10</v>
      </c>
      <c r="QH21" s="17">
        <v>10</v>
      </c>
      <c r="QI21" s="17">
        <v>9.9</v>
      </c>
      <c r="QJ21" s="17">
        <v>17.5</v>
      </c>
      <c r="QK21" s="17">
        <v>6</v>
      </c>
      <c r="QL21" s="17">
        <v>6</v>
      </c>
      <c r="QM21" s="17">
        <v>11.5</v>
      </c>
      <c r="QN21" s="17">
        <v>3.5</v>
      </c>
      <c r="QO21" s="17">
        <v>3.5</v>
      </c>
      <c r="QP21" s="17">
        <v>3.5</v>
      </c>
      <c r="QQ21" s="17">
        <v>0</v>
      </c>
      <c r="QR21" s="17">
        <v>18.5</v>
      </c>
      <c r="QS21" s="17">
        <v>17.864080000000001</v>
      </c>
      <c r="QT21" s="17">
        <v>17.864070000000002</v>
      </c>
      <c r="QU21" s="17">
        <v>0.63593</v>
      </c>
      <c r="QV21" s="17">
        <v>13.6</v>
      </c>
      <c r="QW21" s="17">
        <v>11.97</v>
      </c>
      <c r="QX21" s="17">
        <v>11.97</v>
      </c>
      <c r="QY21" s="17">
        <v>1.63</v>
      </c>
      <c r="QZ21" s="17">
        <v>16.2</v>
      </c>
      <c r="RA21" s="17">
        <v>9.657</v>
      </c>
      <c r="RB21" s="17">
        <v>9.657</v>
      </c>
      <c r="RC21" s="17">
        <v>6.5430000000000001</v>
      </c>
      <c r="RD21" s="17">
        <v>19</v>
      </c>
      <c r="RE21" s="17">
        <v>12.63</v>
      </c>
      <c r="RF21" s="17">
        <v>12.63</v>
      </c>
      <c r="RG21" s="17">
        <v>6.37</v>
      </c>
      <c r="RH21" s="17">
        <v>40</v>
      </c>
      <c r="RI21" s="17">
        <v>30.72</v>
      </c>
      <c r="RJ21" s="17">
        <v>30.72</v>
      </c>
      <c r="RK21" s="17">
        <v>9.2799999999999994</v>
      </c>
      <c r="RL21" s="17">
        <v>7.1</v>
      </c>
      <c r="RM21" s="17">
        <v>3.968</v>
      </c>
      <c r="RN21" s="17">
        <v>3.968</v>
      </c>
      <c r="RO21" s="17">
        <v>3.1320000000000001</v>
      </c>
      <c r="RP21" s="17">
        <v>3.4</v>
      </c>
      <c r="RQ21" s="17">
        <v>3.5009999999999999</v>
      </c>
      <c r="RR21" s="17">
        <v>3.5009999999999999</v>
      </c>
      <c r="RS21" s="17">
        <v>-0.10100000000000001</v>
      </c>
      <c r="RT21" s="17">
        <v>13.7</v>
      </c>
      <c r="RU21" s="17"/>
      <c r="RV21" s="17">
        <v>6.66777</v>
      </c>
      <c r="RW21" s="17">
        <v>7.0322300000000002</v>
      </c>
      <c r="RX21" s="17">
        <v>1.6</v>
      </c>
      <c r="RY21" s="17">
        <v>1.1599999999999999</v>
      </c>
      <c r="RZ21" s="17">
        <v>1.1599999999999999</v>
      </c>
      <c r="SA21" s="17">
        <v>0.44</v>
      </c>
      <c r="SB21" s="17"/>
      <c r="SC21" s="17">
        <v>0.4</v>
      </c>
      <c r="SD21" s="17">
        <v>0.4</v>
      </c>
      <c r="SE21" s="17">
        <v>-0.4</v>
      </c>
      <c r="SF21" s="17">
        <v>0</v>
      </c>
      <c r="SG21" s="17">
        <v>8.9</v>
      </c>
      <c r="SH21" s="17">
        <v>8.9</v>
      </c>
      <c r="SI21" s="17">
        <v>-8.9</v>
      </c>
      <c r="SJ21" s="17">
        <v>6.7</v>
      </c>
      <c r="SK21" s="17">
        <v>5</v>
      </c>
      <c r="SL21" s="17">
        <v>5</v>
      </c>
      <c r="SM21" s="17">
        <v>1.7</v>
      </c>
      <c r="SN21" s="17">
        <v>16</v>
      </c>
      <c r="SO21" s="17">
        <v>15.53398</v>
      </c>
      <c r="SP21" s="17">
        <v>15.53398</v>
      </c>
      <c r="SQ21" s="17">
        <v>0.46601999999999999</v>
      </c>
      <c r="SR21" s="17">
        <v>20.100000000000001</v>
      </c>
      <c r="SS21" s="17">
        <v>19.417480000000001</v>
      </c>
      <c r="ST21" s="17">
        <v>19.417470000000002</v>
      </c>
      <c r="SU21" s="17">
        <v>0.68252999999999997</v>
      </c>
      <c r="SV21" s="17">
        <v>19.5</v>
      </c>
      <c r="SW21" s="17">
        <v>18.932040000000001</v>
      </c>
      <c r="SX21" s="17">
        <v>18.932040000000001</v>
      </c>
      <c r="SY21" s="17">
        <v>0.56796000000000002</v>
      </c>
      <c r="SZ21" s="17">
        <v>11.4</v>
      </c>
      <c r="TA21" s="17">
        <v>15.692</v>
      </c>
      <c r="TB21" s="17">
        <v>15.692</v>
      </c>
      <c r="TC21" s="17">
        <v>-4.2919999999999998</v>
      </c>
      <c r="TD21" s="17">
        <v>15.4</v>
      </c>
      <c r="TE21" s="17">
        <v>18.135999999999999</v>
      </c>
      <c r="TF21" s="17">
        <v>18.135999999999999</v>
      </c>
      <c r="TG21" s="17">
        <v>-2.7360000000000002</v>
      </c>
      <c r="TH21" s="17">
        <v>18.7</v>
      </c>
      <c r="TI21" s="17">
        <v>23.023</v>
      </c>
      <c r="TJ21" s="17">
        <v>23.023</v>
      </c>
      <c r="TK21" s="17">
        <v>-4.3230000000000004</v>
      </c>
      <c r="TL21" s="17">
        <v>18.8</v>
      </c>
      <c r="TM21" s="17">
        <v>50.465000000000003</v>
      </c>
      <c r="TN21" s="17">
        <v>50.465000000000003</v>
      </c>
      <c r="TO21" s="17">
        <v>-31.664999999999999</v>
      </c>
      <c r="TP21" s="17">
        <v>39.799999999999997</v>
      </c>
      <c r="TQ21" s="17">
        <v>71.238</v>
      </c>
      <c r="TR21" s="17">
        <v>71.238</v>
      </c>
      <c r="TS21" s="17">
        <v>-31.437999999999999</v>
      </c>
      <c r="TT21" s="17">
        <v>4</v>
      </c>
      <c r="TU21" s="17">
        <v>2.7360000000000002</v>
      </c>
      <c r="TV21" s="17">
        <v>2.7360000000000002</v>
      </c>
      <c r="TW21" s="17">
        <v>1.264</v>
      </c>
      <c r="TX21" s="17">
        <v>1.5</v>
      </c>
      <c r="TY21" s="17">
        <v>3.8849999999999998</v>
      </c>
      <c r="TZ21" s="17">
        <v>3.8849999999999998</v>
      </c>
      <c r="UA21" s="17">
        <v>-2.3849999999999998</v>
      </c>
      <c r="UB21" s="17">
        <v>17.5</v>
      </c>
      <c r="UC21" s="17">
        <v>9</v>
      </c>
      <c r="UD21" s="17">
        <v>9</v>
      </c>
      <c r="UE21" s="17">
        <v>8.5</v>
      </c>
      <c r="UF21" s="17">
        <v>4.5</v>
      </c>
      <c r="UG21" s="17">
        <v>2.5</v>
      </c>
      <c r="UH21" s="17">
        <v>2.5</v>
      </c>
      <c r="UI21" s="17">
        <v>2</v>
      </c>
      <c r="UJ21" s="17">
        <v>7</v>
      </c>
      <c r="UK21" s="17">
        <v>7.4</v>
      </c>
      <c r="UL21" s="17">
        <v>7.4</v>
      </c>
      <c r="UM21" s="17">
        <v>-0.4</v>
      </c>
      <c r="UN21" s="17">
        <v>11.5</v>
      </c>
      <c r="UO21" s="17">
        <v>19.417480000000001</v>
      </c>
      <c r="UP21" s="17">
        <v>19.417470000000002</v>
      </c>
      <c r="UQ21" s="17">
        <v>-7.9174699999999998</v>
      </c>
      <c r="UR21" s="17">
        <v>12</v>
      </c>
      <c r="US21" s="17">
        <v>19.417480000000001</v>
      </c>
      <c r="UT21" s="17">
        <v>19.417470000000002</v>
      </c>
      <c r="UU21" s="17">
        <v>-7.4174699999999998</v>
      </c>
      <c r="UV21" s="17">
        <v>12.2</v>
      </c>
      <c r="UW21" s="17">
        <v>19.417480000000001</v>
      </c>
      <c r="UX21" s="17">
        <v>19.417470000000002</v>
      </c>
      <c r="UY21" s="17">
        <v>-7.2174699999999996</v>
      </c>
      <c r="UZ21" s="17">
        <v>1.1000000000000001</v>
      </c>
      <c r="VA21" s="17">
        <v>1.863</v>
      </c>
      <c r="VB21" s="17">
        <v>1.863</v>
      </c>
      <c r="VC21" s="17">
        <v>-0.76300000000000001</v>
      </c>
      <c r="VD21" s="17">
        <v>139.4</v>
      </c>
      <c r="VE21" s="17">
        <v>134.45099999999999</v>
      </c>
      <c r="VF21" s="17">
        <v>134.45099999999999</v>
      </c>
      <c r="VG21" s="17">
        <v>4.9489999999999998</v>
      </c>
      <c r="VH21" s="17">
        <v>2.4</v>
      </c>
      <c r="VI21" s="17">
        <v>9.1769999999999996</v>
      </c>
      <c r="VJ21" s="17">
        <v>9.1769999999999996</v>
      </c>
      <c r="VK21" s="17">
        <v>-6.7770000000000001</v>
      </c>
      <c r="VL21" s="17">
        <v>78.5</v>
      </c>
      <c r="VM21" s="17">
        <v>106.339</v>
      </c>
      <c r="VN21" s="17">
        <v>106.339</v>
      </c>
      <c r="VO21" s="17">
        <v>-27.838999999999999</v>
      </c>
      <c r="VP21" s="17">
        <v>0.6</v>
      </c>
      <c r="VQ21" s="17">
        <v>0.6</v>
      </c>
      <c r="VR21" s="17">
        <v>0.6</v>
      </c>
      <c r="VS21" s="17">
        <v>0</v>
      </c>
      <c r="VT21" s="17">
        <v>18</v>
      </c>
      <c r="VU21" s="17">
        <v>13</v>
      </c>
      <c r="VV21" s="17">
        <v>13</v>
      </c>
      <c r="VW21" s="17">
        <v>5</v>
      </c>
      <c r="VX21" s="17">
        <v>12.8</v>
      </c>
      <c r="VY21" s="17">
        <v>12</v>
      </c>
      <c r="VZ21" s="17">
        <v>12</v>
      </c>
      <c r="WA21" s="17">
        <v>0.8</v>
      </c>
      <c r="WB21" s="17">
        <v>46.5</v>
      </c>
      <c r="WC21" s="17">
        <v>73.382999999999996</v>
      </c>
      <c r="WD21" s="17">
        <v>73.382999999999996</v>
      </c>
      <c r="WE21" s="17">
        <v>-26.882999999999999</v>
      </c>
      <c r="WF21" s="17">
        <v>2.9</v>
      </c>
      <c r="WG21" s="17">
        <v>2.9009999999999998</v>
      </c>
      <c r="WH21" s="17">
        <v>2.9009999999999998</v>
      </c>
      <c r="WI21" s="17">
        <v>-1E-3</v>
      </c>
      <c r="WJ21" s="17">
        <v>2.4</v>
      </c>
      <c r="WK21" s="17">
        <v>2.4</v>
      </c>
      <c r="WL21" s="17">
        <v>2.4</v>
      </c>
      <c r="WM21" s="17">
        <v>0</v>
      </c>
      <c r="WN21" s="17">
        <v>2.4</v>
      </c>
      <c r="WO21" s="17">
        <v>2.4</v>
      </c>
      <c r="WP21" s="17">
        <v>2.4</v>
      </c>
      <c r="WQ21" s="17">
        <v>0</v>
      </c>
      <c r="WR21" s="17">
        <v>2.5</v>
      </c>
      <c r="WS21" s="17">
        <v>2.8</v>
      </c>
      <c r="WT21" s="17">
        <v>2.8</v>
      </c>
      <c r="WU21" s="17">
        <v>-0.3</v>
      </c>
      <c r="WV21" s="17">
        <v>2.2999999999999998</v>
      </c>
      <c r="WW21" s="17">
        <v>4.7039999999999997</v>
      </c>
      <c r="WX21" s="17">
        <v>4.7039999999999997</v>
      </c>
      <c r="WY21" s="17">
        <v>-2.4039999999999999</v>
      </c>
      <c r="WZ21" s="17">
        <v>7.5</v>
      </c>
      <c r="XA21" s="17">
        <v>7.6</v>
      </c>
      <c r="XB21" s="17">
        <v>7.6</v>
      </c>
      <c r="XC21" s="17">
        <v>-0.1</v>
      </c>
      <c r="XD21" s="17">
        <v>19.5</v>
      </c>
      <c r="XE21" s="17">
        <v>18.932040000000001</v>
      </c>
      <c r="XF21" s="17">
        <v>18.932040000000001</v>
      </c>
      <c r="XG21" s="17">
        <v>0.56796000000000002</v>
      </c>
      <c r="XH21" s="17">
        <v>9.4</v>
      </c>
      <c r="XI21" s="17">
        <v>10.7</v>
      </c>
      <c r="XJ21" s="17">
        <v>10.7</v>
      </c>
      <c r="XK21" s="17">
        <v>-1.3</v>
      </c>
      <c r="XL21" s="17"/>
      <c r="XM21" s="17"/>
      <c r="XN21" s="17">
        <v>29</v>
      </c>
      <c r="XO21" s="17">
        <v>-29</v>
      </c>
      <c r="XP21" s="17"/>
      <c r="XQ21" s="17"/>
      <c r="XR21" s="17">
        <v>29</v>
      </c>
      <c r="XS21" s="17">
        <v>-29</v>
      </c>
      <c r="XT21" s="17">
        <v>15</v>
      </c>
      <c r="XU21" s="17">
        <v>14</v>
      </c>
      <c r="XV21" s="17">
        <v>14</v>
      </c>
      <c r="XW21" s="17">
        <v>1</v>
      </c>
      <c r="XX21" s="17">
        <v>19</v>
      </c>
      <c r="XY21" s="17">
        <v>19.125</v>
      </c>
      <c r="XZ21" s="17">
        <v>19.125</v>
      </c>
      <c r="YA21" s="17">
        <v>-0.125</v>
      </c>
      <c r="YB21" s="17">
        <v>7.4</v>
      </c>
      <c r="YC21" s="17">
        <v>7.9</v>
      </c>
      <c r="YD21" s="17">
        <v>7.9</v>
      </c>
      <c r="YE21" s="17">
        <v>-0.5</v>
      </c>
      <c r="YF21" s="17">
        <v>11.1</v>
      </c>
      <c r="YG21" s="17">
        <v>11</v>
      </c>
      <c r="YH21" s="17">
        <v>11</v>
      </c>
      <c r="YI21" s="17">
        <v>0.1</v>
      </c>
    </row>
    <row r="22" spans="1:659" ht="24" customHeight="1" x14ac:dyDescent="0.3">
      <c r="A22" s="1"/>
      <c r="B22" s="16" t="s">
        <v>85</v>
      </c>
      <c r="C22" s="16" t="s">
        <v>798</v>
      </c>
      <c r="D22" s="17">
        <v>146.4</v>
      </c>
      <c r="E22" s="17">
        <v>110.25015</v>
      </c>
      <c r="F22" s="17">
        <v>81.274069999999995</v>
      </c>
      <c r="G22" s="17">
        <v>65.125929999999997</v>
      </c>
      <c r="H22" s="17">
        <v>626.9</v>
      </c>
      <c r="I22" s="17">
        <v>635.02589999999998</v>
      </c>
      <c r="J22" s="17">
        <v>635.02589999999998</v>
      </c>
      <c r="K22" s="17">
        <v>-8.1258999999999997</v>
      </c>
      <c r="L22" s="17">
        <v>215.1</v>
      </c>
      <c r="M22" s="17">
        <v>206.58520999999999</v>
      </c>
      <c r="N22" s="17">
        <v>206.58520999999999</v>
      </c>
      <c r="O22" s="17">
        <v>8.5147899999999996</v>
      </c>
      <c r="P22" s="17"/>
      <c r="Q22" s="17"/>
      <c r="R22" s="17"/>
      <c r="S22" s="17">
        <v>0</v>
      </c>
      <c r="T22" s="17"/>
      <c r="U22" s="17"/>
      <c r="V22" s="17"/>
      <c r="W22" s="17">
        <v>0</v>
      </c>
      <c r="X22" s="17">
        <v>89.8</v>
      </c>
      <c r="Y22" s="17">
        <v>91.778639999999996</v>
      </c>
      <c r="Z22" s="17">
        <v>53.557139999999997</v>
      </c>
      <c r="AA22" s="17">
        <v>36.24286</v>
      </c>
      <c r="AB22" s="17">
        <v>152.9</v>
      </c>
      <c r="AC22" s="17">
        <v>154.61600000000001</v>
      </c>
      <c r="AD22" s="17">
        <v>154.61600000000001</v>
      </c>
      <c r="AE22" s="17">
        <v>-1.716</v>
      </c>
      <c r="AF22" s="17"/>
      <c r="AG22" s="17"/>
      <c r="AH22" s="17"/>
      <c r="AI22" s="17">
        <v>0</v>
      </c>
      <c r="AJ22" s="17"/>
      <c r="AK22" s="17"/>
      <c r="AL22" s="17"/>
      <c r="AM22" s="17">
        <v>0</v>
      </c>
      <c r="AN22" s="17"/>
      <c r="AO22" s="17"/>
      <c r="AP22" s="17"/>
      <c r="AQ22" s="17">
        <v>0</v>
      </c>
      <c r="AR22" s="17">
        <v>101.7</v>
      </c>
      <c r="AS22" s="17">
        <v>110.9556</v>
      </c>
      <c r="AT22" s="17">
        <v>154.36998</v>
      </c>
      <c r="AU22" s="17">
        <v>-52.669980000000002</v>
      </c>
      <c r="AV22" s="17">
        <v>101.7</v>
      </c>
      <c r="AW22" s="17">
        <v>110.9556</v>
      </c>
      <c r="AX22" s="17">
        <v>154.36998</v>
      </c>
      <c r="AY22" s="17">
        <v>-52.669980000000002</v>
      </c>
      <c r="AZ22" s="17">
        <v>130</v>
      </c>
      <c r="BA22" s="17">
        <v>111.28879999999999</v>
      </c>
      <c r="BB22" s="17">
        <v>154.83355</v>
      </c>
      <c r="BC22" s="17">
        <v>-24.833549999999999</v>
      </c>
      <c r="BD22" s="17">
        <v>214.6</v>
      </c>
      <c r="BE22" s="17">
        <v>120.15464</v>
      </c>
      <c r="BF22" s="17">
        <v>207.04154</v>
      </c>
      <c r="BG22" s="17">
        <v>7.5584600000000002</v>
      </c>
      <c r="BH22" s="17">
        <v>110.5</v>
      </c>
      <c r="BI22" s="17">
        <v>60.257730000000002</v>
      </c>
      <c r="BJ22" s="17">
        <v>103.83163999999999</v>
      </c>
      <c r="BK22" s="17">
        <v>6.6683599999999998</v>
      </c>
      <c r="BL22" s="17">
        <v>242.8</v>
      </c>
      <c r="BM22" s="17">
        <v>214.24853999999999</v>
      </c>
      <c r="BN22" s="17">
        <v>66.495840000000001</v>
      </c>
      <c r="BO22" s="17">
        <v>176.30416</v>
      </c>
      <c r="BP22" s="17">
        <v>3.3</v>
      </c>
      <c r="BQ22" s="17">
        <v>3.4527100000000002</v>
      </c>
      <c r="BR22" s="17">
        <v>3.4527100000000002</v>
      </c>
      <c r="BS22" s="17">
        <v>-0.15271000000000001</v>
      </c>
      <c r="BT22" s="17"/>
      <c r="BU22" s="17"/>
      <c r="BV22" s="17"/>
      <c r="BW22" s="17">
        <v>0</v>
      </c>
      <c r="BX22" s="17"/>
      <c r="BY22" s="17"/>
      <c r="BZ22" s="17"/>
      <c r="CA22" s="17">
        <v>0</v>
      </c>
      <c r="CB22" s="17"/>
      <c r="CC22" s="17"/>
      <c r="CD22" s="17"/>
      <c r="CE22" s="17">
        <v>0</v>
      </c>
      <c r="CF22" s="17"/>
      <c r="CG22" s="17"/>
      <c r="CH22" s="17"/>
      <c r="CI22" s="17">
        <v>0</v>
      </c>
      <c r="CJ22" s="17">
        <v>171.2</v>
      </c>
      <c r="CK22" s="17">
        <v>163.90777</v>
      </c>
      <c r="CL22" s="17">
        <v>163.90776</v>
      </c>
      <c r="CM22" s="17">
        <v>7.2922399999999996</v>
      </c>
      <c r="CN22" s="17">
        <v>7.6</v>
      </c>
      <c r="CO22" s="17">
        <v>5.1333399999999996</v>
      </c>
      <c r="CP22" s="17">
        <v>5.1333399999999996</v>
      </c>
      <c r="CQ22" s="17">
        <v>2.4666600000000001</v>
      </c>
      <c r="CR22" s="17">
        <v>5.8</v>
      </c>
      <c r="CS22" s="17">
        <v>2.8177599999999998</v>
      </c>
      <c r="CT22" s="17">
        <v>2.8177500000000002</v>
      </c>
      <c r="CU22" s="17">
        <v>2.9822500000000001</v>
      </c>
      <c r="CV22" s="17"/>
      <c r="CW22" s="17"/>
      <c r="CX22" s="17"/>
      <c r="CY22" s="17">
        <v>0</v>
      </c>
      <c r="CZ22" s="17">
        <v>6.6</v>
      </c>
      <c r="DA22" s="17">
        <v>6.8787000000000003</v>
      </c>
      <c r="DB22" s="17">
        <v>6.8787000000000003</v>
      </c>
      <c r="DC22" s="17">
        <v>-0.2787</v>
      </c>
      <c r="DD22" s="17">
        <v>9.8000000000000007</v>
      </c>
      <c r="DE22" s="17">
        <v>14.919420000000001</v>
      </c>
      <c r="DF22" s="17">
        <v>14.919409999999999</v>
      </c>
      <c r="DG22" s="17">
        <v>-5.1194100000000002</v>
      </c>
      <c r="DH22" s="17">
        <v>64.3</v>
      </c>
      <c r="DI22" s="17">
        <v>15.46392</v>
      </c>
      <c r="DJ22" s="17">
        <v>57.57058</v>
      </c>
      <c r="DK22" s="17">
        <v>6.7294200000000002</v>
      </c>
      <c r="DL22" s="17"/>
      <c r="DM22" s="17"/>
      <c r="DN22" s="17"/>
      <c r="DO22" s="17">
        <v>0</v>
      </c>
      <c r="DP22" s="17"/>
      <c r="DQ22" s="17"/>
      <c r="DR22" s="17"/>
      <c r="DS22" s="17">
        <v>0</v>
      </c>
      <c r="DT22" s="17"/>
      <c r="DU22" s="17"/>
      <c r="DV22" s="17"/>
      <c r="DW22" s="17">
        <v>0</v>
      </c>
      <c r="DX22" s="17"/>
      <c r="DY22" s="17"/>
      <c r="DZ22" s="17"/>
      <c r="EA22" s="17">
        <v>0</v>
      </c>
      <c r="EB22" s="17">
        <v>109.8</v>
      </c>
      <c r="EC22" s="17">
        <v>89.337289999999996</v>
      </c>
      <c r="ED22" s="17">
        <v>80.883799999999994</v>
      </c>
      <c r="EE22" s="17">
        <v>28.9162</v>
      </c>
      <c r="EF22" s="17">
        <v>157.80000000000001</v>
      </c>
      <c r="EG22" s="17">
        <v>154</v>
      </c>
      <c r="EH22" s="17">
        <v>83.516540000000006</v>
      </c>
      <c r="EI22" s="17">
        <v>74.283460000000005</v>
      </c>
      <c r="EJ22" s="17"/>
      <c r="EK22" s="17"/>
      <c r="EL22" s="17"/>
      <c r="EM22" s="17">
        <v>0</v>
      </c>
      <c r="EN22" s="17"/>
      <c r="EO22" s="17"/>
      <c r="EP22" s="17"/>
      <c r="EQ22" s="17">
        <v>0</v>
      </c>
      <c r="ER22" s="17"/>
      <c r="ES22" s="17"/>
      <c r="ET22" s="17"/>
      <c r="EU22" s="17">
        <v>0</v>
      </c>
      <c r="EV22" s="17"/>
      <c r="EW22" s="17"/>
      <c r="EX22" s="17"/>
      <c r="EY22" s="17">
        <v>0</v>
      </c>
      <c r="EZ22" s="17">
        <v>0</v>
      </c>
      <c r="FA22" s="17"/>
      <c r="FB22" s="17"/>
      <c r="FC22" s="17">
        <v>0</v>
      </c>
      <c r="FD22" s="17">
        <v>48.7</v>
      </c>
      <c r="FE22" s="17">
        <v>46.972639999999998</v>
      </c>
      <c r="FF22" s="17">
        <v>46.972639999999998</v>
      </c>
      <c r="FG22" s="17">
        <v>1.72736</v>
      </c>
      <c r="FH22" s="17">
        <v>151.5</v>
      </c>
      <c r="FI22" s="17">
        <v>151.21556000000001</v>
      </c>
      <c r="FJ22" s="17">
        <v>151.21556000000001</v>
      </c>
      <c r="FK22" s="17">
        <v>0.28444000000000003</v>
      </c>
      <c r="FL22" s="17">
        <v>25.5</v>
      </c>
      <c r="FM22" s="17">
        <v>24.499369999999999</v>
      </c>
      <c r="FN22" s="17">
        <v>24.499369999999999</v>
      </c>
      <c r="FO22" s="17">
        <v>1.0006299999999999</v>
      </c>
      <c r="FP22" s="17">
        <v>9</v>
      </c>
      <c r="FQ22" s="17">
        <v>18.264620000000001</v>
      </c>
      <c r="FR22" s="17">
        <v>19.192229999999999</v>
      </c>
      <c r="FS22" s="17">
        <v>-10.19223</v>
      </c>
      <c r="FT22" s="17">
        <v>12.2</v>
      </c>
      <c r="FU22" s="17">
        <v>11.844659999999999</v>
      </c>
      <c r="FV22" s="17">
        <v>11.844659999999999</v>
      </c>
      <c r="FW22" s="17">
        <v>0.35533999999999999</v>
      </c>
      <c r="FX22" s="17">
        <v>79.7</v>
      </c>
      <c r="FY22" s="17">
        <v>87.68835</v>
      </c>
      <c r="FZ22" s="17">
        <v>87.68835</v>
      </c>
      <c r="GA22" s="17">
        <v>-7.9883499999999996</v>
      </c>
      <c r="GB22" s="17">
        <v>0</v>
      </c>
      <c r="GC22" s="17"/>
      <c r="GD22" s="17"/>
      <c r="GE22" s="17">
        <v>0</v>
      </c>
      <c r="GF22" s="17">
        <v>121</v>
      </c>
      <c r="GG22" s="17">
        <v>136.63299000000001</v>
      </c>
      <c r="GH22" s="17">
        <v>136.63310000000001</v>
      </c>
      <c r="GI22" s="17">
        <v>-15.633100000000001</v>
      </c>
      <c r="GJ22" s="17">
        <v>74.7</v>
      </c>
      <c r="GK22" s="17">
        <v>68.521649999999994</v>
      </c>
      <c r="GL22" s="17">
        <v>68.521699999999996</v>
      </c>
      <c r="GM22" s="17">
        <v>6.1783000000000001</v>
      </c>
      <c r="GN22" s="17">
        <v>86.8</v>
      </c>
      <c r="GO22" s="17">
        <v>88.410179999999997</v>
      </c>
      <c r="GP22" s="17">
        <v>88.410179999999997</v>
      </c>
      <c r="GQ22" s="17">
        <v>-1.6101799999999999</v>
      </c>
      <c r="GR22" s="17">
        <v>7.4</v>
      </c>
      <c r="GS22" s="17">
        <v>7.5127800000000002</v>
      </c>
      <c r="GT22" s="17">
        <v>7.5127800000000002</v>
      </c>
      <c r="GU22" s="17">
        <v>-0.11278000000000001</v>
      </c>
      <c r="GV22" s="17">
        <v>9.1</v>
      </c>
      <c r="GW22" s="17">
        <v>7.8816100000000002</v>
      </c>
      <c r="GX22" s="17">
        <v>7.8816100000000002</v>
      </c>
      <c r="GY22" s="17">
        <v>1.2183900000000001</v>
      </c>
      <c r="GZ22" s="17">
        <v>32.799999999999997</v>
      </c>
      <c r="HA22" s="17">
        <v>35.371740000000003</v>
      </c>
      <c r="HB22" s="17">
        <v>35.367800000000003</v>
      </c>
      <c r="HC22" s="17">
        <v>-2.5678000000000001</v>
      </c>
      <c r="HD22" s="17">
        <v>24.2</v>
      </c>
      <c r="HE22" s="17">
        <v>22.118220000000001</v>
      </c>
      <c r="HF22" s="17">
        <v>22.118210000000001</v>
      </c>
      <c r="HG22" s="17">
        <v>2.0817899999999998</v>
      </c>
      <c r="HH22" s="17">
        <v>2</v>
      </c>
      <c r="HI22" s="17">
        <v>1.97359</v>
      </c>
      <c r="HJ22" s="17">
        <v>1.97359</v>
      </c>
      <c r="HK22" s="17">
        <v>2.6409999999999999E-2</v>
      </c>
      <c r="HL22" s="17"/>
      <c r="HM22" s="17"/>
      <c r="HN22" s="17"/>
      <c r="HO22" s="17">
        <v>0</v>
      </c>
      <c r="HP22" s="17">
        <v>55.9</v>
      </c>
      <c r="HQ22" s="17">
        <v>89.320390000000003</v>
      </c>
      <c r="HR22" s="17">
        <v>73.55341</v>
      </c>
      <c r="HS22" s="17">
        <v>-17.653410000000001</v>
      </c>
      <c r="HT22" s="17"/>
      <c r="HU22" s="17"/>
      <c r="HV22" s="17"/>
      <c r="HW22" s="17">
        <v>0</v>
      </c>
      <c r="HX22" s="17"/>
      <c r="HY22" s="17"/>
      <c r="HZ22" s="17"/>
      <c r="IA22" s="17">
        <v>0</v>
      </c>
      <c r="IB22" s="17">
        <v>19.7</v>
      </c>
      <c r="IC22" s="17"/>
      <c r="ID22" s="17">
        <v>16.492319999999999</v>
      </c>
      <c r="IE22" s="17">
        <v>3.2076799999999999</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127.5</v>
      </c>
      <c r="JE22" s="17">
        <v>115.575</v>
      </c>
      <c r="JF22" s="17">
        <v>101.99312999999999</v>
      </c>
      <c r="JG22" s="17">
        <v>25.506869999999999</v>
      </c>
      <c r="JH22" s="17">
        <v>71.5</v>
      </c>
      <c r="JI22" s="17">
        <v>98.682969999999997</v>
      </c>
      <c r="JJ22" s="17">
        <v>96.08305</v>
      </c>
      <c r="JK22" s="17">
        <v>-24.58305</v>
      </c>
      <c r="JL22" s="17">
        <v>71.400000000000006</v>
      </c>
      <c r="JM22" s="17">
        <v>98.682969999999997</v>
      </c>
      <c r="JN22" s="17">
        <v>96.08305</v>
      </c>
      <c r="JO22" s="17">
        <v>-24.683050000000001</v>
      </c>
      <c r="JP22" s="17">
        <v>72.400000000000006</v>
      </c>
      <c r="JQ22" s="17">
        <v>98.682969999999997</v>
      </c>
      <c r="JR22" s="17">
        <v>96.08305</v>
      </c>
      <c r="JS22" s="17">
        <v>-23.683050000000001</v>
      </c>
      <c r="JT22" s="17">
        <v>159.1</v>
      </c>
      <c r="JU22" s="17">
        <v>148.46897000000001</v>
      </c>
      <c r="JV22" s="17">
        <v>144.55737999999999</v>
      </c>
      <c r="JW22" s="17">
        <v>14.542619999999999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2.5</v>
      </c>
      <c r="LE22" s="17">
        <v>2.2284299999999999</v>
      </c>
      <c r="LF22" s="17">
        <v>2.2284199999999998</v>
      </c>
      <c r="LG22" s="17">
        <v>0.27157999999999999</v>
      </c>
      <c r="LH22" s="17">
        <v>75.2</v>
      </c>
      <c r="LI22" s="17">
        <v>67.877669999999995</v>
      </c>
      <c r="LJ22" s="17">
        <v>116.33864</v>
      </c>
      <c r="LK22" s="17">
        <v>-41.138640000000002</v>
      </c>
      <c r="LL22" s="17">
        <v>74.599999999999994</v>
      </c>
      <c r="LM22" s="17">
        <v>87.638729999999995</v>
      </c>
      <c r="LN22" s="17">
        <v>84.884789999999995</v>
      </c>
      <c r="LO22" s="17">
        <v>-10.284789999999999</v>
      </c>
      <c r="LP22" s="17">
        <v>63.5</v>
      </c>
      <c r="LQ22" s="17">
        <v>67.133979999999994</v>
      </c>
      <c r="LR22" s="17">
        <v>67.133979999999994</v>
      </c>
      <c r="LS22" s="17">
        <v>-3.6339800000000002</v>
      </c>
      <c r="LT22" s="17">
        <v>68.2</v>
      </c>
      <c r="LU22" s="17">
        <v>72.37388</v>
      </c>
      <c r="LV22" s="17">
        <v>69.388080000000002</v>
      </c>
      <c r="LW22" s="17">
        <v>-1.18808</v>
      </c>
      <c r="LX22" s="17">
        <v>29.9</v>
      </c>
      <c r="LY22" s="17">
        <v>29.951460000000001</v>
      </c>
      <c r="LZ22" s="17">
        <v>29.951450000000001</v>
      </c>
      <c r="MA22" s="17">
        <v>-5.1450000000000003E-2</v>
      </c>
      <c r="MB22" s="17"/>
      <c r="MC22" s="17"/>
      <c r="MD22" s="17"/>
      <c r="ME22" s="17">
        <v>0</v>
      </c>
      <c r="MF22" s="17"/>
      <c r="MG22" s="17"/>
      <c r="MH22" s="17"/>
      <c r="MI22" s="17">
        <v>0</v>
      </c>
      <c r="MJ22" s="17"/>
      <c r="MK22" s="17"/>
      <c r="ML22" s="17"/>
      <c r="MM22" s="17">
        <v>0</v>
      </c>
      <c r="MN22" s="17">
        <v>102.6</v>
      </c>
      <c r="MO22" s="17">
        <v>109.89</v>
      </c>
      <c r="MP22" s="17">
        <v>109.89018</v>
      </c>
      <c r="MQ22" s="17">
        <v>-7.2901800000000003</v>
      </c>
      <c r="MR22" s="17">
        <v>102.5</v>
      </c>
      <c r="MS22" s="17">
        <v>109.89</v>
      </c>
      <c r="MT22" s="17">
        <v>109.89018</v>
      </c>
      <c r="MU22" s="17">
        <v>-7.39018</v>
      </c>
      <c r="MV22" s="17">
        <v>121.9</v>
      </c>
      <c r="MW22" s="17">
        <v>110.22</v>
      </c>
      <c r="MX22" s="17">
        <v>110.22018</v>
      </c>
      <c r="MY22" s="17">
        <v>11.679819999999999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6.4000000000000001E-2</v>
      </c>
      <c r="OD22" s="17">
        <v>6.4000000000000001E-2</v>
      </c>
      <c r="OE22" s="17">
        <v>3.5999999999999997E-2</v>
      </c>
      <c r="OF22" s="17">
        <v>90.5</v>
      </c>
      <c r="OG22" s="17">
        <v>51.48</v>
      </c>
      <c r="OH22" s="17">
        <v>51.48</v>
      </c>
      <c r="OI22" s="17">
        <v>39.020000000000003</v>
      </c>
      <c r="OJ22" s="17">
        <v>63.5</v>
      </c>
      <c r="OK22" s="17">
        <v>73.628</v>
      </c>
      <c r="OL22" s="17">
        <v>73.628</v>
      </c>
      <c r="OM22" s="17">
        <v>-10.128</v>
      </c>
      <c r="ON22" s="17">
        <v>1.5</v>
      </c>
      <c r="OO22" s="17">
        <v>5.5170000000000003</v>
      </c>
      <c r="OP22" s="17">
        <v>5.5170000000000003</v>
      </c>
      <c r="OQ22" s="17">
        <v>-4.0170000000000003</v>
      </c>
      <c r="OR22" s="17">
        <v>0</v>
      </c>
      <c r="OS22" s="17"/>
      <c r="OT22" s="17"/>
      <c r="OU22" s="17">
        <v>0</v>
      </c>
      <c r="OV22" s="17">
        <v>15.3</v>
      </c>
      <c r="OW22" s="17">
        <v>18</v>
      </c>
      <c r="OX22" s="17"/>
      <c r="OY22" s="17">
        <v>15.3</v>
      </c>
      <c r="OZ22" s="17">
        <v>5.2</v>
      </c>
      <c r="PA22" s="17">
        <v>7</v>
      </c>
      <c r="PB22" s="17">
        <v>5</v>
      </c>
      <c r="PC22" s="17">
        <v>0.2</v>
      </c>
      <c r="PD22" s="17">
        <v>9.9</v>
      </c>
      <c r="PE22" s="17">
        <v>9.9830000000000005</v>
      </c>
      <c r="PF22" s="17">
        <v>9.0000199999999992</v>
      </c>
      <c r="PG22" s="17">
        <v>0.89998</v>
      </c>
      <c r="PH22" s="17">
        <v>5.4</v>
      </c>
      <c r="PI22" s="17">
        <v>5.67</v>
      </c>
      <c r="PJ22" s="17">
        <v>4.1578799999999996</v>
      </c>
      <c r="PK22" s="17">
        <v>1.2421199999999999</v>
      </c>
      <c r="PL22" s="17">
        <v>175.4</v>
      </c>
      <c r="PM22" s="17">
        <v>180</v>
      </c>
      <c r="PN22" s="17">
        <v>180</v>
      </c>
      <c r="PO22" s="17">
        <v>-4.5999999999999996</v>
      </c>
      <c r="PP22" s="17">
        <v>0.7</v>
      </c>
      <c r="PQ22" s="17">
        <v>1</v>
      </c>
      <c r="PR22" s="17">
        <v>1</v>
      </c>
      <c r="PS22" s="17">
        <v>-0.3</v>
      </c>
      <c r="PT22" s="17">
        <v>3.4</v>
      </c>
      <c r="PU22" s="17">
        <v>1.88</v>
      </c>
      <c r="PV22" s="17">
        <v>1.88</v>
      </c>
      <c r="PW22" s="17">
        <v>1.52</v>
      </c>
      <c r="PX22" s="17">
        <v>4.5</v>
      </c>
      <c r="PY22" s="17">
        <v>4.5999999999999996</v>
      </c>
      <c r="PZ22" s="17">
        <v>4.5999999999999996</v>
      </c>
      <c r="QA22" s="17">
        <v>-0.1</v>
      </c>
      <c r="QB22" s="17">
        <v>20.3</v>
      </c>
      <c r="QC22" s="17">
        <v>19.417480000000001</v>
      </c>
      <c r="QD22" s="17">
        <v>19.417470000000002</v>
      </c>
      <c r="QE22" s="17">
        <v>0.88253000000000004</v>
      </c>
      <c r="QF22" s="17">
        <v>20</v>
      </c>
      <c r="QG22" s="17">
        <v>10</v>
      </c>
      <c r="QH22" s="17">
        <v>10</v>
      </c>
      <c r="QI22" s="17">
        <v>10</v>
      </c>
      <c r="QJ22" s="17">
        <v>17.5</v>
      </c>
      <c r="QK22" s="17">
        <v>18</v>
      </c>
      <c r="QL22" s="17">
        <v>6</v>
      </c>
      <c r="QM22" s="17">
        <v>11.5</v>
      </c>
      <c r="QN22" s="17">
        <v>3.5</v>
      </c>
      <c r="QO22" s="17">
        <v>3.5</v>
      </c>
      <c r="QP22" s="17">
        <v>3.5</v>
      </c>
      <c r="QQ22" s="17">
        <v>0</v>
      </c>
      <c r="QR22" s="17">
        <v>18.5</v>
      </c>
      <c r="QS22" s="17">
        <v>17.864080000000001</v>
      </c>
      <c r="QT22" s="17">
        <v>17.864070000000002</v>
      </c>
      <c r="QU22" s="17">
        <v>0.63593</v>
      </c>
      <c r="QV22" s="17">
        <v>14.6</v>
      </c>
      <c r="QW22" s="17">
        <v>14.425000000000001</v>
      </c>
      <c r="QX22" s="17">
        <v>14.425000000000001</v>
      </c>
      <c r="QY22" s="17">
        <v>0.17499999999999999</v>
      </c>
      <c r="QZ22" s="17">
        <v>17.600000000000001</v>
      </c>
      <c r="RA22" s="17">
        <v>15.85</v>
      </c>
      <c r="RB22" s="17">
        <v>15.85</v>
      </c>
      <c r="RC22" s="17">
        <v>1.75</v>
      </c>
      <c r="RD22" s="17">
        <v>15.2</v>
      </c>
      <c r="RE22" s="17">
        <v>12.63</v>
      </c>
      <c r="RF22" s="17">
        <v>12.63</v>
      </c>
      <c r="RG22" s="17">
        <v>2.57</v>
      </c>
      <c r="RH22" s="17">
        <v>38.6</v>
      </c>
      <c r="RI22" s="17">
        <v>31.29</v>
      </c>
      <c r="RJ22" s="17">
        <v>31.29</v>
      </c>
      <c r="RK22" s="17">
        <v>7.31</v>
      </c>
      <c r="RL22" s="17">
        <v>17.2</v>
      </c>
      <c r="RM22" s="17">
        <v>6.3959999999999999</v>
      </c>
      <c r="RN22" s="17">
        <v>6.3959999999999999</v>
      </c>
      <c r="RO22" s="17">
        <v>10.804</v>
      </c>
      <c r="RP22" s="17">
        <v>3.4</v>
      </c>
      <c r="RQ22" s="17">
        <v>3.5009999999999999</v>
      </c>
      <c r="RR22" s="17">
        <v>3.5009999999999999</v>
      </c>
      <c r="RS22" s="17">
        <v>-0.10100000000000001</v>
      </c>
      <c r="RT22" s="17">
        <v>7.7</v>
      </c>
      <c r="RU22" s="17"/>
      <c r="RV22" s="17">
        <v>3.8148</v>
      </c>
      <c r="RW22" s="17">
        <v>3.8852000000000002</v>
      </c>
      <c r="RX22" s="17">
        <v>1.6</v>
      </c>
      <c r="RY22" s="17">
        <v>1.1599999999999999</v>
      </c>
      <c r="RZ22" s="17">
        <v>1.1599999999999999</v>
      </c>
      <c r="SA22" s="17">
        <v>0.44</v>
      </c>
      <c r="SB22" s="17"/>
      <c r="SC22" s="17">
        <v>0.4</v>
      </c>
      <c r="SD22" s="17">
        <v>0.4</v>
      </c>
      <c r="SE22" s="17">
        <v>-0.4</v>
      </c>
      <c r="SF22" s="17">
        <v>0</v>
      </c>
      <c r="SG22" s="17">
        <v>8.3000000000000007</v>
      </c>
      <c r="SH22" s="17">
        <v>8.9</v>
      </c>
      <c r="SI22" s="17">
        <v>-8.9</v>
      </c>
      <c r="SJ22" s="17">
        <v>6.7</v>
      </c>
      <c r="SK22" s="17">
        <v>5</v>
      </c>
      <c r="SL22" s="17">
        <v>5</v>
      </c>
      <c r="SM22" s="17">
        <v>1.7</v>
      </c>
      <c r="SN22" s="17">
        <v>16.399999999999999</v>
      </c>
      <c r="SO22" s="17">
        <v>15.53398</v>
      </c>
      <c r="SP22" s="17">
        <v>15.53398</v>
      </c>
      <c r="SQ22" s="17">
        <v>0.86602000000000001</v>
      </c>
      <c r="SR22" s="17">
        <v>20.3</v>
      </c>
      <c r="SS22" s="17">
        <v>19.417480000000001</v>
      </c>
      <c r="ST22" s="17">
        <v>19.417470000000002</v>
      </c>
      <c r="SU22" s="17">
        <v>0.88253000000000004</v>
      </c>
      <c r="SV22" s="17">
        <v>19.8</v>
      </c>
      <c r="SW22" s="17">
        <v>18.932040000000001</v>
      </c>
      <c r="SX22" s="17">
        <v>18.932040000000001</v>
      </c>
      <c r="SY22" s="17">
        <v>0.86795999999999995</v>
      </c>
      <c r="SZ22" s="17">
        <v>7.5</v>
      </c>
      <c r="TA22" s="17">
        <v>15.553000000000001</v>
      </c>
      <c r="TB22" s="17">
        <v>15.553000000000001</v>
      </c>
      <c r="TC22" s="17">
        <v>-8.0530000000000008</v>
      </c>
      <c r="TD22" s="17">
        <v>13.4</v>
      </c>
      <c r="TE22" s="17">
        <v>18.347000000000001</v>
      </c>
      <c r="TF22" s="17">
        <v>18.347000000000001</v>
      </c>
      <c r="TG22" s="17">
        <v>-4.9470000000000001</v>
      </c>
      <c r="TH22" s="17">
        <v>29.7</v>
      </c>
      <c r="TI22" s="17">
        <v>32.732999999999997</v>
      </c>
      <c r="TJ22" s="17">
        <v>32.732999999999997</v>
      </c>
      <c r="TK22" s="17">
        <v>-3.0329999999999999</v>
      </c>
      <c r="TL22" s="17">
        <v>15.5</v>
      </c>
      <c r="TM22" s="17">
        <v>55.420999999999999</v>
      </c>
      <c r="TN22" s="17">
        <v>55.420999999999999</v>
      </c>
      <c r="TO22" s="17">
        <v>-39.920999999999999</v>
      </c>
      <c r="TP22" s="17">
        <v>38.799999999999997</v>
      </c>
      <c r="TQ22" s="17">
        <v>74.796999999999997</v>
      </c>
      <c r="TR22" s="17">
        <v>74.796999999999997</v>
      </c>
      <c r="TS22" s="17">
        <v>-35.997</v>
      </c>
      <c r="TT22" s="17">
        <v>2</v>
      </c>
      <c r="TU22" s="17">
        <v>3.266</v>
      </c>
      <c r="TV22" s="17">
        <v>3.266</v>
      </c>
      <c r="TW22" s="17">
        <v>-1.266</v>
      </c>
      <c r="TX22" s="17">
        <v>1.5</v>
      </c>
      <c r="TY22" s="17">
        <v>4.9000000000000004</v>
      </c>
      <c r="TZ22" s="17">
        <v>4.9000000000000004</v>
      </c>
      <c r="UA22" s="17">
        <v>-3.4</v>
      </c>
      <c r="UB22" s="17">
        <v>17.399999999999999</v>
      </c>
      <c r="UC22" s="17">
        <v>9</v>
      </c>
      <c r="UD22" s="17">
        <v>9</v>
      </c>
      <c r="UE22" s="17">
        <v>8.4</v>
      </c>
      <c r="UF22" s="17">
        <v>4.4000000000000004</v>
      </c>
      <c r="UG22" s="17">
        <v>2.5</v>
      </c>
      <c r="UH22" s="17">
        <v>2.5</v>
      </c>
      <c r="UI22" s="17">
        <v>1.9</v>
      </c>
      <c r="UJ22" s="17">
        <v>7</v>
      </c>
      <c r="UK22" s="17">
        <v>7.4</v>
      </c>
      <c r="UL22" s="17">
        <v>7.4</v>
      </c>
      <c r="UM22" s="17">
        <v>-0.4</v>
      </c>
      <c r="UN22" s="17">
        <v>11.5</v>
      </c>
      <c r="UO22" s="17">
        <v>12</v>
      </c>
      <c r="UP22" s="17">
        <v>19.417470000000002</v>
      </c>
      <c r="UQ22" s="17">
        <v>-7.9174699999999998</v>
      </c>
      <c r="UR22" s="17">
        <v>12</v>
      </c>
      <c r="US22" s="17">
        <v>12</v>
      </c>
      <c r="UT22" s="17">
        <v>19.417470000000002</v>
      </c>
      <c r="UU22" s="17">
        <v>-7.4174699999999998</v>
      </c>
      <c r="UV22" s="17">
        <v>12.2</v>
      </c>
      <c r="UW22" s="17">
        <v>12</v>
      </c>
      <c r="UX22" s="17">
        <v>19.417470000000002</v>
      </c>
      <c r="UY22" s="17">
        <v>-7.2174699999999996</v>
      </c>
      <c r="UZ22" s="17">
        <v>0.9</v>
      </c>
      <c r="VA22" s="17">
        <v>2.0259999999999998</v>
      </c>
      <c r="VB22" s="17">
        <v>2.0259999999999998</v>
      </c>
      <c r="VC22" s="17">
        <v>-1.1259999999999999</v>
      </c>
      <c r="VD22" s="17">
        <v>222.4</v>
      </c>
      <c r="VE22" s="17">
        <v>218.154</v>
      </c>
      <c r="VF22" s="17">
        <v>218.154</v>
      </c>
      <c r="VG22" s="17">
        <v>4.2460000000000004</v>
      </c>
      <c r="VH22" s="17">
        <v>5.0999999999999996</v>
      </c>
      <c r="VI22" s="17">
        <v>11.04</v>
      </c>
      <c r="VJ22" s="17">
        <v>11.04</v>
      </c>
      <c r="VK22" s="17">
        <v>-5.94</v>
      </c>
      <c r="VL22" s="17">
        <v>109.5</v>
      </c>
      <c r="VM22" s="17">
        <v>137.80799999999999</v>
      </c>
      <c r="VN22" s="17">
        <v>137.80799999999999</v>
      </c>
      <c r="VO22" s="17">
        <v>-28.308</v>
      </c>
      <c r="VP22" s="17">
        <v>0.6</v>
      </c>
      <c r="VQ22" s="17">
        <v>0.6</v>
      </c>
      <c r="VR22" s="17">
        <v>0.6</v>
      </c>
      <c r="VS22" s="17">
        <v>0</v>
      </c>
      <c r="VT22" s="17">
        <v>13.1</v>
      </c>
      <c r="VU22" s="17">
        <v>13</v>
      </c>
      <c r="VV22" s="17">
        <v>13</v>
      </c>
      <c r="VW22" s="17">
        <v>0.1</v>
      </c>
      <c r="VX22" s="17">
        <v>10</v>
      </c>
      <c r="VY22" s="17">
        <v>13</v>
      </c>
      <c r="VZ22" s="17">
        <v>13</v>
      </c>
      <c r="WA22" s="17">
        <v>-3</v>
      </c>
      <c r="WB22" s="17">
        <v>82.7</v>
      </c>
      <c r="WC22" s="17">
        <v>96.593999999999994</v>
      </c>
      <c r="WD22" s="17">
        <v>96.593999999999994</v>
      </c>
      <c r="WE22" s="17">
        <v>-13.894</v>
      </c>
      <c r="WF22" s="17">
        <v>2.9</v>
      </c>
      <c r="WG22" s="17">
        <v>2.9009999999999998</v>
      </c>
      <c r="WH22" s="17">
        <v>2.9009999999999998</v>
      </c>
      <c r="WI22" s="17">
        <v>-1E-3</v>
      </c>
      <c r="WJ22" s="17">
        <v>2.4</v>
      </c>
      <c r="WK22" s="17">
        <v>2.4</v>
      </c>
      <c r="WL22" s="17">
        <v>2.4</v>
      </c>
      <c r="WM22" s="17">
        <v>0</v>
      </c>
      <c r="WN22" s="17">
        <v>2.4</v>
      </c>
      <c r="WO22" s="17">
        <v>2.4</v>
      </c>
      <c r="WP22" s="17">
        <v>2.4</v>
      </c>
      <c r="WQ22" s="17">
        <v>0</v>
      </c>
      <c r="WR22" s="17">
        <v>2.5</v>
      </c>
      <c r="WS22" s="17">
        <v>2.8</v>
      </c>
      <c r="WT22" s="17">
        <v>2.8</v>
      </c>
      <c r="WU22" s="17">
        <v>-0.3</v>
      </c>
      <c r="WV22" s="17">
        <v>4.8</v>
      </c>
      <c r="WW22" s="17">
        <v>7.4960000000000004</v>
      </c>
      <c r="WX22" s="17">
        <v>7.4960000000000004</v>
      </c>
      <c r="WY22" s="17">
        <v>-2.6960000000000002</v>
      </c>
      <c r="WZ22" s="17">
        <v>7.4</v>
      </c>
      <c r="XA22" s="17">
        <v>7.6</v>
      </c>
      <c r="XB22" s="17">
        <v>7.6</v>
      </c>
      <c r="XC22" s="17">
        <v>-0.2</v>
      </c>
      <c r="XD22" s="17">
        <v>19.8</v>
      </c>
      <c r="XE22" s="17">
        <v>18.932040000000001</v>
      </c>
      <c r="XF22" s="17">
        <v>18.932040000000001</v>
      </c>
      <c r="XG22" s="17">
        <v>0.86795999999999995</v>
      </c>
      <c r="XH22" s="17">
        <v>9.6</v>
      </c>
      <c r="XI22" s="17">
        <v>10.7</v>
      </c>
      <c r="XJ22" s="17">
        <v>10.7</v>
      </c>
      <c r="XK22" s="17">
        <v>-1.1000000000000001</v>
      </c>
      <c r="XL22" s="17"/>
      <c r="XM22" s="17"/>
      <c r="XN22" s="17">
        <v>29</v>
      </c>
      <c r="XO22" s="17">
        <v>-29</v>
      </c>
      <c r="XP22" s="17"/>
      <c r="XQ22" s="17"/>
      <c r="XR22" s="17">
        <v>29</v>
      </c>
      <c r="XS22" s="17">
        <v>-29</v>
      </c>
      <c r="XT22" s="17">
        <v>15.2</v>
      </c>
      <c r="XU22" s="17">
        <v>15</v>
      </c>
      <c r="XV22" s="17">
        <v>14</v>
      </c>
      <c r="XW22" s="17">
        <v>1.2</v>
      </c>
      <c r="XX22" s="17">
        <v>19</v>
      </c>
      <c r="XY22" s="17">
        <v>19.125</v>
      </c>
      <c r="XZ22" s="17">
        <v>19.125</v>
      </c>
      <c r="YA22" s="17">
        <v>-0.125</v>
      </c>
      <c r="YB22" s="17">
        <v>7.6</v>
      </c>
      <c r="YC22" s="17">
        <v>7.9</v>
      </c>
      <c r="YD22" s="17">
        <v>7.9</v>
      </c>
      <c r="YE22" s="17">
        <v>-0.3</v>
      </c>
      <c r="YF22" s="17">
        <v>11</v>
      </c>
      <c r="YG22" s="17">
        <v>11</v>
      </c>
      <c r="YH22" s="17">
        <v>11</v>
      </c>
      <c r="YI22" s="17">
        <v>0</v>
      </c>
    </row>
    <row r="23" spans="1:659" ht="24" customHeight="1" x14ac:dyDescent="0.3">
      <c r="A23" s="1"/>
      <c r="B23" s="16" t="s">
        <v>85</v>
      </c>
      <c r="C23" s="16" t="s">
        <v>799</v>
      </c>
      <c r="D23" s="17">
        <v>147.69999999999999</v>
      </c>
      <c r="E23" s="17">
        <v>107.79028</v>
      </c>
      <c r="F23" s="17">
        <v>82.531189999999995</v>
      </c>
      <c r="G23" s="17">
        <v>65.168809999999993</v>
      </c>
      <c r="H23" s="17">
        <v>638.70000000000005</v>
      </c>
      <c r="I23" s="17">
        <v>635.02589999999998</v>
      </c>
      <c r="J23" s="17">
        <v>635.02589999999998</v>
      </c>
      <c r="K23" s="17">
        <v>3.6741000000000001</v>
      </c>
      <c r="L23" s="17">
        <v>216.6</v>
      </c>
      <c r="M23" s="17">
        <v>206.58520999999999</v>
      </c>
      <c r="N23" s="17">
        <v>206.58520999999999</v>
      </c>
      <c r="O23" s="17">
        <v>10.01479</v>
      </c>
      <c r="P23" s="17"/>
      <c r="Q23" s="17"/>
      <c r="R23" s="17"/>
      <c r="S23" s="17">
        <v>0</v>
      </c>
      <c r="T23" s="17"/>
      <c r="U23" s="17"/>
      <c r="V23" s="17"/>
      <c r="W23" s="17">
        <v>0</v>
      </c>
      <c r="X23" s="17">
        <v>85.1</v>
      </c>
      <c r="Y23" s="17">
        <v>91.778639999999996</v>
      </c>
      <c r="Z23" s="17">
        <v>67.815839999999994</v>
      </c>
      <c r="AA23" s="17">
        <v>17.28416</v>
      </c>
      <c r="AB23" s="17">
        <v>154</v>
      </c>
      <c r="AC23" s="17">
        <v>154.61600000000001</v>
      </c>
      <c r="AD23" s="17">
        <v>154.61600000000001</v>
      </c>
      <c r="AE23" s="17">
        <v>-0.61599999999999999</v>
      </c>
      <c r="AF23" s="17"/>
      <c r="AG23" s="17"/>
      <c r="AH23" s="17"/>
      <c r="AI23" s="17">
        <v>0</v>
      </c>
      <c r="AJ23" s="17"/>
      <c r="AK23" s="17"/>
      <c r="AL23" s="17"/>
      <c r="AM23" s="17">
        <v>0</v>
      </c>
      <c r="AN23" s="17"/>
      <c r="AO23" s="17"/>
      <c r="AP23" s="17"/>
      <c r="AQ23" s="17">
        <v>0</v>
      </c>
      <c r="AR23" s="17">
        <v>102.1</v>
      </c>
      <c r="AS23" s="17">
        <v>110.9556</v>
      </c>
      <c r="AT23" s="17">
        <v>181.74019999999999</v>
      </c>
      <c r="AU23" s="17">
        <v>-79.640199999999993</v>
      </c>
      <c r="AV23" s="17">
        <v>101.5</v>
      </c>
      <c r="AW23" s="17">
        <v>110.9556</v>
      </c>
      <c r="AX23" s="17">
        <v>181.74019999999999</v>
      </c>
      <c r="AY23" s="17">
        <v>-80.240200000000002</v>
      </c>
      <c r="AZ23" s="17">
        <v>129.4</v>
      </c>
      <c r="BA23" s="17">
        <v>111.28879999999999</v>
      </c>
      <c r="BB23" s="17">
        <v>182.28596999999999</v>
      </c>
      <c r="BC23" s="17">
        <v>-52.88597</v>
      </c>
      <c r="BD23" s="17">
        <v>164.1</v>
      </c>
      <c r="BE23" s="17">
        <v>120.15464</v>
      </c>
      <c r="BF23" s="17">
        <v>207.04155</v>
      </c>
      <c r="BG23" s="17">
        <v>-42.941549999999999</v>
      </c>
      <c r="BH23" s="17">
        <v>91.2</v>
      </c>
      <c r="BI23" s="17">
        <v>60.257730000000002</v>
      </c>
      <c r="BJ23" s="17">
        <v>103.83165</v>
      </c>
      <c r="BK23" s="17">
        <v>-12.63165</v>
      </c>
      <c r="BL23" s="17">
        <v>250.2</v>
      </c>
      <c r="BM23" s="17">
        <v>240.97756999999999</v>
      </c>
      <c r="BN23" s="17"/>
      <c r="BO23" s="17">
        <v>250.2</v>
      </c>
      <c r="BP23" s="17">
        <v>3.4</v>
      </c>
      <c r="BQ23" s="17">
        <v>3.4527100000000002</v>
      </c>
      <c r="BR23" s="17">
        <v>3.4527100000000002</v>
      </c>
      <c r="BS23" s="17">
        <v>-5.271E-2</v>
      </c>
      <c r="BT23" s="17"/>
      <c r="BU23" s="17"/>
      <c r="BV23" s="17"/>
      <c r="BW23" s="17">
        <v>0</v>
      </c>
      <c r="BX23" s="17"/>
      <c r="BY23" s="17"/>
      <c r="BZ23" s="17"/>
      <c r="CA23" s="17">
        <v>0</v>
      </c>
      <c r="CB23" s="17"/>
      <c r="CC23" s="17"/>
      <c r="CD23" s="17"/>
      <c r="CE23" s="17">
        <v>0</v>
      </c>
      <c r="CF23" s="17"/>
      <c r="CG23" s="17"/>
      <c r="CH23" s="17"/>
      <c r="CI23" s="17">
        <v>0</v>
      </c>
      <c r="CJ23" s="17">
        <v>165.1</v>
      </c>
      <c r="CK23" s="17">
        <v>163.90777</v>
      </c>
      <c r="CL23" s="17">
        <v>163.90776</v>
      </c>
      <c r="CM23" s="17">
        <v>1.19224</v>
      </c>
      <c r="CN23" s="17">
        <v>8</v>
      </c>
      <c r="CO23" s="17">
        <v>5.1333399999999996</v>
      </c>
      <c r="CP23" s="17">
        <v>5.1333399999999996</v>
      </c>
      <c r="CQ23" s="17">
        <v>2.86666</v>
      </c>
      <c r="CR23" s="17">
        <v>6</v>
      </c>
      <c r="CS23" s="17">
        <v>2.8177599999999998</v>
      </c>
      <c r="CT23" s="17">
        <v>2.8177500000000002</v>
      </c>
      <c r="CU23" s="17">
        <v>3.1822499999999998</v>
      </c>
      <c r="CV23" s="17"/>
      <c r="CW23" s="17"/>
      <c r="CX23" s="17"/>
      <c r="CY23" s="17">
        <v>0</v>
      </c>
      <c r="CZ23" s="17">
        <v>6.7</v>
      </c>
      <c r="DA23" s="17">
        <v>6.8787000000000003</v>
      </c>
      <c r="DB23" s="17">
        <v>6.8787000000000003</v>
      </c>
      <c r="DC23" s="17">
        <v>-0.1787</v>
      </c>
      <c r="DD23" s="17">
        <v>11.4</v>
      </c>
      <c r="DE23" s="17">
        <v>14.919420000000001</v>
      </c>
      <c r="DF23" s="17">
        <v>14.919409999999999</v>
      </c>
      <c r="DG23" s="17">
        <v>-3.5194100000000001</v>
      </c>
      <c r="DH23" s="17">
        <v>65.400000000000006</v>
      </c>
      <c r="DI23" s="17">
        <v>15.46392</v>
      </c>
      <c r="DJ23" s="17">
        <v>54.358789999999999</v>
      </c>
      <c r="DK23" s="17">
        <v>11.04121</v>
      </c>
      <c r="DL23" s="17"/>
      <c r="DM23" s="17"/>
      <c r="DN23" s="17"/>
      <c r="DO23" s="17">
        <v>0</v>
      </c>
      <c r="DP23" s="17"/>
      <c r="DQ23" s="17"/>
      <c r="DR23" s="17"/>
      <c r="DS23" s="17">
        <v>0</v>
      </c>
      <c r="DT23" s="17"/>
      <c r="DU23" s="17"/>
      <c r="DV23" s="17"/>
      <c r="DW23" s="17">
        <v>0</v>
      </c>
      <c r="DX23" s="17"/>
      <c r="DY23" s="17"/>
      <c r="DZ23" s="17"/>
      <c r="EA23" s="17">
        <v>0</v>
      </c>
      <c r="EB23" s="17">
        <v>110.2</v>
      </c>
      <c r="EC23" s="17">
        <v>89.949939999999998</v>
      </c>
      <c r="ED23" s="17">
        <v>82.3506</v>
      </c>
      <c r="EE23" s="17">
        <v>27.849399999999999</v>
      </c>
      <c r="EF23" s="17">
        <v>158</v>
      </c>
      <c r="EG23" s="17">
        <v>154</v>
      </c>
      <c r="EH23" s="17">
        <v>119.75098</v>
      </c>
      <c r="EI23" s="17">
        <v>38.249020000000002</v>
      </c>
      <c r="EJ23" s="17"/>
      <c r="EK23" s="17"/>
      <c r="EL23" s="17"/>
      <c r="EM23" s="17">
        <v>0</v>
      </c>
      <c r="EN23" s="17"/>
      <c r="EO23" s="17"/>
      <c r="EP23" s="17"/>
      <c r="EQ23" s="17">
        <v>0</v>
      </c>
      <c r="ER23" s="17"/>
      <c r="ES23" s="17"/>
      <c r="ET23" s="17"/>
      <c r="EU23" s="17">
        <v>0</v>
      </c>
      <c r="EV23" s="17"/>
      <c r="EW23" s="17"/>
      <c r="EX23" s="17"/>
      <c r="EY23" s="17">
        <v>0</v>
      </c>
      <c r="EZ23" s="17">
        <v>0</v>
      </c>
      <c r="FA23" s="17"/>
      <c r="FB23" s="17"/>
      <c r="FC23" s="17">
        <v>0</v>
      </c>
      <c r="FD23" s="17">
        <v>43.9</v>
      </c>
      <c r="FE23" s="17">
        <v>46.972639999999998</v>
      </c>
      <c r="FF23" s="17">
        <v>46.972639999999998</v>
      </c>
      <c r="FG23" s="17">
        <v>-3.0726399999999998</v>
      </c>
      <c r="FH23" s="17">
        <v>152.19999999999999</v>
      </c>
      <c r="FI23" s="17">
        <v>151.21556000000001</v>
      </c>
      <c r="FJ23" s="17">
        <v>151.21556000000001</v>
      </c>
      <c r="FK23" s="17">
        <v>0.98443999999999998</v>
      </c>
      <c r="FL23" s="17">
        <v>31.5</v>
      </c>
      <c r="FM23" s="17">
        <v>24.499369999999999</v>
      </c>
      <c r="FN23" s="17">
        <v>24.499369999999999</v>
      </c>
      <c r="FO23" s="17">
        <v>7.0006300000000001</v>
      </c>
      <c r="FP23" s="17">
        <v>9</v>
      </c>
      <c r="FQ23" s="17">
        <v>18.264620000000001</v>
      </c>
      <c r="FR23" s="17">
        <v>19.192229999999999</v>
      </c>
      <c r="FS23" s="17">
        <v>-10.19223</v>
      </c>
      <c r="FT23" s="17">
        <v>12.2</v>
      </c>
      <c r="FU23" s="17">
        <v>11.844659999999999</v>
      </c>
      <c r="FV23" s="17">
        <v>11.844659999999999</v>
      </c>
      <c r="FW23" s="17">
        <v>0.35533999999999999</v>
      </c>
      <c r="FX23" s="17">
        <v>89.4</v>
      </c>
      <c r="FY23" s="17">
        <v>87.68835</v>
      </c>
      <c r="FZ23" s="17">
        <v>87.68835</v>
      </c>
      <c r="GA23" s="17">
        <v>1.7116499999999999</v>
      </c>
      <c r="GB23" s="17">
        <v>0</v>
      </c>
      <c r="GC23" s="17"/>
      <c r="GD23" s="17"/>
      <c r="GE23" s="17">
        <v>0</v>
      </c>
      <c r="GF23" s="17">
        <v>124.3</v>
      </c>
      <c r="GG23" s="17">
        <v>136.63299000000001</v>
      </c>
      <c r="GH23" s="17">
        <v>136.63310999999999</v>
      </c>
      <c r="GI23" s="17">
        <v>-12.33311</v>
      </c>
      <c r="GJ23" s="17">
        <v>75.400000000000006</v>
      </c>
      <c r="GK23" s="17">
        <v>68.521649999999994</v>
      </c>
      <c r="GL23" s="17">
        <v>68.521709999999999</v>
      </c>
      <c r="GM23" s="17">
        <v>6.8782899999999998</v>
      </c>
      <c r="GN23" s="17">
        <v>88.5</v>
      </c>
      <c r="GO23" s="17">
        <v>88.410179999999997</v>
      </c>
      <c r="GP23" s="17">
        <v>88.410179999999997</v>
      </c>
      <c r="GQ23" s="17">
        <v>8.9819999999999997E-2</v>
      </c>
      <c r="GR23" s="17">
        <v>7.4</v>
      </c>
      <c r="GS23" s="17">
        <v>7.5127800000000002</v>
      </c>
      <c r="GT23" s="17">
        <v>7.5127800000000002</v>
      </c>
      <c r="GU23" s="17">
        <v>-0.11278000000000001</v>
      </c>
      <c r="GV23" s="17">
        <v>9</v>
      </c>
      <c r="GW23" s="17">
        <v>7.8816100000000002</v>
      </c>
      <c r="GX23" s="17">
        <v>7.8816100000000002</v>
      </c>
      <c r="GY23" s="17">
        <v>1.11839</v>
      </c>
      <c r="GZ23" s="17">
        <v>34</v>
      </c>
      <c r="HA23" s="17">
        <v>35.371740000000003</v>
      </c>
      <c r="HB23" s="17">
        <v>35.370800000000003</v>
      </c>
      <c r="HC23" s="17">
        <v>-1.3708</v>
      </c>
      <c r="HD23" s="17">
        <v>25</v>
      </c>
      <c r="HE23" s="17">
        <v>22.118220000000001</v>
      </c>
      <c r="HF23" s="17">
        <v>22.118210000000001</v>
      </c>
      <c r="HG23" s="17">
        <v>2.8817900000000001</v>
      </c>
      <c r="HH23" s="17">
        <v>2</v>
      </c>
      <c r="HI23" s="17">
        <v>1.97359</v>
      </c>
      <c r="HJ23" s="17">
        <v>1.97359</v>
      </c>
      <c r="HK23" s="17">
        <v>2.6409999999999999E-2</v>
      </c>
      <c r="HL23" s="17"/>
      <c r="HM23" s="17"/>
      <c r="HN23" s="17"/>
      <c r="HO23" s="17">
        <v>0</v>
      </c>
      <c r="HP23" s="17">
        <v>61.6</v>
      </c>
      <c r="HQ23" s="17">
        <v>95.145629999999997</v>
      </c>
      <c r="HR23" s="17">
        <v>57.573</v>
      </c>
      <c r="HS23" s="17">
        <v>4.0270000000000001</v>
      </c>
      <c r="HT23" s="17"/>
      <c r="HU23" s="17"/>
      <c r="HV23" s="17"/>
      <c r="HW23" s="17">
        <v>0</v>
      </c>
      <c r="HX23" s="17"/>
      <c r="HY23" s="17"/>
      <c r="HZ23" s="17"/>
      <c r="IA23" s="17">
        <v>0</v>
      </c>
      <c r="IB23" s="17">
        <v>21</v>
      </c>
      <c r="IC23" s="17"/>
      <c r="ID23" s="17"/>
      <c r="IE23" s="17">
        <v>21</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128</v>
      </c>
      <c r="JE23" s="17">
        <v>115.575</v>
      </c>
      <c r="JF23" s="17">
        <v>107.33099</v>
      </c>
      <c r="JG23" s="17">
        <v>20.66901</v>
      </c>
      <c r="JH23" s="17">
        <v>77.599999999999994</v>
      </c>
      <c r="JI23" s="17">
        <v>98.87406</v>
      </c>
      <c r="JJ23" s="17">
        <v>96.082999999999998</v>
      </c>
      <c r="JK23" s="17">
        <v>-18.483000000000001</v>
      </c>
      <c r="JL23" s="17">
        <v>77.400000000000006</v>
      </c>
      <c r="JM23" s="17">
        <v>98.87406</v>
      </c>
      <c r="JN23" s="17">
        <v>96.082999999999998</v>
      </c>
      <c r="JO23" s="17">
        <v>-18.683</v>
      </c>
      <c r="JP23" s="17">
        <v>77.2</v>
      </c>
      <c r="JQ23" s="17">
        <v>98.87406</v>
      </c>
      <c r="JR23" s="17">
        <v>96.082999999999998</v>
      </c>
      <c r="JS23" s="17">
        <v>-18.882999999999999</v>
      </c>
      <c r="JT23" s="17">
        <v>147.9</v>
      </c>
      <c r="JU23" s="17">
        <v>148.75647000000001</v>
      </c>
      <c r="JV23" s="17">
        <v>144.55731</v>
      </c>
      <c r="JW23" s="17">
        <v>3.3426900000000002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2.5</v>
      </c>
      <c r="LE23" s="17">
        <v>2.2284299999999999</v>
      </c>
      <c r="LF23" s="17">
        <v>2.2284199999999998</v>
      </c>
      <c r="LG23" s="17">
        <v>0.27157999999999999</v>
      </c>
      <c r="LH23" s="17">
        <v>84</v>
      </c>
      <c r="LI23" s="17">
        <v>61.165050000000001</v>
      </c>
      <c r="LJ23" s="17">
        <v>132.32064</v>
      </c>
      <c r="LK23" s="17">
        <v>-48.320639999999997</v>
      </c>
      <c r="LL23" s="17">
        <v>79.7</v>
      </c>
      <c r="LM23" s="17">
        <v>92.444500000000005</v>
      </c>
      <c r="LN23" s="17">
        <v>66.558520000000001</v>
      </c>
      <c r="LO23" s="17">
        <v>13.14148</v>
      </c>
      <c r="LP23" s="17">
        <v>64.099999999999994</v>
      </c>
      <c r="LQ23" s="17">
        <v>67.133979999999994</v>
      </c>
      <c r="LR23" s="17">
        <v>67.133979999999994</v>
      </c>
      <c r="LS23" s="17">
        <v>-3.0339800000000001</v>
      </c>
      <c r="LT23" s="17">
        <v>70.3</v>
      </c>
      <c r="LU23" s="17">
        <v>72.37388</v>
      </c>
      <c r="LV23" s="17">
        <v>64.049030000000002</v>
      </c>
      <c r="LW23" s="17">
        <v>6.2509699999999997</v>
      </c>
      <c r="LX23" s="17">
        <v>30.1</v>
      </c>
      <c r="LY23" s="17">
        <v>29.951460000000001</v>
      </c>
      <c r="LZ23" s="17">
        <v>29.951450000000001</v>
      </c>
      <c r="MA23" s="17">
        <v>0.14854999999999999</v>
      </c>
      <c r="MB23" s="17"/>
      <c r="MC23" s="17"/>
      <c r="MD23" s="17"/>
      <c r="ME23" s="17">
        <v>0</v>
      </c>
      <c r="MF23" s="17"/>
      <c r="MG23" s="17"/>
      <c r="MH23" s="17"/>
      <c r="MI23" s="17">
        <v>0</v>
      </c>
      <c r="MJ23" s="17"/>
      <c r="MK23" s="17"/>
      <c r="ML23" s="17"/>
      <c r="MM23" s="17">
        <v>0</v>
      </c>
      <c r="MN23" s="17">
        <v>102.6</v>
      </c>
      <c r="MO23" s="17">
        <v>109.89</v>
      </c>
      <c r="MP23" s="17">
        <v>109.89049</v>
      </c>
      <c r="MQ23" s="17">
        <v>-7.2904900000000001</v>
      </c>
      <c r="MR23" s="17">
        <v>102.3</v>
      </c>
      <c r="MS23" s="17">
        <v>109.89</v>
      </c>
      <c r="MT23" s="17">
        <v>109.89049</v>
      </c>
      <c r="MU23" s="17">
        <v>-7.59049</v>
      </c>
      <c r="MV23" s="17">
        <v>122.2</v>
      </c>
      <c r="MW23" s="17">
        <v>110.22</v>
      </c>
      <c r="MX23" s="17">
        <v>110.22049</v>
      </c>
      <c r="MY23" s="17">
        <v>11.979509999999999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7.8E-2</v>
      </c>
      <c r="OD23" s="17">
        <v>7.8E-2</v>
      </c>
      <c r="OE23" s="17">
        <v>2.1999999999999999E-2</v>
      </c>
      <c r="OF23" s="17">
        <v>87.9</v>
      </c>
      <c r="OG23" s="17">
        <v>54.49</v>
      </c>
      <c r="OH23" s="17">
        <v>54.49</v>
      </c>
      <c r="OI23" s="17">
        <v>33.409999999999997</v>
      </c>
      <c r="OJ23" s="17">
        <v>73.5</v>
      </c>
      <c r="OK23" s="17">
        <v>78.486000000000004</v>
      </c>
      <c r="OL23" s="17">
        <v>78.486000000000004</v>
      </c>
      <c r="OM23" s="17">
        <v>-4.9859999999999998</v>
      </c>
      <c r="ON23" s="17">
        <v>1.6</v>
      </c>
      <c r="OO23" s="17">
        <v>5.3929999999999998</v>
      </c>
      <c r="OP23" s="17">
        <v>5.3929999999999998</v>
      </c>
      <c r="OQ23" s="17">
        <v>-3.7930000000000001</v>
      </c>
      <c r="OR23" s="17">
        <v>0.1</v>
      </c>
      <c r="OS23" s="17"/>
      <c r="OT23" s="17"/>
      <c r="OU23" s="17">
        <v>0.1</v>
      </c>
      <c r="OV23" s="17">
        <v>15.2</v>
      </c>
      <c r="OW23" s="17">
        <v>18</v>
      </c>
      <c r="OX23" s="17"/>
      <c r="OY23" s="17">
        <v>15.2</v>
      </c>
      <c r="OZ23" s="17">
        <v>5.6</v>
      </c>
      <c r="PA23" s="17">
        <v>7</v>
      </c>
      <c r="PB23" s="17">
        <v>5</v>
      </c>
      <c r="PC23" s="17">
        <v>0.6</v>
      </c>
      <c r="PD23" s="17">
        <v>9.9</v>
      </c>
      <c r="PE23" s="17">
        <v>9.9830000000000005</v>
      </c>
      <c r="PF23" s="17">
        <v>9.0000199999999992</v>
      </c>
      <c r="PG23" s="17">
        <v>0.89998</v>
      </c>
      <c r="PH23" s="17">
        <v>5.4</v>
      </c>
      <c r="PI23" s="17">
        <v>5.67</v>
      </c>
      <c r="PJ23" s="17">
        <v>5.0855800000000002</v>
      </c>
      <c r="PK23" s="17">
        <v>0.31441999999999998</v>
      </c>
      <c r="PL23" s="17">
        <v>193.2</v>
      </c>
      <c r="PM23" s="17">
        <v>190</v>
      </c>
      <c r="PN23" s="17">
        <v>190</v>
      </c>
      <c r="PO23" s="17">
        <v>3.2</v>
      </c>
      <c r="PP23" s="17">
        <v>0.7</v>
      </c>
      <c r="PQ23" s="17">
        <v>1</v>
      </c>
      <c r="PR23" s="17">
        <v>1</v>
      </c>
      <c r="PS23" s="17">
        <v>-0.3</v>
      </c>
      <c r="PT23" s="17">
        <v>3.3</v>
      </c>
      <c r="PU23" s="17">
        <v>1.88</v>
      </c>
      <c r="PV23" s="17">
        <v>1.88</v>
      </c>
      <c r="PW23" s="17">
        <v>1.42</v>
      </c>
      <c r="PX23" s="17">
        <v>4.5</v>
      </c>
      <c r="PY23" s="17">
        <v>4.5999999999999996</v>
      </c>
      <c r="PZ23" s="17">
        <v>4.5999999999999996</v>
      </c>
      <c r="QA23" s="17">
        <v>-0.1</v>
      </c>
      <c r="QB23" s="17">
        <v>20.3</v>
      </c>
      <c r="QC23" s="17">
        <v>19.417480000000001</v>
      </c>
      <c r="QD23" s="17">
        <v>19.417470000000002</v>
      </c>
      <c r="QE23" s="17">
        <v>0.88253000000000004</v>
      </c>
      <c r="QF23" s="17">
        <v>20</v>
      </c>
      <c r="QG23" s="17">
        <v>10</v>
      </c>
      <c r="QH23" s="17">
        <v>10</v>
      </c>
      <c r="QI23" s="17">
        <v>10</v>
      </c>
      <c r="QJ23" s="17">
        <v>17.5</v>
      </c>
      <c r="QK23" s="17">
        <v>18</v>
      </c>
      <c r="QL23" s="17">
        <v>6</v>
      </c>
      <c r="QM23" s="17">
        <v>11.5</v>
      </c>
      <c r="QN23" s="17">
        <v>3.5</v>
      </c>
      <c r="QO23" s="17">
        <v>3.5</v>
      </c>
      <c r="QP23" s="17">
        <v>3.5</v>
      </c>
      <c r="QQ23" s="17">
        <v>0</v>
      </c>
      <c r="QR23" s="17">
        <v>18.5</v>
      </c>
      <c r="QS23" s="17">
        <v>17.864080000000001</v>
      </c>
      <c r="QT23" s="17">
        <v>17.864070000000002</v>
      </c>
      <c r="QU23" s="17">
        <v>0.63593</v>
      </c>
      <c r="QV23" s="17">
        <v>15.3</v>
      </c>
      <c r="QW23" s="17">
        <v>15.244999999999999</v>
      </c>
      <c r="QX23" s="17">
        <v>15.244999999999999</v>
      </c>
      <c r="QY23" s="17">
        <v>5.5E-2</v>
      </c>
      <c r="QZ23" s="17">
        <v>18.5</v>
      </c>
      <c r="RA23" s="17">
        <v>17.986999999999998</v>
      </c>
      <c r="RB23" s="17">
        <v>17.986999999999998</v>
      </c>
      <c r="RC23" s="17">
        <v>0.51300000000000001</v>
      </c>
      <c r="RD23" s="17">
        <v>18.7</v>
      </c>
      <c r="RE23" s="17">
        <v>12.54</v>
      </c>
      <c r="RF23" s="17">
        <v>12.54</v>
      </c>
      <c r="RG23" s="17">
        <v>6.16</v>
      </c>
      <c r="RH23" s="17">
        <v>42.1</v>
      </c>
      <c r="RI23" s="17">
        <v>31.87</v>
      </c>
      <c r="RJ23" s="17">
        <v>31.87</v>
      </c>
      <c r="RK23" s="17">
        <v>10.23</v>
      </c>
      <c r="RL23" s="17">
        <v>19</v>
      </c>
      <c r="RM23" s="17">
        <v>14.692</v>
      </c>
      <c r="RN23" s="17">
        <v>14.692</v>
      </c>
      <c r="RO23" s="17">
        <v>4.3079999999999998</v>
      </c>
      <c r="RP23" s="17">
        <v>3.4</v>
      </c>
      <c r="RQ23" s="17">
        <v>3.5009999999999999</v>
      </c>
      <c r="RR23" s="17">
        <v>3.5009999999999999</v>
      </c>
      <c r="RS23" s="17">
        <v>-0.10100000000000001</v>
      </c>
      <c r="RT23" s="17">
        <v>7.8</v>
      </c>
      <c r="RU23" s="17"/>
      <c r="RV23" s="17"/>
      <c r="RW23" s="17">
        <v>7.8</v>
      </c>
      <c r="RX23" s="17">
        <v>1.2</v>
      </c>
      <c r="RY23" s="17">
        <v>1.1599999999999999</v>
      </c>
      <c r="RZ23" s="17">
        <v>1.1599999999999999</v>
      </c>
      <c r="SA23" s="17">
        <v>0.04</v>
      </c>
      <c r="SB23" s="17"/>
      <c r="SC23" s="17">
        <v>0.4</v>
      </c>
      <c r="SD23" s="17">
        <v>0.4</v>
      </c>
      <c r="SE23" s="17">
        <v>-0.4</v>
      </c>
      <c r="SF23" s="17">
        <v>0</v>
      </c>
      <c r="SG23" s="17">
        <v>8.3000000000000007</v>
      </c>
      <c r="SH23" s="17">
        <v>8.9</v>
      </c>
      <c r="SI23" s="17">
        <v>-8.9</v>
      </c>
      <c r="SJ23" s="17">
        <v>6.7</v>
      </c>
      <c r="SK23" s="17">
        <v>5</v>
      </c>
      <c r="SL23" s="17">
        <v>5</v>
      </c>
      <c r="SM23" s="17">
        <v>1.7</v>
      </c>
      <c r="SN23" s="17">
        <v>16.600000000000001</v>
      </c>
      <c r="SO23" s="17">
        <v>15.53398</v>
      </c>
      <c r="SP23" s="17">
        <v>15.53398</v>
      </c>
      <c r="SQ23" s="17">
        <v>1.06602</v>
      </c>
      <c r="SR23" s="17">
        <v>20.399999999999999</v>
      </c>
      <c r="SS23" s="17">
        <v>19.417480000000001</v>
      </c>
      <c r="ST23" s="17">
        <v>19.417470000000002</v>
      </c>
      <c r="SU23" s="17">
        <v>0.98253000000000001</v>
      </c>
      <c r="SV23" s="17">
        <v>19.8</v>
      </c>
      <c r="SW23" s="17">
        <v>18.932040000000001</v>
      </c>
      <c r="SX23" s="17">
        <v>18.932040000000001</v>
      </c>
      <c r="SY23" s="17">
        <v>0.86795999999999995</v>
      </c>
      <c r="SZ23" s="17">
        <v>5.7</v>
      </c>
      <c r="TA23" s="17">
        <v>15.808</v>
      </c>
      <c r="TB23" s="17">
        <v>15.808</v>
      </c>
      <c r="TC23" s="17">
        <v>-10.108000000000001</v>
      </c>
      <c r="TD23" s="17">
        <v>11.8</v>
      </c>
      <c r="TE23" s="17">
        <v>17.937000000000001</v>
      </c>
      <c r="TF23" s="17">
        <v>17.937000000000001</v>
      </c>
      <c r="TG23" s="17">
        <v>-6.1369999999999996</v>
      </c>
      <c r="TH23" s="17">
        <v>36.6</v>
      </c>
      <c r="TI23" s="17">
        <v>35.902000000000001</v>
      </c>
      <c r="TJ23" s="17">
        <v>35.902000000000001</v>
      </c>
      <c r="TK23" s="17">
        <v>0.69799999999999995</v>
      </c>
      <c r="TL23" s="17">
        <v>17.600000000000001</v>
      </c>
      <c r="TM23" s="17">
        <v>57.338999999999999</v>
      </c>
      <c r="TN23" s="17">
        <v>57.338999999999999</v>
      </c>
      <c r="TO23" s="17">
        <v>-39.738999999999997</v>
      </c>
      <c r="TP23" s="17">
        <v>28.4</v>
      </c>
      <c r="TQ23" s="17">
        <v>75.058000000000007</v>
      </c>
      <c r="TR23" s="17">
        <v>75.058000000000007</v>
      </c>
      <c r="TS23" s="17">
        <v>-46.658000000000001</v>
      </c>
      <c r="TT23" s="17">
        <v>2.2999999999999998</v>
      </c>
      <c r="TU23" s="17">
        <v>3.4820000000000002</v>
      </c>
      <c r="TV23" s="17">
        <v>3.4820000000000002</v>
      </c>
      <c r="TW23" s="17">
        <v>-1.1819999999999999</v>
      </c>
      <c r="TX23" s="17">
        <v>1.3</v>
      </c>
      <c r="TY23" s="17">
        <v>5.3170000000000002</v>
      </c>
      <c r="TZ23" s="17">
        <v>5.3170000000000002</v>
      </c>
      <c r="UA23" s="17">
        <v>-4.0170000000000003</v>
      </c>
      <c r="UB23" s="17">
        <v>16.8</v>
      </c>
      <c r="UC23" s="17">
        <v>9</v>
      </c>
      <c r="UD23" s="17">
        <v>9</v>
      </c>
      <c r="UE23" s="17">
        <v>7.8</v>
      </c>
      <c r="UF23" s="17">
        <v>4.4000000000000004</v>
      </c>
      <c r="UG23" s="17">
        <v>2.5</v>
      </c>
      <c r="UH23" s="17">
        <v>2.5</v>
      </c>
      <c r="UI23" s="17">
        <v>1.9</v>
      </c>
      <c r="UJ23" s="17">
        <v>7</v>
      </c>
      <c r="UK23" s="17">
        <v>7.4</v>
      </c>
      <c r="UL23" s="17">
        <v>7.4</v>
      </c>
      <c r="UM23" s="17">
        <v>-0.4</v>
      </c>
      <c r="UN23" s="17">
        <v>11</v>
      </c>
      <c r="UO23" s="17">
        <v>12</v>
      </c>
      <c r="UP23" s="17">
        <v>19.417470000000002</v>
      </c>
      <c r="UQ23" s="17">
        <v>-8.4174699999999998</v>
      </c>
      <c r="UR23" s="17">
        <v>12</v>
      </c>
      <c r="US23" s="17">
        <v>12</v>
      </c>
      <c r="UT23" s="17">
        <v>19.417470000000002</v>
      </c>
      <c r="UU23" s="17">
        <v>-7.4174699999999998</v>
      </c>
      <c r="UV23" s="17">
        <v>12.2</v>
      </c>
      <c r="UW23" s="17">
        <v>12</v>
      </c>
      <c r="UX23" s="17">
        <v>19.417470000000002</v>
      </c>
      <c r="UY23" s="17">
        <v>-7.2174699999999996</v>
      </c>
      <c r="UZ23" s="17">
        <v>0.8</v>
      </c>
      <c r="VA23" s="17">
        <v>1.8839999999999999</v>
      </c>
      <c r="VB23" s="17">
        <v>1.8839999999999999</v>
      </c>
      <c r="VC23" s="17">
        <v>-1.0840000000000001</v>
      </c>
      <c r="VD23" s="17">
        <v>242.4</v>
      </c>
      <c r="VE23" s="17">
        <v>206.67500000000001</v>
      </c>
      <c r="VF23" s="17">
        <v>206.67500000000001</v>
      </c>
      <c r="VG23" s="17">
        <v>35.725000000000001</v>
      </c>
      <c r="VH23" s="17">
        <v>7.8</v>
      </c>
      <c r="VI23" s="17">
        <v>12.093</v>
      </c>
      <c r="VJ23" s="17">
        <v>12.093</v>
      </c>
      <c r="VK23" s="17">
        <v>-4.2930000000000001</v>
      </c>
      <c r="VL23" s="17">
        <v>124.5</v>
      </c>
      <c r="VM23" s="17">
        <v>144.196</v>
      </c>
      <c r="VN23" s="17">
        <v>144.196</v>
      </c>
      <c r="VO23" s="17">
        <v>-19.696000000000002</v>
      </c>
      <c r="VP23" s="17">
        <v>0.6</v>
      </c>
      <c r="VQ23" s="17">
        <v>0.6</v>
      </c>
      <c r="VR23" s="17">
        <v>0.6</v>
      </c>
      <c r="VS23" s="17">
        <v>0</v>
      </c>
      <c r="VT23" s="17">
        <v>16.600000000000001</v>
      </c>
      <c r="VU23" s="17">
        <v>13</v>
      </c>
      <c r="VV23" s="17">
        <v>13</v>
      </c>
      <c r="VW23" s="17">
        <v>3.6</v>
      </c>
      <c r="VX23" s="17">
        <v>14.6</v>
      </c>
      <c r="VY23" s="17">
        <v>14</v>
      </c>
      <c r="VZ23" s="17">
        <v>14</v>
      </c>
      <c r="WA23" s="17">
        <v>0.6</v>
      </c>
      <c r="WB23" s="17">
        <v>98.8</v>
      </c>
      <c r="WC23" s="17">
        <v>104.649</v>
      </c>
      <c r="WD23" s="17">
        <v>104.649</v>
      </c>
      <c r="WE23" s="17">
        <v>-5.8490000000000002</v>
      </c>
      <c r="WF23" s="17">
        <v>2.9</v>
      </c>
      <c r="WG23" s="17">
        <v>2.9009999999999998</v>
      </c>
      <c r="WH23" s="17">
        <v>2.9009999999999998</v>
      </c>
      <c r="WI23" s="17">
        <v>-1E-3</v>
      </c>
      <c r="WJ23" s="17">
        <v>2.4</v>
      </c>
      <c r="WK23" s="17">
        <v>2.4</v>
      </c>
      <c r="WL23" s="17">
        <v>2.4</v>
      </c>
      <c r="WM23" s="17">
        <v>0</v>
      </c>
      <c r="WN23" s="17">
        <v>2.4</v>
      </c>
      <c r="WO23" s="17">
        <v>2.4</v>
      </c>
      <c r="WP23" s="17">
        <v>2.4</v>
      </c>
      <c r="WQ23" s="17">
        <v>0</v>
      </c>
      <c r="WR23" s="17">
        <v>2.5</v>
      </c>
      <c r="WS23" s="17">
        <v>2.8</v>
      </c>
      <c r="WT23" s="17">
        <v>2.8</v>
      </c>
      <c r="WU23" s="17">
        <v>-0.3</v>
      </c>
      <c r="WV23" s="17">
        <v>7.4</v>
      </c>
      <c r="WW23" s="17">
        <v>10.220000000000001</v>
      </c>
      <c r="WX23" s="17">
        <v>10.220000000000001</v>
      </c>
      <c r="WY23" s="17">
        <v>-2.82</v>
      </c>
      <c r="WZ23" s="17">
        <v>7.5</v>
      </c>
      <c r="XA23" s="17">
        <v>7.6</v>
      </c>
      <c r="XB23" s="17">
        <v>7.6</v>
      </c>
      <c r="XC23" s="17">
        <v>-0.1</v>
      </c>
      <c r="XD23" s="17">
        <v>19.8</v>
      </c>
      <c r="XE23" s="17">
        <v>18.932040000000001</v>
      </c>
      <c r="XF23" s="17">
        <v>18.932040000000001</v>
      </c>
      <c r="XG23" s="17">
        <v>0.86795999999999995</v>
      </c>
      <c r="XH23" s="17">
        <v>9.6</v>
      </c>
      <c r="XI23" s="17">
        <v>10.7</v>
      </c>
      <c r="XJ23" s="17">
        <v>10.7</v>
      </c>
      <c r="XK23" s="17">
        <v>-1.1000000000000001</v>
      </c>
      <c r="XL23" s="17"/>
      <c r="XM23" s="17"/>
      <c r="XN23" s="17">
        <v>29</v>
      </c>
      <c r="XO23" s="17">
        <v>-29</v>
      </c>
      <c r="XP23" s="17"/>
      <c r="XQ23" s="17"/>
      <c r="XR23" s="17">
        <v>29</v>
      </c>
      <c r="XS23" s="17">
        <v>-29</v>
      </c>
      <c r="XT23" s="17">
        <v>15.3</v>
      </c>
      <c r="XU23" s="17">
        <v>15</v>
      </c>
      <c r="XV23" s="17">
        <v>14</v>
      </c>
      <c r="XW23" s="17">
        <v>1.3</v>
      </c>
      <c r="XX23" s="17">
        <v>18.600000000000001</v>
      </c>
      <c r="XY23" s="17">
        <v>19.125</v>
      </c>
      <c r="XZ23" s="17">
        <v>19.125</v>
      </c>
      <c r="YA23" s="17">
        <v>-0.52500000000000002</v>
      </c>
      <c r="YB23" s="17">
        <v>5.5</v>
      </c>
      <c r="YC23" s="17">
        <v>7.9</v>
      </c>
      <c r="YD23" s="17">
        <v>7.9</v>
      </c>
      <c r="YE23" s="17">
        <v>-2.4</v>
      </c>
      <c r="YF23" s="17">
        <v>10</v>
      </c>
      <c r="YG23" s="17">
        <v>11</v>
      </c>
      <c r="YH23" s="17">
        <v>11</v>
      </c>
      <c r="YI23" s="17">
        <v>-1</v>
      </c>
    </row>
    <row r="24" spans="1:659" ht="24" customHeight="1" x14ac:dyDescent="0.3">
      <c r="A24" s="1"/>
      <c r="B24" s="18" t="s">
        <v>85</v>
      </c>
      <c r="C24" s="18" t="s">
        <v>800</v>
      </c>
      <c r="D24" s="19">
        <v>144.6</v>
      </c>
      <c r="E24" s="19">
        <v>143.73734999999999</v>
      </c>
      <c r="F24" s="19">
        <v>79.635230000000007</v>
      </c>
      <c r="G24" s="19">
        <v>64.964770000000001</v>
      </c>
      <c r="H24" s="19">
        <v>634.4</v>
      </c>
      <c r="I24" s="19">
        <v>635.02589999999998</v>
      </c>
      <c r="J24" s="19">
        <v>635.02589999999998</v>
      </c>
      <c r="K24" s="19">
        <v>-0.62590000000000001</v>
      </c>
      <c r="L24" s="19">
        <v>217.6</v>
      </c>
      <c r="M24" s="19">
        <v>206.58520999999999</v>
      </c>
      <c r="N24" s="19">
        <v>206.58520999999999</v>
      </c>
      <c r="O24" s="19">
        <v>11.01479</v>
      </c>
      <c r="P24" s="19"/>
      <c r="Q24" s="19"/>
      <c r="R24" s="19"/>
      <c r="S24" s="19">
        <v>0</v>
      </c>
      <c r="T24" s="19"/>
      <c r="U24" s="19"/>
      <c r="V24" s="19"/>
      <c r="W24" s="19">
        <v>0</v>
      </c>
      <c r="X24" s="19">
        <v>84.9</v>
      </c>
      <c r="Y24" s="19">
        <v>91.778639999999996</v>
      </c>
      <c r="Z24" s="19">
        <v>61.226759999999999</v>
      </c>
      <c r="AA24" s="19">
        <v>23.67324</v>
      </c>
      <c r="AB24" s="19">
        <v>153.69999999999999</v>
      </c>
      <c r="AC24" s="19">
        <v>154.61600000000001</v>
      </c>
      <c r="AD24" s="19">
        <v>154.61600000000001</v>
      </c>
      <c r="AE24" s="19">
        <v>-0.91600000000000004</v>
      </c>
      <c r="AF24" s="19"/>
      <c r="AG24" s="19"/>
      <c r="AH24" s="19"/>
      <c r="AI24" s="19">
        <v>0</v>
      </c>
      <c r="AJ24" s="19"/>
      <c r="AK24" s="19"/>
      <c r="AL24" s="19"/>
      <c r="AM24" s="19">
        <v>0</v>
      </c>
      <c r="AN24" s="19"/>
      <c r="AO24" s="19"/>
      <c r="AP24" s="19"/>
      <c r="AQ24" s="19">
        <v>0</v>
      </c>
      <c r="AR24" s="19">
        <v>102.6</v>
      </c>
      <c r="AS24" s="19">
        <v>110.9556</v>
      </c>
      <c r="AT24" s="19">
        <v>160.30691999999999</v>
      </c>
      <c r="AU24" s="19">
        <v>-57.706919999999997</v>
      </c>
      <c r="AV24" s="19">
        <v>101.4</v>
      </c>
      <c r="AW24" s="19">
        <v>110.9556</v>
      </c>
      <c r="AX24" s="19">
        <v>160.30691999999999</v>
      </c>
      <c r="AY24" s="19">
        <v>-58.90692</v>
      </c>
      <c r="AZ24" s="19">
        <v>130.4</v>
      </c>
      <c r="BA24" s="19">
        <v>111.28879999999999</v>
      </c>
      <c r="BB24" s="19">
        <v>160.78832</v>
      </c>
      <c r="BC24" s="19">
        <v>-30.38832</v>
      </c>
      <c r="BD24" s="19">
        <v>161</v>
      </c>
      <c r="BE24" s="19">
        <v>161.49423999999999</v>
      </c>
      <c r="BF24" s="19">
        <v>207.04155</v>
      </c>
      <c r="BG24" s="19">
        <v>-46.041550000000001</v>
      </c>
      <c r="BH24" s="19">
        <v>91.1</v>
      </c>
      <c r="BI24" s="19">
        <v>80.989599999999996</v>
      </c>
      <c r="BJ24" s="19">
        <v>103.83165</v>
      </c>
      <c r="BK24" s="19">
        <v>-12.73165</v>
      </c>
      <c r="BL24" s="19">
        <v>244.7</v>
      </c>
      <c r="BM24" s="19">
        <v>132.98969</v>
      </c>
      <c r="BN24" s="19"/>
      <c r="BO24" s="19">
        <v>244.7</v>
      </c>
      <c r="BP24" s="19">
        <v>3.3</v>
      </c>
      <c r="BQ24" s="19">
        <v>3.4527100000000002</v>
      </c>
      <c r="BR24" s="19">
        <v>3.4527100000000002</v>
      </c>
      <c r="BS24" s="19">
        <v>-0.15271000000000001</v>
      </c>
      <c r="BT24" s="19"/>
      <c r="BU24" s="19"/>
      <c r="BV24" s="19"/>
      <c r="BW24" s="19">
        <v>0</v>
      </c>
      <c r="BX24" s="19"/>
      <c r="BY24" s="19"/>
      <c r="BZ24" s="19"/>
      <c r="CA24" s="19">
        <v>0</v>
      </c>
      <c r="CB24" s="19"/>
      <c r="CC24" s="19"/>
      <c r="CD24" s="19"/>
      <c r="CE24" s="19">
        <v>0</v>
      </c>
      <c r="CF24" s="19"/>
      <c r="CG24" s="19"/>
      <c r="CH24" s="19"/>
      <c r="CI24" s="19">
        <v>0</v>
      </c>
      <c r="CJ24" s="19">
        <v>166.6</v>
      </c>
      <c r="CK24" s="19">
        <v>163.90777</v>
      </c>
      <c r="CL24" s="19">
        <v>163.90776</v>
      </c>
      <c r="CM24" s="19">
        <v>2.69224</v>
      </c>
      <c r="CN24" s="19">
        <v>7.9</v>
      </c>
      <c r="CO24" s="19">
        <v>5.1333399999999996</v>
      </c>
      <c r="CP24" s="19">
        <v>5.1333399999999996</v>
      </c>
      <c r="CQ24" s="19">
        <v>2.7666599999999999</v>
      </c>
      <c r="CR24" s="19">
        <v>5.9</v>
      </c>
      <c r="CS24" s="19">
        <v>2.8177599999999998</v>
      </c>
      <c r="CT24" s="19">
        <v>2.8177500000000002</v>
      </c>
      <c r="CU24" s="19">
        <v>3.0822500000000002</v>
      </c>
      <c r="CV24" s="19"/>
      <c r="CW24" s="19"/>
      <c r="CX24" s="19"/>
      <c r="CY24" s="19">
        <v>0</v>
      </c>
      <c r="CZ24" s="19">
        <v>6.8</v>
      </c>
      <c r="DA24" s="19">
        <v>6.8787000000000003</v>
      </c>
      <c r="DB24" s="19">
        <v>6.8787000000000003</v>
      </c>
      <c r="DC24" s="19">
        <v>-7.8700000000000006E-2</v>
      </c>
      <c r="DD24" s="19">
        <v>11.5</v>
      </c>
      <c r="DE24" s="19">
        <v>14.919420000000001</v>
      </c>
      <c r="DF24" s="19">
        <v>14.919409999999999</v>
      </c>
      <c r="DG24" s="19">
        <v>-3.4194100000000001</v>
      </c>
      <c r="DH24" s="19">
        <v>64.8</v>
      </c>
      <c r="DI24" s="19">
        <v>15.46392</v>
      </c>
      <c r="DJ24" s="19">
        <v>45.772570000000002</v>
      </c>
      <c r="DK24" s="19">
        <v>19.027429999999999</v>
      </c>
      <c r="DL24" s="19"/>
      <c r="DM24" s="19"/>
      <c r="DN24" s="19"/>
      <c r="DO24" s="19">
        <v>0</v>
      </c>
      <c r="DP24" s="19"/>
      <c r="DQ24" s="19"/>
      <c r="DR24" s="19"/>
      <c r="DS24" s="19">
        <v>0</v>
      </c>
      <c r="DT24" s="19"/>
      <c r="DU24" s="19"/>
      <c r="DV24" s="19"/>
      <c r="DW24" s="19">
        <v>0</v>
      </c>
      <c r="DX24" s="19"/>
      <c r="DY24" s="19"/>
      <c r="DZ24" s="19"/>
      <c r="EA24" s="19">
        <v>0</v>
      </c>
      <c r="EB24" s="19">
        <v>110.1</v>
      </c>
      <c r="EC24" s="19">
        <v>98.64385</v>
      </c>
      <c r="ED24" s="19">
        <v>81.915930000000003</v>
      </c>
      <c r="EE24" s="19">
        <v>28.184069999999998</v>
      </c>
      <c r="EF24" s="19">
        <v>158.4</v>
      </c>
      <c r="EG24" s="19">
        <v>154</v>
      </c>
      <c r="EH24" s="19">
        <v>124.51509</v>
      </c>
      <c r="EI24" s="19">
        <v>33.884909999999998</v>
      </c>
      <c r="EJ24" s="19"/>
      <c r="EK24" s="19"/>
      <c r="EL24" s="19"/>
      <c r="EM24" s="19">
        <v>0</v>
      </c>
      <c r="EN24" s="19"/>
      <c r="EO24" s="19"/>
      <c r="EP24" s="19"/>
      <c r="EQ24" s="19">
        <v>0</v>
      </c>
      <c r="ER24" s="19"/>
      <c r="ES24" s="19"/>
      <c r="ET24" s="19"/>
      <c r="EU24" s="19">
        <v>0</v>
      </c>
      <c r="EV24" s="19"/>
      <c r="EW24" s="19"/>
      <c r="EX24" s="19"/>
      <c r="EY24" s="19">
        <v>0</v>
      </c>
      <c r="EZ24" s="19">
        <v>0</v>
      </c>
      <c r="FA24" s="19"/>
      <c r="FB24" s="19">
        <v>144.33007000000001</v>
      </c>
      <c r="FC24" s="19">
        <v>-144.33007000000001</v>
      </c>
      <c r="FD24" s="19">
        <v>44.4</v>
      </c>
      <c r="FE24" s="19">
        <v>46.972639999999998</v>
      </c>
      <c r="FF24" s="19">
        <v>46.972639999999998</v>
      </c>
      <c r="FG24" s="19">
        <v>-2.5726399999999998</v>
      </c>
      <c r="FH24" s="19">
        <v>151.19999999999999</v>
      </c>
      <c r="FI24" s="19">
        <v>151.21556000000001</v>
      </c>
      <c r="FJ24" s="19">
        <v>151.21556000000001</v>
      </c>
      <c r="FK24" s="19">
        <v>-1.5559999999999999E-2</v>
      </c>
      <c r="FL24" s="19">
        <v>28.8</v>
      </c>
      <c r="FM24" s="19">
        <v>24.499369999999999</v>
      </c>
      <c r="FN24" s="19">
        <v>24.499369999999999</v>
      </c>
      <c r="FO24" s="19">
        <v>4.30063</v>
      </c>
      <c r="FP24" s="19">
        <v>9</v>
      </c>
      <c r="FQ24" s="19">
        <v>18.264620000000001</v>
      </c>
      <c r="FR24" s="19">
        <v>19.192229999999999</v>
      </c>
      <c r="FS24" s="19">
        <v>-10.19223</v>
      </c>
      <c r="FT24" s="19">
        <v>12.2</v>
      </c>
      <c r="FU24" s="19">
        <v>11.844659999999999</v>
      </c>
      <c r="FV24" s="19">
        <v>11.844659999999999</v>
      </c>
      <c r="FW24" s="19">
        <v>0.35533999999999999</v>
      </c>
      <c r="FX24" s="19">
        <v>88.9</v>
      </c>
      <c r="FY24" s="19">
        <v>87.68835</v>
      </c>
      <c r="FZ24" s="19">
        <v>87.68835</v>
      </c>
      <c r="GA24" s="19">
        <v>1.2116499999999999</v>
      </c>
      <c r="GB24" s="19">
        <v>0</v>
      </c>
      <c r="GC24" s="19"/>
      <c r="GD24" s="19"/>
      <c r="GE24" s="19">
        <v>0</v>
      </c>
      <c r="GF24" s="19">
        <v>123.7</v>
      </c>
      <c r="GG24" s="19">
        <v>136.63299000000001</v>
      </c>
      <c r="GH24" s="19">
        <v>136.63311999999999</v>
      </c>
      <c r="GI24" s="19">
        <v>-12.933120000000001</v>
      </c>
      <c r="GJ24" s="19">
        <v>75.2</v>
      </c>
      <c r="GK24" s="19">
        <v>68.521649999999994</v>
      </c>
      <c r="GL24" s="19">
        <v>68.521709999999999</v>
      </c>
      <c r="GM24" s="19">
        <v>6.6782899999999996</v>
      </c>
      <c r="GN24" s="19">
        <v>87.1</v>
      </c>
      <c r="GO24" s="19">
        <v>88.410179999999997</v>
      </c>
      <c r="GP24" s="19">
        <v>88.410179999999997</v>
      </c>
      <c r="GQ24" s="19">
        <v>-1.3101799999999999</v>
      </c>
      <c r="GR24" s="19">
        <v>7.5</v>
      </c>
      <c r="GS24" s="19">
        <v>7.5127800000000002</v>
      </c>
      <c r="GT24" s="19">
        <v>7.5127800000000002</v>
      </c>
      <c r="GU24" s="19">
        <v>-1.278E-2</v>
      </c>
      <c r="GV24" s="19">
        <v>9</v>
      </c>
      <c r="GW24" s="19">
        <v>7.8816100000000002</v>
      </c>
      <c r="GX24" s="19">
        <v>7.8816100000000002</v>
      </c>
      <c r="GY24" s="19">
        <v>1.11839</v>
      </c>
      <c r="GZ24" s="19">
        <v>33.200000000000003</v>
      </c>
      <c r="HA24" s="19">
        <v>35.371740000000003</v>
      </c>
      <c r="HB24" s="19"/>
      <c r="HC24" s="19">
        <v>33.200000000000003</v>
      </c>
      <c r="HD24" s="19">
        <v>25.2</v>
      </c>
      <c r="HE24" s="19">
        <v>22.118220000000001</v>
      </c>
      <c r="HF24" s="19">
        <v>22.118210000000001</v>
      </c>
      <c r="HG24" s="19">
        <v>3.0817899999999998</v>
      </c>
      <c r="HH24" s="19">
        <v>2</v>
      </c>
      <c r="HI24" s="19">
        <v>1.97359</v>
      </c>
      <c r="HJ24" s="19">
        <v>1.97359</v>
      </c>
      <c r="HK24" s="19">
        <v>2.6409999999999999E-2</v>
      </c>
      <c r="HL24" s="19"/>
      <c r="HM24" s="19"/>
      <c r="HN24" s="19"/>
      <c r="HO24" s="19">
        <v>0</v>
      </c>
      <c r="HP24" s="19">
        <v>62.4</v>
      </c>
      <c r="HQ24" s="19">
        <v>89.320390000000003</v>
      </c>
      <c r="HR24" s="19">
        <v>69.667630000000003</v>
      </c>
      <c r="HS24" s="19">
        <v>-7.2676299999999996</v>
      </c>
      <c r="HT24" s="19"/>
      <c r="HU24" s="19"/>
      <c r="HV24" s="19"/>
      <c r="HW24" s="19">
        <v>0</v>
      </c>
      <c r="HX24" s="19"/>
      <c r="HY24" s="19"/>
      <c r="HZ24" s="19"/>
      <c r="IA24" s="19">
        <v>0</v>
      </c>
      <c r="IB24" s="19">
        <v>21.1</v>
      </c>
      <c r="IC24" s="19"/>
      <c r="ID24" s="19"/>
      <c r="IE24" s="19">
        <v>21.1</v>
      </c>
      <c r="IF24" s="19"/>
      <c r="IG24" s="19"/>
      <c r="IH24" s="19"/>
      <c r="II24" s="19">
        <v>0</v>
      </c>
      <c r="IJ24" s="19"/>
      <c r="IK24" s="19"/>
      <c r="IL24" s="19"/>
      <c r="IM24" s="19">
        <v>0</v>
      </c>
      <c r="IN24" s="19">
        <v>45.8</v>
      </c>
      <c r="IO24" s="19"/>
      <c r="IP24" s="19"/>
      <c r="IQ24" s="19">
        <v>45.8</v>
      </c>
      <c r="IR24" s="19"/>
      <c r="IS24" s="19"/>
      <c r="IT24" s="19"/>
      <c r="IU24" s="19">
        <v>0</v>
      </c>
      <c r="IV24" s="19"/>
      <c r="IW24" s="19"/>
      <c r="IX24" s="19"/>
      <c r="IY24" s="19">
        <v>0</v>
      </c>
      <c r="IZ24" s="19"/>
      <c r="JA24" s="19"/>
      <c r="JB24" s="19"/>
      <c r="JC24" s="19">
        <v>0</v>
      </c>
      <c r="JD24" s="19">
        <v>128.1</v>
      </c>
      <c r="JE24" s="19">
        <v>115.575</v>
      </c>
      <c r="JF24" s="19">
        <v>70.587980000000002</v>
      </c>
      <c r="JG24" s="19">
        <v>57.51202</v>
      </c>
      <c r="JH24" s="19">
        <v>74</v>
      </c>
      <c r="JI24" s="19">
        <v>96.082930000000005</v>
      </c>
      <c r="JJ24" s="19">
        <v>96.083079999999995</v>
      </c>
      <c r="JK24" s="19">
        <v>-22.083079999999999</v>
      </c>
      <c r="JL24" s="19">
        <v>74</v>
      </c>
      <c r="JM24" s="19">
        <v>96.082930000000005</v>
      </c>
      <c r="JN24" s="19">
        <v>96.083079999999995</v>
      </c>
      <c r="JO24" s="19">
        <v>-22.083079999999999</v>
      </c>
      <c r="JP24" s="19">
        <v>76.5</v>
      </c>
      <c r="JQ24" s="19">
        <v>96.082930000000005</v>
      </c>
      <c r="JR24" s="19">
        <v>96.083079999999995</v>
      </c>
      <c r="JS24" s="19">
        <v>-19.583079999999999</v>
      </c>
      <c r="JT24" s="19">
        <v>156.1</v>
      </c>
      <c r="JU24" s="19">
        <v>144.55719999999999</v>
      </c>
      <c r="JV24" s="19">
        <v>144.55742000000001</v>
      </c>
      <c r="JW24" s="19">
        <v>11.542579999999999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2.5</v>
      </c>
      <c r="LE24" s="19">
        <v>2.2284299999999999</v>
      </c>
      <c r="LF24" s="19">
        <v>2.2284199999999998</v>
      </c>
      <c r="LG24" s="19">
        <v>0.27157999999999999</v>
      </c>
      <c r="LH24" s="19">
        <v>80.599999999999994</v>
      </c>
      <c r="LI24" s="19">
        <v>100.57033</v>
      </c>
      <c r="LJ24" s="19">
        <v>120.22453</v>
      </c>
      <c r="LK24" s="19">
        <v>-39.62453</v>
      </c>
      <c r="LL24" s="19">
        <v>80.5</v>
      </c>
      <c r="LM24" s="19">
        <v>92.444500000000005</v>
      </c>
      <c r="LN24" s="19">
        <v>81.596010000000007</v>
      </c>
      <c r="LO24" s="19">
        <v>-1.0960099999999999</v>
      </c>
      <c r="LP24" s="19">
        <v>64.099999999999994</v>
      </c>
      <c r="LQ24" s="19">
        <v>67.133979999999994</v>
      </c>
      <c r="LR24" s="19">
        <v>67.133979999999994</v>
      </c>
      <c r="LS24" s="19">
        <v>-3.0339800000000001</v>
      </c>
      <c r="LT24" s="19">
        <v>69.2</v>
      </c>
      <c r="LU24" s="19">
        <v>72.37388</v>
      </c>
      <c r="LV24" s="19">
        <v>68.089500000000001</v>
      </c>
      <c r="LW24" s="19">
        <v>1.1105</v>
      </c>
      <c r="LX24" s="19">
        <v>30.1</v>
      </c>
      <c r="LY24" s="19">
        <v>29.951460000000001</v>
      </c>
      <c r="LZ24" s="19">
        <v>29.951450000000001</v>
      </c>
      <c r="MA24" s="19">
        <v>0.14854999999999999</v>
      </c>
      <c r="MB24" s="19"/>
      <c r="MC24" s="19"/>
      <c r="MD24" s="19"/>
      <c r="ME24" s="19">
        <v>0</v>
      </c>
      <c r="MF24" s="19"/>
      <c r="MG24" s="19"/>
      <c r="MH24" s="19"/>
      <c r="MI24" s="19">
        <v>0</v>
      </c>
      <c r="MJ24" s="19"/>
      <c r="MK24" s="19"/>
      <c r="ML24" s="19"/>
      <c r="MM24" s="19">
        <v>0</v>
      </c>
      <c r="MN24" s="19">
        <v>102.9</v>
      </c>
      <c r="MO24" s="19">
        <v>109.89</v>
      </c>
      <c r="MP24" s="19">
        <v>109.89067</v>
      </c>
      <c r="MQ24" s="19">
        <v>-6.9906699999999997</v>
      </c>
      <c r="MR24" s="19">
        <v>102.9</v>
      </c>
      <c r="MS24" s="19">
        <v>109.89</v>
      </c>
      <c r="MT24" s="19">
        <v>109.89067</v>
      </c>
      <c r="MU24" s="19">
        <v>-6.9906699999999997</v>
      </c>
      <c r="MV24" s="19">
        <v>122.3</v>
      </c>
      <c r="MW24" s="19">
        <v>110.22</v>
      </c>
      <c r="MX24" s="19">
        <v>110.22067</v>
      </c>
      <c r="MY24" s="19">
        <v>12.079330000000001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0.11600000000000001</v>
      </c>
      <c r="OD24" s="19">
        <v>0.11600000000000001</v>
      </c>
      <c r="OE24" s="19">
        <v>8.4000000000000005E-2</v>
      </c>
      <c r="OF24" s="19">
        <v>95.3</v>
      </c>
      <c r="OG24" s="19">
        <v>58.43</v>
      </c>
      <c r="OH24" s="19">
        <v>58.43</v>
      </c>
      <c r="OI24" s="19">
        <v>36.869999999999997</v>
      </c>
      <c r="OJ24" s="19">
        <v>76.5</v>
      </c>
      <c r="OK24" s="19">
        <v>79.659000000000006</v>
      </c>
      <c r="OL24" s="19">
        <v>79.659000000000006</v>
      </c>
      <c r="OM24" s="19">
        <v>-3.1589999999999998</v>
      </c>
      <c r="ON24" s="19">
        <v>0.6</v>
      </c>
      <c r="OO24" s="19">
        <v>5.0469999999999997</v>
      </c>
      <c r="OP24" s="19">
        <v>5.0469999999999997</v>
      </c>
      <c r="OQ24" s="19">
        <v>-4.4470000000000001</v>
      </c>
      <c r="OR24" s="19">
        <v>0.1</v>
      </c>
      <c r="OS24" s="19"/>
      <c r="OT24" s="19"/>
      <c r="OU24" s="19">
        <v>0.1</v>
      </c>
      <c r="OV24" s="19">
        <v>15</v>
      </c>
      <c r="OW24" s="19">
        <v>18</v>
      </c>
      <c r="OX24" s="19"/>
      <c r="OY24" s="19">
        <v>15</v>
      </c>
      <c r="OZ24" s="19">
        <v>5.5</v>
      </c>
      <c r="PA24" s="19">
        <v>7</v>
      </c>
      <c r="PB24" s="19">
        <v>5</v>
      </c>
      <c r="PC24" s="19">
        <v>0.5</v>
      </c>
      <c r="PD24" s="19">
        <v>9.9</v>
      </c>
      <c r="PE24" s="19">
        <v>9.9830000000000005</v>
      </c>
      <c r="PF24" s="19">
        <v>9.0000199999999992</v>
      </c>
      <c r="PG24" s="19">
        <v>0.89998</v>
      </c>
      <c r="PH24" s="19">
        <v>5.2</v>
      </c>
      <c r="PI24" s="19">
        <v>5.67</v>
      </c>
      <c r="PJ24" s="19">
        <v>4.6568800000000001</v>
      </c>
      <c r="PK24" s="19">
        <v>0.54312000000000005</v>
      </c>
      <c r="PL24" s="19">
        <v>202.1</v>
      </c>
      <c r="PM24" s="19">
        <v>199</v>
      </c>
      <c r="PN24" s="19">
        <v>199</v>
      </c>
      <c r="PO24" s="19">
        <v>3.1</v>
      </c>
      <c r="PP24" s="19">
        <v>0.7</v>
      </c>
      <c r="PQ24" s="19">
        <v>1</v>
      </c>
      <c r="PR24" s="19">
        <v>1</v>
      </c>
      <c r="PS24" s="19">
        <v>-0.3</v>
      </c>
      <c r="PT24" s="19">
        <v>3.4</v>
      </c>
      <c r="PU24" s="19">
        <v>1.88</v>
      </c>
      <c r="PV24" s="19">
        <v>1.88</v>
      </c>
      <c r="PW24" s="19">
        <v>1.52</v>
      </c>
      <c r="PX24" s="19">
        <v>4.4000000000000004</v>
      </c>
      <c r="PY24" s="19">
        <v>4.5999999999999996</v>
      </c>
      <c r="PZ24" s="19">
        <v>4.5999999999999996</v>
      </c>
      <c r="QA24" s="19">
        <v>-0.2</v>
      </c>
      <c r="QB24" s="19">
        <v>20.399999999999999</v>
      </c>
      <c r="QC24" s="19">
        <v>19.417480000000001</v>
      </c>
      <c r="QD24" s="19">
        <v>19.417470000000002</v>
      </c>
      <c r="QE24" s="19">
        <v>0.98253000000000001</v>
      </c>
      <c r="QF24" s="19">
        <v>20</v>
      </c>
      <c r="QG24" s="19">
        <v>10</v>
      </c>
      <c r="QH24" s="19">
        <v>10</v>
      </c>
      <c r="QI24" s="19">
        <v>10</v>
      </c>
      <c r="QJ24" s="19">
        <v>17.5</v>
      </c>
      <c r="QK24" s="19">
        <v>18</v>
      </c>
      <c r="QL24" s="19">
        <v>6</v>
      </c>
      <c r="QM24" s="19">
        <v>11.5</v>
      </c>
      <c r="QN24" s="19">
        <v>3.5</v>
      </c>
      <c r="QO24" s="19">
        <v>3.5</v>
      </c>
      <c r="QP24" s="19">
        <v>3.5</v>
      </c>
      <c r="QQ24" s="19">
        <v>0</v>
      </c>
      <c r="QR24" s="19">
        <v>18.5</v>
      </c>
      <c r="QS24" s="19">
        <v>17.864080000000001</v>
      </c>
      <c r="QT24" s="19">
        <v>17.864070000000002</v>
      </c>
      <c r="QU24" s="19">
        <v>0.63593</v>
      </c>
      <c r="QV24" s="19">
        <v>15.5</v>
      </c>
      <c r="QW24" s="19">
        <v>15.534000000000001</v>
      </c>
      <c r="QX24" s="19">
        <v>15.534000000000001</v>
      </c>
      <c r="QY24" s="19">
        <v>-3.4000000000000002E-2</v>
      </c>
      <c r="QZ24" s="19">
        <v>18.899999999999999</v>
      </c>
      <c r="RA24" s="19">
        <v>18.66</v>
      </c>
      <c r="RB24" s="19">
        <v>18.66</v>
      </c>
      <c r="RC24" s="19">
        <v>0.24</v>
      </c>
      <c r="RD24" s="19">
        <v>20.8</v>
      </c>
      <c r="RE24" s="19">
        <v>12.76</v>
      </c>
      <c r="RF24" s="19">
        <v>12.76</v>
      </c>
      <c r="RG24" s="19">
        <v>8.0399999999999991</v>
      </c>
      <c r="RH24" s="19">
        <v>43.1</v>
      </c>
      <c r="RI24" s="19">
        <v>33.409999999999997</v>
      </c>
      <c r="RJ24" s="19">
        <v>33.409999999999997</v>
      </c>
      <c r="RK24" s="19">
        <v>9.69</v>
      </c>
      <c r="RL24" s="19">
        <v>19.399999999999999</v>
      </c>
      <c r="RM24" s="19">
        <v>18.004999999999999</v>
      </c>
      <c r="RN24" s="19">
        <v>18.004999999999999</v>
      </c>
      <c r="RO24" s="19">
        <v>1.395</v>
      </c>
      <c r="RP24" s="19">
        <v>3.4</v>
      </c>
      <c r="RQ24" s="19">
        <v>3.5009999999999999</v>
      </c>
      <c r="RR24" s="19">
        <v>3.5009999999999999</v>
      </c>
      <c r="RS24" s="19">
        <v>-0.10100000000000001</v>
      </c>
      <c r="RT24" s="19">
        <v>8.1</v>
      </c>
      <c r="RU24" s="19"/>
      <c r="RV24" s="19"/>
      <c r="RW24" s="19">
        <v>8.1</v>
      </c>
      <c r="RX24" s="19">
        <v>0</v>
      </c>
      <c r="RY24" s="19">
        <v>1.1599999999999999</v>
      </c>
      <c r="RZ24" s="19">
        <v>1.1599999999999999</v>
      </c>
      <c r="SA24" s="19">
        <v>-1.1599999999999999</v>
      </c>
      <c r="SB24" s="19"/>
      <c r="SC24" s="19">
        <v>0.4</v>
      </c>
      <c r="SD24" s="19">
        <v>0.4</v>
      </c>
      <c r="SE24" s="19">
        <v>-0.4</v>
      </c>
      <c r="SF24" s="19">
        <v>0</v>
      </c>
      <c r="SG24" s="19">
        <v>8.3000000000000007</v>
      </c>
      <c r="SH24" s="19">
        <v>8.9</v>
      </c>
      <c r="SI24" s="19">
        <v>-8.9</v>
      </c>
      <c r="SJ24" s="19">
        <v>6.7</v>
      </c>
      <c r="SK24" s="19">
        <v>5</v>
      </c>
      <c r="SL24" s="19">
        <v>5</v>
      </c>
      <c r="SM24" s="19">
        <v>1.7</v>
      </c>
      <c r="SN24" s="19">
        <v>16.600000000000001</v>
      </c>
      <c r="SO24" s="19">
        <v>15.53398</v>
      </c>
      <c r="SP24" s="19">
        <v>15.53398</v>
      </c>
      <c r="SQ24" s="19">
        <v>1.06602</v>
      </c>
      <c r="SR24" s="19">
        <v>20.3</v>
      </c>
      <c r="SS24" s="19">
        <v>19.417480000000001</v>
      </c>
      <c r="ST24" s="19">
        <v>19.417470000000002</v>
      </c>
      <c r="SU24" s="19">
        <v>0.88253000000000004</v>
      </c>
      <c r="SV24" s="19">
        <v>20</v>
      </c>
      <c r="SW24" s="19">
        <v>18.932040000000001</v>
      </c>
      <c r="SX24" s="19">
        <v>18.932040000000001</v>
      </c>
      <c r="SY24" s="19">
        <v>1.06796</v>
      </c>
      <c r="SZ24" s="19">
        <v>4.5</v>
      </c>
      <c r="TA24" s="19">
        <v>16.193999999999999</v>
      </c>
      <c r="TB24" s="19">
        <v>16.193999999999999</v>
      </c>
      <c r="TC24" s="19">
        <v>-11.694000000000001</v>
      </c>
      <c r="TD24" s="19">
        <v>12.1</v>
      </c>
      <c r="TE24" s="19">
        <v>17.32</v>
      </c>
      <c r="TF24" s="19">
        <v>17.32</v>
      </c>
      <c r="TG24" s="19">
        <v>-5.22</v>
      </c>
      <c r="TH24" s="19">
        <v>36.799999999999997</v>
      </c>
      <c r="TI24" s="19">
        <v>37.090000000000003</v>
      </c>
      <c r="TJ24" s="19">
        <v>37.090000000000003</v>
      </c>
      <c r="TK24" s="19">
        <v>-0.28999999999999998</v>
      </c>
      <c r="TL24" s="19">
        <v>23.7</v>
      </c>
      <c r="TM24" s="19">
        <v>58.244999999999997</v>
      </c>
      <c r="TN24" s="19">
        <v>58.244999999999997</v>
      </c>
      <c r="TO24" s="19">
        <v>-34.545000000000002</v>
      </c>
      <c r="TP24" s="19">
        <v>36.799999999999997</v>
      </c>
      <c r="TQ24" s="19">
        <v>74.218999999999994</v>
      </c>
      <c r="TR24" s="19">
        <v>74.218999999999994</v>
      </c>
      <c r="TS24" s="19">
        <v>-37.418999999999997</v>
      </c>
      <c r="TT24" s="19">
        <v>3.7</v>
      </c>
      <c r="TU24" s="19">
        <v>3.593</v>
      </c>
      <c r="TV24" s="19">
        <v>3.593</v>
      </c>
      <c r="TW24" s="19">
        <v>0.107</v>
      </c>
      <c r="TX24" s="19">
        <v>2</v>
      </c>
      <c r="TY24" s="19">
        <v>5.5339999999999998</v>
      </c>
      <c r="TZ24" s="19">
        <v>5.5339999999999998</v>
      </c>
      <c r="UA24" s="19">
        <v>-3.5339999999999998</v>
      </c>
      <c r="UB24" s="19">
        <v>16.5</v>
      </c>
      <c r="UC24" s="19">
        <v>9</v>
      </c>
      <c r="UD24" s="19">
        <v>9</v>
      </c>
      <c r="UE24" s="19">
        <v>7.5</v>
      </c>
      <c r="UF24" s="19">
        <v>4.4000000000000004</v>
      </c>
      <c r="UG24" s="19">
        <v>2.5</v>
      </c>
      <c r="UH24" s="19">
        <v>2.5</v>
      </c>
      <c r="UI24" s="19">
        <v>1.9</v>
      </c>
      <c r="UJ24" s="19">
        <v>7.1</v>
      </c>
      <c r="UK24" s="19">
        <v>7.4</v>
      </c>
      <c r="UL24" s="19">
        <v>7.4</v>
      </c>
      <c r="UM24" s="19">
        <v>-0.3</v>
      </c>
      <c r="UN24" s="19">
        <v>11</v>
      </c>
      <c r="UO24" s="19">
        <v>12</v>
      </c>
      <c r="UP24" s="19">
        <v>19.417470000000002</v>
      </c>
      <c r="UQ24" s="19">
        <v>-8.4174699999999998</v>
      </c>
      <c r="UR24" s="19">
        <v>12</v>
      </c>
      <c r="US24" s="19">
        <v>12</v>
      </c>
      <c r="UT24" s="19">
        <v>19.417470000000002</v>
      </c>
      <c r="UU24" s="19">
        <v>-7.4174699999999998</v>
      </c>
      <c r="UV24" s="19">
        <v>11.7</v>
      </c>
      <c r="UW24" s="19">
        <v>12</v>
      </c>
      <c r="UX24" s="19">
        <v>19.417470000000002</v>
      </c>
      <c r="UY24" s="19">
        <v>-7.7174699999999996</v>
      </c>
      <c r="UZ24" s="19">
        <v>0.3</v>
      </c>
      <c r="VA24" s="19">
        <v>1.639</v>
      </c>
      <c r="VB24" s="19">
        <v>1.639</v>
      </c>
      <c r="VC24" s="19">
        <v>-1.339</v>
      </c>
      <c r="VD24" s="19">
        <v>252.4</v>
      </c>
      <c r="VE24" s="19">
        <v>233.81</v>
      </c>
      <c r="VF24" s="19">
        <v>233.81</v>
      </c>
      <c r="VG24" s="19">
        <v>18.59</v>
      </c>
      <c r="VH24" s="19">
        <v>10.3</v>
      </c>
      <c r="VI24" s="19">
        <v>12.746</v>
      </c>
      <c r="VJ24" s="19">
        <v>12.746</v>
      </c>
      <c r="VK24" s="19">
        <v>-2.4460000000000002</v>
      </c>
      <c r="VL24" s="19">
        <v>128.5</v>
      </c>
      <c r="VM24" s="19">
        <v>144.48400000000001</v>
      </c>
      <c r="VN24" s="19">
        <v>144.48400000000001</v>
      </c>
      <c r="VO24" s="19">
        <v>-15.984</v>
      </c>
      <c r="VP24" s="19">
        <v>0.6</v>
      </c>
      <c r="VQ24" s="19">
        <v>0.6</v>
      </c>
      <c r="VR24" s="19">
        <v>0.6</v>
      </c>
      <c r="VS24" s="19">
        <v>0</v>
      </c>
      <c r="VT24" s="19">
        <v>15</v>
      </c>
      <c r="VU24" s="19">
        <v>12</v>
      </c>
      <c r="VV24" s="19">
        <v>12</v>
      </c>
      <c r="VW24" s="19">
        <v>3</v>
      </c>
      <c r="VX24" s="19">
        <v>12.8</v>
      </c>
      <c r="VY24" s="19">
        <v>15</v>
      </c>
      <c r="VZ24" s="19">
        <v>15</v>
      </c>
      <c r="WA24" s="19">
        <v>-2.2000000000000002</v>
      </c>
      <c r="WB24" s="19">
        <v>103.3</v>
      </c>
      <c r="WC24" s="19">
        <v>109.05200000000001</v>
      </c>
      <c r="WD24" s="19">
        <v>109.05200000000001</v>
      </c>
      <c r="WE24" s="19">
        <v>-5.7519999999999998</v>
      </c>
      <c r="WF24" s="19">
        <v>2.9</v>
      </c>
      <c r="WG24" s="19">
        <v>2.9009999999999998</v>
      </c>
      <c r="WH24" s="19">
        <v>2.9009999999999998</v>
      </c>
      <c r="WI24" s="19">
        <v>-1E-3</v>
      </c>
      <c r="WJ24" s="19">
        <v>2.4</v>
      </c>
      <c r="WK24" s="19">
        <v>2.4</v>
      </c>
      <c r="WL24" s="19">
        <v>2.4</v>
      </c>
      <c r="WM24" s="19">
        <v>0</v>
      </c>
      <c r="WN24" s="19">
        <v>2.4</v>
      </c>
      <c r="WO24" s="19">
        <v>2.4</v>
      </c>
      <c r="WP24" s="19">
        <v>2.4</v>
      </c>
      <c r="WQ24" s="19">
        <v>0</v>
      </c>
      <c r="WR24" s="19">
        <v>2.5</v>
      </c>
      <c r="WS24" s="19">
        <v>2.8</v>
      </c>
      <c r="WT24" s="19">
        <v>2.8</v>
      </c>
      <c r="WU24" s="19">
        <v>-0.3</v>
      </c>
      <c r="WV24" s="19">
        <v>9.8000000000000007</v>
      </c>
      <c r="WW24" s="19">
        <v>12.257999999999999</v>
      </c>
      <c r="WX24" s="19">
        <v>12.257999999999999</v>
      </c>
      <c r="WY24" s="19">
        <v>-2.4580000000000002</v>
      </c>
      <c r="WZ24" s="19">
        <v>7.4</v>
      </c>
      <c r="XA24" s="19">
        <v>7.6</v>
      </c>
      <c r="XB24" s="19">
        <v>7.6</v>
      </c>
      <c r="XC24" s="19">
        <v>-0.2</v>
      </c>
      <c r="XD24" s="19">
        <v>20</v>
      </c>
      <c r="XE24" s="19">
        <v>18.932040000000001</v>
      </c>
      <c r="XF24" s="19">
        <v>18.932040000000001</v>
      </c>
      <c r="XG24" s="19">
        <v>1.06796</v>
      </c>
      <c r="XH24" s="19">
        <v>9</v>
      </c>
      <c r="XI24" s="19">
        <v>10.7</v>
      </c>
      <c r="XJ24" s="19">
        <v>10.7</v>
      </c>
      <c r="XK24" s="19">
        <v>-1.7</v>
      </c>
      <c r="XL24" s="19"/>
      <c r="XM24" s="19"/>
      <c r="XN24" s="19">
        <v>29</v>
      </c>
      <c r="XO24" s="19">
        <v>-29</v>
      </c>
      <c r="XP24" s="19"/>
      <c r="XQ24" s="19"/>
      <c r="XR24" s="19">
        <v>29</v>
      </c>
      <c r="XS24" s="19">
        <v>-29</v>
      </c>
      <c r="XT24" s="19">
        <v>15.6</v>
      </c>
      <c r="XU24" s="19">
        <v>15</v>
      </c>
      <c r="XV24" s="19">
        <v>14</v>
      </c>
      <c r="XW24" s="19">
        <v>1.6</v>
      </c>
      <c r="XX24" s="19">
        <v>19</v>
      </c>
      <c r="XY24" s="19">
        <v>19.125</v>
      </c>
      <c r="XZ24" s="19">
        <v>19.125</v>
      </c>
      <c r="YA24" s="19">
        <v>-0.125</v>
      </c>
      <c r="YB24" s="19">
        <v>7.1</v>
      </c>
      <c r="YC24" s="19">
        <v>7.9</v>
      </c>
      <c r="YD24" s="19">
        <v>7.9</v>
      </c>
      <c r="YE24" s="19">
        <v>-0.8</v>
      </c>
      <c r="YF24" s="19">
        <v>11.1</v>
      </c>
      <c r="YG24" s="19">
        <v>11</v>
      </c>
      <c r="YH24" s="19">
        <v>11</v>
      </c>
      <c r="YI24" s="19">
        <v>0.1</v>
      </c>
    </row>
    <row r="25" spans="1:659" ht="24" customHeight="1" x14ac:dyDescent="0.3">
      <c r="A25" s="1"/>
      <c r="B25" s="13" t="s">
        <v>85</v>
      </c>
      <c r="C25" s="13" t="s">
        <v>801</v>
      </c>
      <c r="D25" s="14">
        <v>142.6</v>
      </c>
      <c r="E25" s="14">
        <v>146</v>
      </c>
      <c r="F25" s="14">
        <v>86.399780000000007</v>
      </c>
      <c r="G25" s="14">
        <v>56.200220000000002</v>
      </c>
      <c r="H25" s="14">
        <v>637.70000000000005</v>
      </c>
      <c r="I25" s="14">
        <v>635.02589999999998</v>
      </c>
      <c r="J25" s="14">
        <v>635.02589999999998</v>
      </c>
      <c r="K25" s="14">
        <v>2.6741000000000001</v>
      </c>
      <c r="L25" s="14">
        <v>218.5</v>
      </c>
      <c r="M25" s="14">
        <v>206.58520999999999</v>
      </c>
      <c r="N25" s="14">
        <v>206.58520999999999</v>
      </c>
      <c r="O25" s="14">
        <v>11.91479</v>
      </c>
      <c r="P25" s="14"/>
      <c r="Q25" s="14"/>
      <c r="R25" s="14"/>
      <c r="S25" s="14">
        <v>0</v>
      </c>
      <c r="T25" s="14"/>
      <c r="U25" s="14"/>
      <c r="V25" s="14"/>
      <c r="W25" s="14">
        <v>0</v>
      </c>
      <c r="X25" s="14">
        <v>90.2</v>
      </c>
      <c r="Y25" s="14">
        <v>91.778639999999996</v>
      </c>
      <c r="Z25" s="14">
        <v>76.797799999999995</v>
      </c>
      <c r="AA25" s="14">
        <v>13.402200000000001</v>
      </c>
      <c r="AB25" s="14">
        <v>155</v>
      </c>
      <c r="AC25" s="14">
        <v>154.61600000000001</v>
      </c>
      <c r="AD25" s="14">
        <v>154.61600000000001</v>
      </c>
      <c r="AE25" s="14">
        <v>0.38400000000000001</v>
      </c>
      <c r="AF25" s="14"/>
      <c r="AG25" s="14"/>
      <c r="AH25" s="14"/>
      <c r="AI25" s="14">
        <v>0</v>
      </c>
      <c r="AJ25" s="14"/>
      <c r="AK25" s="14"/>
      <c r="AL25" s="14"/>
      <c r="AM25" s="14">
        <v>0</v>
      </c>
      <c r="AN25" s="14"/>
      <c r="AO25" s="14"/>
      <c r="AP25" s="14"/>
      <c r="AQ25" s="14">
        <v>0</v>
      </c>
      <c r="AR25" s="14">
        <v>102.1</v>
      </c>
      <c r="AS25" s="14">
        <v>110.9556</v>
      </c>
      <c r="AT25" s="14">
        <v>130.20860999999999</v>
      </c>
      <c r="AU25" s="14">
        <v>-28.108609999999999</v>
      </c>
      <c r="AV25" s="14">
        <v>101.8</v>
      </c>
      <c r="AW25" s="14">
        <v>110.9556</v>
      </c>
      <c r="AX25" s="14">
        <v>130.20860999999999</v>
      </c>
      <c r="AY25" s="14">
        <v>-28.408609999999999</v>
      </c>
      <c r="AZ25" s="14">
        <v>128.5</v>
      </c>
      <c r="BA25" s="14">
        <v>111.28879999999999</v>
      </c>
      <c r="BB25" s="14">
        <v>130.59962999999999</v>
      </c>
      <c r="BC25" s="14">
        <v>-2.0996299999999999</v>
      </c>
      <c r="BD25" s="14">
        <v>160.30000000000001</v>
      </c>
      <c r="BE25" s="14">
        <v>207.04164</v>
      </c>
      <c r="BF25" s="14">
        <v>207.04155</v>
      </c>
      <c r="BG25" s="14">
        <v>-46.741549999999997</v>
      </c>
      <c r="BH25" s="14">
        <v>90.4</v>
      </c>
      <c r="BI25" s="14">
        <v>103.8317</v>
      </c>
      <c r="BJ25" s="14">
        <v>103.83165</v>
      </c>
      <c r="BK25" s="14">
        <v>-13.431649999999999</v>
      </c>
      <c r="BL25" s="14">
        <v>151.5</v>
      </c>
      <c r="BM25" s="14">
        <v>132.98969</v>
      </c>
      <c r="BN25" s="14"/>
      <c r="BO25" s="14">
        <v>151.5</v>
      </c>
      <c r="BP25" s="14">
        <v>3.3</v>
      </c>
      <c r="BQ25" s="14">
        <v>3.4527100000000002</v>
      </c>
      <c r="BR25" s="14">
        <v>3.4527100000000002</v>
      </c>
      <c r="BS25" s="14">
        <v>-0.15271000000000001</v>
      </c>
      <c r="BT25" s="14"/>
      <c r="BU25" s="14"/>
      <c r="BV25" s="14"/>
      <c r="BW25" s="14">
        <v>0</v>
      </c>
      <c r="BX25" s="14"/>
      <c r="BY25" s="14"/>
      <c r="BZ25" s="14"/>
      <c r="CA25" s="14">
        <v>0</v>
      </c>
      <c r="CB25" s="14"/>
      <c r="CC25" s="14"/>
      <c r="CD25" s="14"/>
      <c r="CE25" s="14">
        <v>0</v>
      </c>
      <c r="CF25" s="14"/>
      <c r="CG25" s="14"/>
      <c r="CH25" s="14"/>
      <c r="CI25" s="14">
        <v>0</v>
      </c>
      <c r="CJ25" s="14">
        <v>163.30000000000001</v>
      </c>
      <c r="CK25" s="14">
        <v>163.90777</v>
      </c>
      <c r="CL25" s="14">
        <v>163.90776</v>
      </c>
      <c r="CM25" s="14">
        <v>-0.60775999999999997</v>
      </c>
      <c r="CN25" s="14">
        <v>8</v>
      </c>
      <c r="CO25" s="14">
        <v>5.1333399999999996</v>
      </c>
      <c r="CP25" s="14">
        <v>5.1333399999999996</v>
      </c>
      <c r="CQ25" s="14">
        <v>2.86666</v>
      </c>
      <c r="CR25" s="14">
        <v>6</v>
      </c>
      <c r="CS25" s="14">
        <v>2.8177599999999998</v>
      </c>
      <c r="CT25" s="14">
        <v>2.8177500000000002</v>
      </c>
      <c r="CU25" s="14">
        <v>3.1822499999999998</v>
      </c>
      <c r="CV25" s="14"/>
      <c r="CW25" s="14"/>
      <c r="CX25" s="14"/>
      <c r="CY25" s="14">
        <v>0</v>
      </c>
      <c r="CZ25" s="14">
        <v>6.8</v>
      </c>
      <c r="DA25" s="14">
        <v>6.8787000000000003</v>
      </c>
      <c r="DB25" s="14">
        <v>6.8787000000000003</v>
      </c>
      <c r="DC25" s="14">
        <v>-7.8700000000000006E-2</v>
      </c>
      <c r="DD25" s="14">
        <v>11.5</v>
      </c>
      <c r="DE25" s="14">
        <v>14.919420000000001</v>
      </c>
      <c r="DF25" s="14">
        <v>14.919409999999999</v>
      </c>
      <c r="DG25" s="14">
        <v>-3.4194100000000001</v>
      </c>
      <c r="DH25" s="14">
        <v>81.2</v>
      </c>
      <c r="DI25" s="14">
        <v>56.083320000000001</v>
      </c>
      <c r="DJ25" s="14">
        <v>60.691980000000001</v>
      </c>
      <c r="DK25" s="14">
        <v>20.508019999999998</v>
      </c>
      <c r="DL25" s="14"/>
      <c r="DM25" s="14"/>
      <c r="DN25" s="14"/>
      <c r="DO25" s="14">
        <v>0</v>
      </c>
      <c r="DP25" s="14"/>
      <c r="DQ25" s="14"/>
      <c r="DR25" s="14"/>
      <c r="DS25" s="14">
        <v>0</v>
      </c>
      <c r="DT25" s="14"/>
      <c r="DU25" s="14"/>
      <c r="DV25" s="14"/>
      <c r="DW25" s="14">
        <v>0</v>
      </c>
      <c r="DX25" s="14"/>
      <c r="DY25" s="14"/>
      <c r="DZ25" s="14"/>
      <c r="EA25" s="14">
        <v>0</v>
      </c>
      <c r="EB25" s="14">
        <v>110.3</v>
      </c>
      <c r="EC25" s="14">
        <v>108.29061</v>
      </c>
      <c r="ED25" s="14">
        <v>84.028180000000006</v>
      </c>
      <c r="EE25" s="14">
        <v>26.271820000000002</v>
      </c>
      <c r="EF25" s="14">
        <v>159.30000000000001</v>
      </c>
      <c r="EG25" s="14">
        <v>154</v>
      </c>
      <c r="EH25" s="14">
        <v>127.80266</v>
      </c>
      <c r="EI25" s="14">
        <v>31.497340000000001</v>
      </c>
      <c r="EJ25" s="14"/>
      <c r="EK25" s="14"/>
      <c r="EL25" s="14"/>
      <c r="EM25" s="14">
        <v>0</v>
      </c>
      <c r="EN25" s="14"/>
      <c r="EO25" s="14"/>
      <c r="EP25" s="14"/>
      <c r="EQ25" s="14">
        <v>0</v>
      </c>
      <c r="ER25" s="14"/>
      <c r="ES25" s="14"/>
      <c r="ET25" s="14"/>
      <c r="EU25" s="14">
        <v>0</v>
      </c>
      <c r="EV25" s="14"/>
      <c r="EW25" s="14"/>
      <c r="EX25" s="14"/>
      <c r="EY25" s="14">
        <v>0</v>
      </c>
      <c r="EZ25" s="14">
        <v>0</v>
      </c>
      <c r="FA25" s="14"/>
      <c r="FB25" s="14">
        <v>144.33018999999999</v>
      </c>
      <c r="FC25" s="14">
        <v>-144.33018999999999</v>
      </c>
      <c r="FD25" s="14">
        <v>41.1</v>
      </c>
      <c r="FE25" s="14">
        <v>46.972639999999998</v>
      </c>
      <c r="FF25" s="14">
        <v>46.972639999999998</v>
      </c>
      <c r="FG25" s="14">
        <v>-5.8726399999999996</v>
      </c>
      <c r="FH25" s="14">
        <v>151.5</v>
      </c>
      <c r="FI25" s="14">
        <v>151.21556000000001</v>
      </c>
      <c r="FJ25" s="14">
        <v>151.21556000000001</v>
      </c>
      <c r="FK25" s="14">
        <v>0.28444000000000003</v>
      </c>
      <c r="FL25" s="14">
        <v>28.6</v>
      </c>
      <c r="FM25" s="14">
        <v>24.499369999999999</v>
      </c>
      <c r="FN25" s="14">
        <v>24.499369999999999</v>
      </c>
      <c r="FO25" s="14">
        <v>4.1006299999999998</v>
      </c>
      <c r="FP25" s="14">
        <v>9.1</v>
      </c>
      <c r="FQ25" s="14">
        <v>18.264620000000001</v>
      </c>
      <c r="FR25" s="14">
        <v>19.192229999999999</v>
      </c>
      <c r="FS25" s="14">
        <v>-10.092230000000001</v>
      </c>
      <c r="FT25" s="14">
        <v>12.2</v>
      </c>
      <c r="FU25" s="14">
        <v>11.844659999999999</v>
      </c>
      <c r="FV25" s="14">
        <v>11.844659999999999</v>
      </c>
      <c r="FW25" s="14">
        <v>0.35533999999999999</v>
      </c>
      <c r="FX25" s="14">
        <v>95.9</v>
      </c>
      <c r="FY25" s="14">
        <v>87.68835</v>
      </c>
      <c r="FZ25" s="14">
        <v>87.68835</v>
      </c>
      <c r="GA25" s="14">
        <v>8.2116500000000006</v>
      </c>
      <c r="GB25" s="14">
        <v>0</v>
      </c>
      <c r="GC25" s="14"/>
      <c r="GD25" s="14"/>
      <c r="GE25" s="14">
        <v>0</v>
      </c>
      <c r="GF25" s="14">
        <v>123.2</v>
      </c>
      <c r="GG25" s="14">
        <v>136.63299000000001</v>
      </c>
      <c r="GH25" s="14">
        <v>136.63311999999999</v>
      </c>
      <c r="GI25" s="14">
        <v>-13.433120000000001</v>
      </c>
      <c r="GJ25" s="14">
        <v>75.3</v>
      </c>
      <c r="GK25" s="14">
        <v>68.521649999999994</v>
      </c>
      <c r="GL25" s="14">
        <v>68.521709999999999</v>
      </c>
      <c r="GM25" s="14">
        <v>6.7782900000000001</v>
      </c>
      <c r="GN25" s="14">
        <v>87.4</v>
      </c>
      <c r="GO25" s="14">
        <v>88.410179999999997</v>
      </c>
      <c r="GP25" s="14">
        <v>88.410179999999997</v>
      </c>
      <c r="GQ25" s="14">
        <v>-1.0101800000000001</v>
      </c>
      <c r="GR25" s="14">
        <v>7.4</v>
      </c>
      <c r="GS25" s="14">
        <v>7.5127800000000002</v>
      </c>
      <c r="GT25" s="14">
        <v>7.5127800000000002</v>
      </c>
      <c r="GU25" s="14">
        <v>-0.11278000000000001</v>
      </c>
      <c r="GV25" s="14">
        <v>9</v>
      </c>
      <c r="GW25" s="14">
        <v>7.8816100000000002</v>
      </c>
      <c r="GX25" s="14">
        <v>7.8816100000000002</v>
      </c>
      <c r="GY25" s="14">
        <v>1.11839</v>
      </c>
      <c r="GZ25" s="14">
        <v>33.299999999999997</v>
      </c>
      <c r="HA25" s="14">
        <v>35.371740000000003</v>
      </c>
      <c r="HB25" s="14">
        <v>23.047529999999998</v>
      </c>
      <c r="HC25" s="14">
        <v>10.252470000000001</v>
      </c>
      <c r="HD25" s="14">
        <v>23.9</v>
      </c>
      <c r="HE25" s="14">
        <v>22.118220000000001</v>
      </c>
      <c r="HF25" s="14">
        <v>22.118210000000001</v>
      </c>
      <c r="HG25" s="14">
        <v>1.78179</v>
      </c>
      <c r="HH25" s="14">
        <v>2</v>
      </c>
      <c r="HI25" s="14">
        <v>1.97359</v>
      </c>
      <c r="HJ25" s="14">
        <v>1.97359</v>
      </c>
      <c r="HK25" s="14">
        <v>2.6409999999999999E-2</v>
      </c>
      <c r="HL25" s="14"/>
      <c r="HM25" s="14"/>
      <c r="HN25" s="14"/>
      <c r="HO25" s="14">
        <v>0</v>
      </c>
      <c r="HP25" s="14">
        <v>126.8</v>
      </c>
      <c r="HQ25" s="14">
        <v>97.317589999999996</v>
      </c>
      <c r="HR25" s="14">
        <v>111.80428999999999</v>
      </c>
      <c r="HS25" s="14">
        <v>14.995710000000001</v>
      </c>
      <c r="HT25" s="14"/>
      <c r="HU25" s="14"/>
      <c r="HV25" s="14"/>
      <c r="HW25" s="14">
        <v>0</v>
      </c>
      <c r="HX25" s="14"/>
      <c r="HY25" s="14"/>
      <c r="HZ25" s="14"/>
      <c r="IA25" s="14">
        <v>0</v>
      </c>
      <c r="IB25" s="14">
        <v>21.3</v>
      </c>
      <c r="IC25" s="14"/>
      <c r="ID25" s="14"/>
      <c r="IE25" s="14">
        <v>21.3</v>
      </c>
      <c r="IF25" s="14"/>
      <c r="IG25" s="14"/>
      <c r="IH25" s="14"/>
      <c r="II25" s="14">
        <v>0</v>
      </c>
      <c r="IJ25" s="14"/>
      <c r="IK25" s="14"/>
      <c r="IL25" s="14"/>
      <c r="IM25" s="14">
        <v>0</v>
      </c>
      <c r="IN25" s="14">
        <v>46.4</v>
      </c>
      <c r="IO25" s="14"/>
      <c r="IP25" s="14"/>
      <c r="IQ25" s="14">
        <v>46.4</v>
      </c>
      <c r="IR25" s="14"/>
      <c r="IS25" s="14"/>
      <c r="IT25" s="14"/>
      <c r="IU25" s="14">
        <v>0</v>
      </c>
      <c r="IV25" s="14"/>
      <c r="IW25" s="14"/>
      <c r="IX25" s="14"/>
      <c r="IY25" s="14">
        <v>0</v>
      </c>
      <c r="IZ25" s="14"/>
      <c r="JA25" s="14"/>
      <c r="JB25" s="14"/>
      <c r="JC25" s="14">
        <v>0</v>
      </c>
      <c r="JD25" s="14">
        <v>128</v>
      </c>
      <c r="JE25" s="14">
        <v>115.575</v>
      </c>
      <c r="JF25" s="14">
        <v>70.588440000000006</v>
      </c>
      <c r="JG25" s="14">
        <v>57.411560000000001</v>
      </c>
      <c r="JH25" s="14">
        <v>97.4</v>
      </c>
      <c r="JI25" s="14">
        <v>96.082930000000005</v>
      </c>
      <c r="JJ25" s="14">
        <v>98.341449999999995</v>
      </c>
      <c r="JK25" s="14">
        <v>-0.94145000000000001</v>
      </c>
      <c r="JL25" s="14">
        <v>97.2</v>
      </c>
      <c r="JM25" s="14">
        <v>96.082930000000005</v>
      </c>
      <c r="JN25" s="14">
        <v>98.341449999999995</v>
      </c>
      <c r="JO25" s="14">
        <v>-1.1414500000000001</v>
      </c>
      <c r="JP25" s="14">
        <v>95.9</v>
      </c>
      <c r="JQ25" s="14">
        <v>96.082930000000005</v>
      </c>
      <c r="JR25" s="14">
        <v>98.341449999999995</v>
      </c>
      <c r="JS25" s="14">
        <v>-2.4414500000000001</v>
      </c>
      <c r="JT25" s="14">
        <v>156.69999999999999</v>
      </c>
      <c r="JU25" s="14">
        <v>144.55719999999999</v>
      </c>
      <c r="JV25" s="14">
        <v>147.95515</v>
      </c>
      <c r="JW25" s="14">
        <v>8.7448499999999996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2.5</v>
      </c>
      <c r="LE25" s="14">
        <v>2.2284299999999999</v>
      </c>
      <c r="LF25" s="14">
        <v>2.2284199999999998</v>
      </c>
      <c r="LG25" s="14">
        <v>0.27157999999999999</v>
      </c>
      <c r="LH25" s="14">
        <v>128.1</v>
      </c>
      <c r="LI25" s="14">
        <v>92.573139999999995</v>
      </c>
      <c r="LJ25" s="14">
        <v>46.98068</v>
      </c>
      <c r="LK25" s="14">
        <v>81.119320000000002</v>
      </c>
      <c r="LL25" s="14">
        <v>104.7</v>
      </c>
      <c r="LM25" s="14">
        <v>92.444500000000005</v>
      </c>
      <c r="LN25" s="14">
        <v>108.11157</v>
      </c>
      <c r="LO25" s="14">
        <v>-3.4115700000000002</v>
      </c>
      <c r="LP25" s="14">
        <v>63.2</v>
      </c>
      <c r="LQ25" s="14">
        <v>67.133979999999994</v>
      </c>
      <c r="LR25" s="14">
        <v>67.133979999999994</v>
      </c>
      <c r="LS25" s="14">
        <v>-3.93398</v>
      </c>
      <c r="LT25" s="14">
        <v>68.2</v>
      </c>
      <c r="LU25" s="14">
        <v>72.37388</v>
      </c>
      <c r="LV25" s="14">
        <v>78.558340000000001</v>
      </c>
      <c r="LW25" s="14">
        <v>-10.35834</v>
      </c>
      <c r="LX25" s="14">
        <v>30.1</v>
      </c>
      <c r="LY25" s="14">
        <v>29.951460000000001</v>
      </c>
      <c r="LZ25" s="14">
        <v>29.951450000000001</v>
      </c>
      <c r="MA25" s="14">
        <v>0.14854999999999999</v>
      </c>
      <c r="MB25" s="14"/>
      <c r="MC25" s="14"/>
      <c r="MD25" s="14"/>
      <c r="ME25" s="14">
        <v>0</v>
      </c>
      <c r="MF25" s="14"/>
      <c r="MG25" s="14"/>
      <c r="MH25" s="14"/>
      <c r="MI25" s="14">
        <v>0</v>
      </c>
      <c r="MJ25" s="14"/>
      <c r="MK25" s="14"/>
      <c r="ML25" s="14"/>
      <c r="MM25" s="14">
        <v>0</v>
      </c>
      <c r="MN25" s="14">
        <v>102.1</v>
      </c>
      <c r="MO25" s="14">
        <v>109.89</v>
      </c>
      <c r="MP25" s="14">
        <v>151.08824999999999</v>
      </c>
      <c r="MQ25" s="14">
        <v>-48.988250000000001</v>
      </c>
      <c r="MR25" s="14">
        <v>102.1</v>
      </c>
      <c r="MS25" s="14">
        <v>109.89</v>
      </c>
      <c r="MT25" s="14">
        <v>151.08824999999999</v>
      </c>
      <c r="MU25" s="14">
        <v>-48.988250000000001</v>
      </c>
      <c r="MV25" s="14">
        <v>122</v>
      </c>
      <c r="MW25" s="14">
        <v>110.22</v>
      </c>
      <c r="MX25" s="14">
        <v>151.54196999999999</v>
      </c>
      <c r="MY25" s="14">
        <v>-29.541969999999999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v>0.54800000000000004</v>
      </c>
      <c r="OD25" s="14">
        <v>0.54800000000000004</v>
      </c>
      <c r="OE25" s="14">
        <v>0.252</v>
      </c>
      <c r="OF25" s="14">
        <v>100.5</v>
      </c>
      <c r="OG25" s="14">
        <v>62.37</v>
      </c>
      <c r="OH25" s="14">
        <v>62.37</v>
      </c>
      <c r="OI25" s="14">
        <v>38.130000000000003</v>
      </c>
      <c r="OJ25" s="14">
        <v>79</v>
      </c>
      <c r="OK25" s="14">
        <v>79.965999999999994</v>
      </c>
      <c r="OL25" s="14">
        <v>79.965999999999994</v>
      </c>
      <c r="OM25" s="14">
        <v>-0.96599999999999997</v>
      </c>
      <c r="ON25" s="14">
        <v>0</v>
      </c>
      <c r="OO25" s="14">
        <v>5.39</v>
      </c>
      <c r="OP25" s="14">
        <v>5.39</v>
      </c>
      <c r="OQ25" s="14">
        <v>-5.39</v>
      </c>
      <c r="OR25" s="14">
        <v>0.1</v>
      </c>
      <c r="OS25" s="14">
        <v>0.1</v>
      </c>
      <c r="OT25" s="14">
        <v>0.1</v>
      </c>
      <c r="OU25" s="14">
        <v>0</v>
      </c>
      <c r="OV25" s="14">
        <v>15.1</v>
      </c>
      <c r="OW25" s="14">
        <v>18</v>
      </c>
      <c r="OX25" s="14"/>
      <c r="OY25" s="14">
        <v>15.1</v>
      </c>
      <c r="OZ25" s="14">
        <v>5</v>
      </c>
      <c r="PA25" s="14">
        <v>7</v>
      </c>
      <c r="PB25" s="14">
        <v>5</v>
      </c>
      <c r="PC25" s="14">
        <v>0</v>
      </c>
      <c r="PD25" s="14">
        <v>10</v>
      </c>
      <c r="PE25" s="14">
        <v>9.9830000000000005</v>
      </c>
      <c r="PF25" s="14">
        <v>9.0000199999999992</v>
      </c>
      <c r="PG25" s="14">
        <v>0.99997999999999998</v>
      </c>
      <c r="PH25" s="14">
        <v>5.3</v>
      </c>
      <c r="PI25" s="14">
        <v>5.67</v>
      </c>
      <c r="PJ25" s="14">
        <v>5.6699700000000002</v>
      </c>
      <c r="PK25" s="14">
        <v>-0.36997000000000002</v>
      </c>
      <c r="PL25" s="14">
        <v>209.9</v>
      </c>
      <c r="PM25" s="14">
        <v>203</v>
      </c>
      <c r="PN25" s="14">
        <v>203</v>
      </c>
      <c r="PO25" s="14">
        <v>6.9</v>
      </c>
      <c r="PP25" s="14">
        <v>0.7</v>
      </c>
      <c r="PQ25" s="14">
        <v>1</v>
      </c>
      <c r="PR25" s="14">
        <v>1</v>
      </c>
      <c r="PS25" s="14">
        <v>-0.3</v>
      </c>
      <c r="PT25" s="14">
        <v>3.4</v>
      </c>
      <c r="PU25" s="14">
        <v>1.88</v>
      </c>
      <c r="PV25" s="14">
        <v>1.88</v>
      </c>
      <c r="PW25" s="14">
        <v>1.52</v>
      </c>
      <c r="PX25" s="14">
        <v>4.8</v>
      </c>
      <c r="PY25" s="14">
        <v>4.5999999999999996</v>
      </c>
      <c r="PZ25" s="14">
        <v>4.5999999999999996</v>
      </c>
      <c r="QA25" s="14">
        <v>0.2</v>
      </c>
      <c r="QB25" s="14">
        <v>20.399999999999999</v>
      </c>
      <c r="QC25" s="14">
        <v>19.417480000000001</v>
      </c>
      <c r="QD25" s="14">
        <v>19.417470000000002</v>
      </c>
      <c r="QE25" s="14">
        <v>0.98253000000000001</v>
      </c>
      <c r="QF25" s="14">
        <v>20</v>
      </c>
      <c r="QG25" s="14">
        <v>10</v>
      </c>
      <c r="QH25" s="14">
        <v>10</v>
      </c>
      <c r="QI25" s="14">
        <v>10</v>
      </c>
      <c r="QJ25" s="14">
        <v>17.5</v>
      </c>
      <c r="QK25" s="14">
        <v>18</v>
      </c>
      <c r="QL25" s="14">
        <v>6</v>
      </c>
      <c r="QM25" s="14">
        <v>11.5</v>
      </c>
      <c r="QN25" s="14">
        <v>3.5</v>
      </c>
      <c r="QO25" s="14">
        <v>3.5</v>
      </c>
      <c r="QP25" s="14">
        <v>3.5</v>
      </c>
      <c r="QQ25" s="14">
        <v>0</v>
      </c>
      <c r="QR25" s="14">
        <v>18.5</v>
      </c>
      <c r="QS25" s="14">
        <v>17.864080000000001</v>
      </c>
      <c r="QT25" s="14">
        <v>17.864070000000002</v>
      </c>
      <c r="QU25" s="14">
        <v>0.63593</v>
      </c>
      <c r="QV25" s="14">
        <v>15.7</v>
      </c>
      <c r="QW25" s="14">
        <v>15.653</v>
      </c>
      <c r="QX25" s="14">
        <v>15.653</v>
      </c>
      <c r="QY25" s="14">
        <v>4.7E-2</v>
      </c>
      <c r="QZ25" s="14">
        <v>19</v>
      </c>
      <c r="RA25" s="14">
        <v>18.943000000000001</v>
      </c>
      <c r="RB25" s="14">
        <v>18.943000000000001</v>
      </c>
      <c r="RC25" s="14">
        <v>5.7000000000000002E-2</v>
      </c>
      <c r="RD25" s="14">
        <v>16</v>
      </c>
      <c r="RE25" s="14">
        <v>13.27</v>
      </c>
      <c r="RF25" s="14">
        <v>13.27</v>
      </c>
      <c r="RG25" s="14">
        <v>2.73</v>
      </c>
      <c r="RH25" s="14">
        <v>37.299999999999997</v>
      </c>
      <c r="RI25" s="14">
        <v>35.92</v>
      </c>
      <c r="RJ25" s="14">
        <v>35.92</v>
      </c>
      <c r="RK25" s="14">
        <v>1.38</v>
      </c>
      <c r="RL25" s="14">
        <v>19.600000000000001</v>
      </c>
      <c r="RM25" s="14">
        <v>19.04</v>
      </c>
      <c r="RN25" s="14">
        <v>19.04</v>
      </c>
      <c r="RO25" s="14">
        <v>0.56000000000000005</v>
      </c>
      <c r="RP25" s="14">
        <v>3.4</v>
      </c>
      <c r="RQ25" s="14">
        <v>3.5009999999999999</v>
      </c>
      <c r="RR25" s="14">
        <v>3.5009999999999999</v>
      </c>
      <c r="RS25" s="14">
        <v>-0.10100000000000001</v>
      </c>
      <c r="RT25" s="14">
        <v>7.9</v>
      </c>
      <c r="RU25" s="14"/>
      <c r="RV25" s="14"/>
      <c r="RW25" s="14">
        <v>7.9</v>
      </c>
      <c r="RX25" s="14">
        <v>0</v>
      </c>
      <c r="RY25" s="14">
        <v>1.1599999999999999</v>
      </c>
      <c r="RZ25" s="14">
        <v>1.1599999999999999</v>
      </c>
      <c r="SA25" s="14">
        <v>-1.1599999999999999</v>
      </c>
      <c r="SB25" s="14"/>
      <c r="SC25" s="14">
        <v>0.4</v>
      </c>
      <c r="SD25" s="14">
        <v>0.4</v>
      </c>
      <c r="SE25" s="14">
        <v>-0.4</v>
      </c>
      <c r="SF25" s="14">
        <v>0</v>
      </c>
      <c r="SG25" s="14">
        <v>8.3000000000000007</v>
      </c>
      <c r="SH25" s="14">
        <v>8.9</v>
      </c>
      <c r="SI25" s="14">
        <v>-8.9</v>
      </c>
      <c r="SJ25" s="14">
        <v>6.7</v>
      </c>
      <c r="SK25" s="14">
        <v>5</v>
      </c>
      <c r="SL25" s="14">
        <v>5</v>
      </c>
      <c r="SM25" s="14">
        <v>1.7</v>
      </c>
      <c r="SN25" s="14">
        <v>16.7</v>
      </c>
      <c r="SO25" s="14">
        <v>15.53398</v>
      </c>
      <c r="SP25" s="14">
        <v>15.53398</v>
      </c>
      <c r="SQ25" s="14">
        <v>1.1660200000000001</v>
      </c>
      <c r="SR25" s="14">
        <v>20.399999999999999</v>
      </c>
      <c r="SS25" s="14">
        <v>19.417480000000001</v>
      </c>
      <c r="ST25" s="14">
        <v>19.417470000000002</v>
      </c>
      <c r="SU25" s="14">
        <v>0.98253000000000001</v>
      </c>
      <c r="SV25" s="14">
        <v>20</v>
      </c>
      <c r="SW25" s="14">
        <v>18.932040000000001</v>
      </c>
      <c r="SX25" s="14">
        <v>18.932040000000001</v>
      </c>
      <c r="SY25" s="14">
        <v>1.06796</v>
      </c>
      <c r="SZ25" s="14">
        <v>4</v>
      </c>
      <c r="TA25" s="14">
        <v>15.52</v>
      </c>
      <c r="TB25" s="14">
        <v>15.52</v>
      </c>
      <c r="TC25" s="14">
        <v>-11.52</v>
      </c>
      <c r="TD25" s="14">
        <v>14.9</v>
      </c>
      <c r="TE25" s="14">
        <v>18.309999999999999</v>
      </c>
      <c r="TF25" s="14">
        <v>18.309999999999999</v>
      </c>
      <c r="TG25" s="14">
        <v>-3.41</v>
      </c>
      <c r="TH25" s="14">
        <v>37.200000000000003</v>
      </c>
      <c r="TI25" s="14">
        <v>37.674999999999997</v>
      </c>
      <c r="TJ25" s="14">
        <v>37.674999999999997</v>
      </c>
      <c r="TK25" s="14">
        <v>-0.47499999999999998</v>
      </c>
      <c r="TL25" s="14">
        <v>27.5</v>
      </c>
      <c r="TM25" s="14">
        <v>59.709000000000003</v>
      </c>
      <c r="TN25" s="14">
        <v>59.709000000000003</v>
      </c>
      <c r="TO25" s="14">
        <v>-32.209000000000003</v>
      </c>
      <c r="TP25" s="14">
        <v>43.8</v>
      </c>
      <c r="TQ25" s="14">
        <v>74.471999999999994</v>
      </c>
      <c r="TR25" s="14">
        <v>74.471999999999994</v>
      </c>
      <c r="TS25" s="14">
        <v>-30.672000000000001</v>
      </c>
      <c r="TT25" s="14">
        <v>5.2</v>
      </c>
      <c r="TU25" s="14">
        <v>3.8839999999999999</v>
      </c>
      <c r="TV25" s="14">
        <v>3.8839999999999999</v>
      </c>
      <c r="TW25" s="14">
        <v>1.3160000000000001</v>
      </c>
      <c r="TX25" s="14">
        <v>2.4</v>
      </c>
      <c r="TY25" s="14">
        <v>6.1159999999999997</v>
      </c>
      <c r="TZ25" s="14">
        <v>6.1159999999999997</v>
      </c>
      <c r="UA25" s="14">
        <v>-3.7160000000000002</v>
      </c>
      <c r="UB25" s="14">
        <v>16.600000000000001</v>
      </c>
      <c r="UC25" s="14">
        <v>9</v>
      </c>
      <c r="UD25" s="14">
        <v>9</v>
      </c>
      <c r="UE25" s="14">
        <v>7.6</v>
      </c>
      <c r="UF25" s="14">
        <v>4.4000000000000004</v>
      </c>
      <c r="UG25" s="14">
        <v>2.5</v>
      </c>
      <c r="UH25" s="14">
        <v>2.5</v>
      </c>
      <c r="UI25" s="14">
        <v>1.9</v>
      </c>
      <c r="UJ25" s="14">
        <v>7.1</v>
      </c>
      <c r="UK25" s="14">
        <v>7.4</v>
      </c>
      <c r="UL25" s="14">
        <v>7.4</v>
      </c>
      <c r="UM25" s="14">
        <v>-0.3</v>
      </c>
      <c r="UN25" s="14">
        <v>11</v>
      </c>
      <c r="UO25" s="14">
        <v>12</v>
      </c>
      <c r="UP25" s="14">
        <v>19.417470000000002</v>
      </c>
      <c r="UQ25" s="14">
        <v>-8.4174699999999998</v>
      </c>
      <c r="UR25" s="14">
        <v>12</v>
      </c>
      <c r="US25" s="14">
        <v>12</v>
      </c>
      <c r="UT25" s="14">
        <v>19.417470000000002</v>
      </c>
      <c r="UU25" s="14">
        <v>-7.4174699999999998</v>
      </c>
      <c r="UV25" s="14">
        <v>11.7</v>
      </c>
      <c r="UW25" s="14">
        <v>12</v>
      </c>
      <c r="UX25" s="14">
        <v>19.417470000000002</v>
      </c>
      <c r="UY25" s="14">
        <v>-7.7174699999999996</v>
      </c>
      <c r="UZ25" s="14">
        <v>0</v>
      </c>
      <c r="VA25" s="14">
        <v>1.9730000000000001</v>
      </c>
      <c r="VB25" s="14">
        <v>1.9730000000000001</v>
      </c>
      <c r="VC25" s="14">
        <v>-1.9730000000000001</v>
      </c>
      <c r="VD25" s="14">
        <v>253</v>
      </c>
      <c r="VE25" s="14">
        <v>238.94</v>
      </c>
      <c r="VF25" s="14">
        <v>238.94</v>
      </c>
      <c r="VG25" s="14">
        <v>14.06</v>
      </c>
      <c r="VH25" s="14">
        <v>12.4</v>
      </c>
      <c r="VI25" s="14">
        <v>13.510999999999999</v>
      </c>
      <c r="VJ25" s="14">
        <v>13.510999999999999</v>
      </c>
      <c r="VK25" s="14">
        <v>-1.111</v>
      </c>
      <c r="VL25" s="14">
        <v>130.6</v>
      </c>
      <c r="VM25" s="14">
        <v>144.48400000000001</v>
      </c>
      <c r="VN25" s="14">
        <v>144.48400000000001</v>
      </c>
      <c r="VO25" s="14">
        <v>-13.884</v>
      </c>
      <c r="VP25" s="14">
        <v>0.6</v>
      </c>
      <c r="VQ25" s="14">
        <v>0.6</v>
      </c>
      <c r="VR25" s="14">
        <v>0.6</v>
      </c>
      <c r="VS25" s="14">
        <v>0</v>
      </c>
      <c r="VT25" s="14">
        <v>7.9</v>
      </c>
      <c r="VU25" s="14">
        <v>11</v>
      </c>
      <c r="VV25" s="14">
        <v>11</v>
      </c>
      <c r="VW25" s="14">
        <v>-3.1</v>
      </c>
      <c r="VX25" s="14">
        <v>6</v>
      </c>
      <c r="VY25" s="14">
        <v>17</v>
      </c>
      <c r="VZ25" s="14">
        <v>17</v>
      </c>
      <c r="WA25" s="14">
        <v>-11</v>
      </c>
      <c r="WB25" s="14">
        <v>106.1</v>
      </c>
      <c r="WC25" s="14">
        <v>111.04300000000001</v>
      </c>
      <c r="WD25" s="14">
        <v>111.04300000000001</v>
      </c>
      <c r="WE25" s="14">
        <v>-4.9429999999999996</v>
      </c>
      <c r="WF25" s="14">
        <v>2.9</v>
      </c>
      <c r="WG25" s="14">
        <v>2.9009999999999998</v>
      </c>
      <c r="WH25" s="14">
        <v>2.9009999999999998</v>
      </c>
      <c r="WI25" s="14">
        <v>-1E-3</v>
      </c>
      <c r="WJ25" s="14">
        <v>2.4</v>
      </c>
      <c r="WK25" s="14">
        <v>2.4</v>
      </c>
      <c r="WL25" s="14">
        <v>2.4</v>
      </c>
      <c r="WM25" s="14">
        <v>0</v>
      </c>
      <c r="WN25" s="14">
        <v>2.4</v>
      </c>
      <c r="WO25" s="14">
        <v>2.4</v>
      </c>
      <c r="WP25" s="14">
        <v>2.4</v>
      </c>
      <c r="WQ25" s="14">
        <v>0</v>
      </c>
      <c r="WR25" s="14">
        <v>2.5</v>
      </c>
      <c r="WS25" s="14">
        <v>2.8</v>
      </c>
      <c r="WT25" s="14">
        <v>2.8</v>
      </c>
      <c r="WU25" s="14">
        <v>-0.3</v>
      </c>
      <c r="WV25" s="14">
        <v>12.1</v>
      </c>
      <c r="WW25" s="14">
        <v>14.035</v>
      </c>
      <c r="WX25" s="14">
        <v>14.035</v>
      </c>
      <c r="WY25" s="14">
        <v>-1.9350000000000001</v>
      </c>
      <c r="WZ25" s="14">
        <v>7.5</v>
      </c>
      <c r="XA25" s="14">
        <v>7.6</v>
      </c>
      <c r="XB25" s="14">
        <v>7.6</v>
      </c>
      <c r="XC25" s="14">
        <v>-0.1</v>
      </c>
      <c r="XD25" s="14">
        <v>20</v>
      </c>
      <c r="XE25" s="14">
        <v>18.932040000000001</v>
      </c>
      <c r="XF25" s="14">
        <v>18.932040000000001</v>
      </c>
      <c r="XG25" s="14">
        <v>1.06796</v>
      </c>
      <c r="XH25" s="14">
        <v>9.9</v>
      </c>
      <c r="XI25" s="14">
        <v>10.7</v>
      </c>
      <c r="XJ25" s="14">
        <v>10.7</v>
      </c>
      <c r="XK25" s="14">
        <v>-0.8</v>
      </c>
      <c r="XL25" s="14"/>
      <c r="XM25" s="14"/>
      <c r="XN25" s="14">
        <v>29</v>
      </c>
      <c r="XO25" s="14">
        <v>-29</v>
      </c>
      <c r="XP25" s="14"/>
      <c r="XQ25" s="14"/>
      <c r="XR25" s="14">
        <v>29</v>
      </c>
      <c r="XS25" s="14">
        <v>-29</v>
      </c>
      <c r="XT25" s="14">
        <v>15.3</v>
      </c>
      <c r="XU25" s="14">
        <v>15</v>
      </c>
      <c r="XV25" s="14">
        <v>14</v>
      </c>
      <c r="XW25" s="14">
        <v>1.3</v>
      </c>
      <c r="XX25" s="14">
        <v>19</v>
      </c>
      <c r="XY25" s="14">
        <v>19.125</v>
      </c>
      <c r="XZ25" s="14">
        <v>19.125</v>
      </c>
      <c r="YA25" s="14">
        <v>-0.125</v>
      </c>
      <c r="YB25" s="14">
        <v>6.3</v>
      </c>
      <c r="YC25" s="14">
        <v>7.9</v>
      </c>
      <c r="YD25" s="14">
        <v>7.9</v>
      </c>
      <c r="YE25" s="14">
        <v>-1.6</v>
      </c>
      <c r="YF25" s="14">
        <v>11.1</v>
      </c>
      <c r="YG25" s="14">
        <v>11</v>
      </c>
      <c r="YH25" s="14">
        <v>11</v>
      </c>
      <c r="YI25" s="14">
        <v>0.1</v>
      </c>
    </row>
    <row r="26" spans="1:659" ht="24" customHeight="1" x14ac:dyDescent="0.3">
      <c r="A26" s="1"/>
      <c r="B26" s="16" t="s">
        <v>85</v>
      </c>
      <c r="C26" s="16" t="s">
        <v>802</v>
      </c>
      <c r="D26" s="17">
        <v>151.5</v>
      </c>
      <c r="E26" s="17">
        <v>146</v>
      </c>
      <c r="F26" s="17">
        <v>86.188140000000004</v>
      </c>
      <c r="G26" s="17">
        <v>65.311859999999996</v>
      </c>
      <c r="H26" s="17">
        <v>636.1</v>
      </c>
      <c r="I26" s="17">
        <v>635.02589999999998</v>
      </c>
      <c r="J26" s="17">
        <v>635.02589999999998</v>
      </c>
      <c r="K26" s="17">
        <v>1.0741000000000001</v>
      </c>
      <c r="L26" s="17">
        <v>216.2</v>
      </c>
      <c r="M26" s="17">
        <v>206.58520999999999</v>
      </c>
      <c r="N26" s="17">
        <v>206.58520999999999</v>
      </c>
      <c r="O26" s="17">
        <v>9.6147899999999993</v>
      </c>
      <c r="P26" s="17"/>
      <c r="Q26" s="17"/>
      <c r="R26" s="17"/>
      <c r="S26" s="17">
        <v>0</v>
      </c>
      <c r="T26" s="17"/>
      <c r="U26" s="17"/>
      <c r="V26" s="17"/>
      <c r="W26" s="17">
        <v>0</v>
      </c>
      <c r="X26" s="17">
        <v>91.9</v>
      </c>
      <c r="Y26" s="17">
        <v>91.778639999999996</v>
      </c>
      <c r="Z26" s="17">
        <v>76.797920000000005</v>
      </c>
      <c r="AA26" s="17">
        <v>15.102080000000001</v>
      </c>
      <c r="AB26" s="17">
        <v>154.6</v>
      </c>
      <c r="AC26" s="17">
        <v>154.61600000000001</v>
      </c>
      <c r="AD26" s="17">
        <v>154.61600000000001</v>
      </c>
      <c r="AE26" s="17">
        <v>-1.6E-2</v>
      </c>
      <c r="AF26" s="17"/>
      <c r="AG26" s="17"/>
      <c r="AH26" s="17"/>
      <c r="AI26" s="17">
        <v>0</v>
      </c>
      <c r="AJ26" s="17"/>
      <c r="AK26" s="17"/>
      <c r="AL26" s="17"/>
      <c r="AM26" s="17">
        <v>0</v>
      </c>
      <c r="AN26" s="17"/>
      <c r="AO26" s="17"/>
      <c r="AP26" s="17"/>
      <c r="AQ26" s="17">
        <v>0</v>
      </c>
      <c r="AR26" s="17">
        <v>101.7</v>
      </c>
      <c r="AS26" s="17">
        <v>110.9556</v>
      </c>
      <c r="AT26" s="17">
        <v>141.45009999999999</v>
      </c>
      <c r="AU26" s="17">
        <v>-39.750100000000003</v>
      </c>
      <c r="AV26" s="17">
        <v>101.4</v>
      </c>
      <c r="AW26" s="17">
        <v>110.9556</v>
      </c>
      <c r="AX26" s="17">
        <v>141.45009999999999</v>
      </c>
      <c r="AY26" s="17">
        <v>-40.0501</v>
      </c>
      <c r="AZ26" s="17">
        <v>127.7</v>
      </c>
      <c r="BA26" s="17">
        <v>111.28879999999999</v>
      </c>
      <c r="BB26" s="17">
        <v>141.87486999999999</v>
      </c>
      <c r="BC26" s="17">
        <v>-14.17487</v>
      </c>
      <c r="BD26" s="17">
        <v>163.5</v>
      </c>
      <c r="BE26" s="17">
        <v>207.04164</v>
      </c>
      <c r="BF26" s="17">
        <v>207.04155</v>
      </c>
      <c r="BG26" s="17">
        <v>-43.541550000000001</v>
      </c>
      <c r="BH26" s="17">
        <v>91.5</v>
      </c>
      <c r="BI26" s="17">
        <v>103.8317</v>
      </c>
      <c r="BJ26" s="17">
        <v>103.83165</v>
      </c>
      <c r="BK26" s="17">
        <v>-12.33165</v>
      </c>
      <c r="BL26" s="17">
        <v>150</v>
      </c>
      <c r="BM26" s="17">
        <v>114.41036</v>
      </c>
      <c r="BN26" s="17"/>
      <c r="BO26" s="17">
        <v>150</v>
      </c>
      <c r="BP26" s="17">
        <v>3.5</v>
      </c>
      <c r="BQ26" s="17">
        <v>3.4527100000000002</v>
      </c>
      <c r="BR26" s="17">
        <v>3.4527100000000002</v>
      </c>
      <c r="BS26" s="17">
        <v>4.7289999999999999E-2</v>
      </c>
      <c r="BT26" s="17"/>
      <c r="BU26" s="17"/>
      <c r="BV26" s="17"/>
      <c r="BW26" s="17">
        <v>0</v>
      </c>
      <c r="BX26" s="17"/>
      <c r="BY26" s="17"/>
      <c r="BZ26" s="17"/>
      <c r="CA26" s="17">
        <v>0</v>
      </c>
      <c r="CB26" s="17"/>
      <c r="CC26" s="17"/>
      <c r="CD26" s="17"/>
      <c r="CE26" s="17">
        <v>0</v>
      </c>
      <c r="CF26" s="17"/>
      <c r="CG26" s="17"/>
      <c r="CH26" s="17"/>
      <c r="CI26" s="17">
        <v>0</v>
      </c>
      <c r="CJ26" s="17">
        <v>170.9</v>
      </c>
      <c r="CK26" s="17">
        <v>163.90777</v>
      </c>
      <c r="CL26" s="17">
        <v>163.90776</v>
      </c>
      <c r="CM26" s="17">
        <v>6.9922399999999998</v>
      </c>
      <c r="CN26" s="17">
        <v>8</v>
      </c>
      <c r="CO26" s="17">
        <v>5.1333399999999996</v>
      </c>
      <c r="CP26" s="17">
        <v>5.1333399999999996</v>
      </c>
      <c r="CQ26" s="17">
        <v>2.86666</v>
      </c>
      <c r="CR26" s="17">
        <v>5.9</v>
      </c>
      <c r="CS26" s="17">
        <v>2.8177599999999998</v>
      </c>
      <c r="CT26" s="17">
        <v>2.8177500000000002</v>
      </c>
      <c r="CU26" s="17">
        <v>3.0822500000000002</v>
      </c>
      <c r="CV26" s="17"/>
      <c r="CW26" s="17"/>
      <c r="CX26" s="17"/>
      <c r="CY26" s="17">
        <v>0</v>
      </c>
      <c r="CZ26" s="17">
        <v>6.7</v>
      </c>
      <c r="DA26" s="17">
        <v>6.8787000000000003</v>
      </c>
      <c r="DB26" s="17">
        <v>6.8787000000000003</v>
      </c>
      <c r="DC26" s="17">
        <v>-0.1787</v>
      </c>
      <c r="DD26" s="17">
        <v>12.1</v>
      </c>
      <c r="DE26" s="17">
        <v>14.919420000000001</v>
      </c>
      <c r="DF26" s="17">
        <v>14.919409999999999</v>
      </c>
      <c r="DG26" s="17">
        <v>-2.81941</v>
      </c>
      <c r="DH26" s="17">
        <v>80.7</v>
      </c>
      <c r="DI26" s="17">
        <v>71.209090000000003</v>
      </c>
      <c r="DJ26" s="17">
        <v>60.944519999999997</v>
      </c>
      <c r="DK26" s="17">
        <v>19.755479999999999</v>
      </c>
      <c r="DL26" s="17"/>
      <c r="DM26" s="17"/>
      <c r="DN26" s="17"/>
      <c r="DO26" s="17">
        <v>0</v>
      </c>
      <c r="DP26" s="17"/>
      <c r="DQ26" s="17"/>
      <c r="DR26" s="17"/>
      <c r="DS26" s="17">
        <v>0</v>
      </c>
      <c r="DT26" s="17"/>
      <c r="DU26" s="17"/>
      <c r="DV26" s="17"/>
      <c r="DW26" s="17">
        <v>0</v>
      </c>
      <c r="DX26" s="17"/>
      <c r="DY26" s="17"/>
      <c r="DZ26" s="17"/>
      <c r="EA26" s="17">
        <v>0</v>
      </c>
      <c r="EB26" s="17">
        <v>110.4</v>
      </c>
      <c r="EC26" s="17">
        <v>111.65093</v>
      </c>
      <c r="ED26" s="17">
        <v>84.434240000000003</v>
      </c>
      <c r="EE26" s="17">
        <v>25.96576</v>
      </c>
      <c r="EF26" s="17">
        <v>157.6</v>
      </c>
      <c r="EG26" s="17">
        <v>154</v>
      </c>
      <c r="EH26" s="17">
        <v>114.95220999999999</v>
      </c>
      <c r="EI26" s="17">
        <v>42.647790000000001</v>
      </c>
      <c r="EJ26" s="17"/>
      <c r="EK26" s="17"/>
      <c r="EL26" s="17"/>
      <c r="EM26" s="17">
        <v>0</v>
      </c>
      <c r="EN26" s="17"/>
      <c r="EO26" s="17"/>
      <c r="EP26" s="17"/>
      <c r="EQ26" s="17">
        <v>0</v>
      </c>
      <c r="ER26" s="17"/>
      <c r="ES26" s="17"/>
      <c r="ET26" s="17"/>
      <c r="EU26" s="17">
        <v>0</v>
      </c>
      <c r="EV26" s="17"/>
      <c r="EW26" s="17"/>
      <c r="EX26" s="17"/>
      <c r="EY26" s="17">
        <v>0</v>
      </c>
      <c r="EZ26" s="17">
        <v>0</v>
      </c>
      <c r="FA26" s="17"/>
      <c r="FB26" s="17">
        <v>144.33024</v>
      </c>
      <c r="FC26" s="17">
        <v>-144.33024</v>
      </c>
      <c r="FD26" s="17">
        <v>44.1</v>
      </c>
      <c r="FE26" s="17">
        <v>46.972639999999998</v>
      </c>
      <c r="FF26" s="17">
        <v>46.972639999999998</v>
      </c>
      <c r="FG26" s="17">
        <v>-2.8726400000000001</v>
      </c>
      <c r="FH26" s="17">
        <v>156.6</v>
      </c>
      <c r="FI26" s="17">
        <v>151.21556000000001</v>
      </c>
      <c r="FJ26" s="17">
        <v>151.21556000000001</v>
      </c>
      <c r="FK26" s="17">
        <v>5.3844399999999997</v>
      </c>
      <c r="FL26" s="17">
        <v>32.299999999999997</v>
      </c>
      <c r="FM26" s="17">
        <v>24.499369999999999</v>
      </c>
      <c r="FN26" s="17">
        <v>24.499369999999999</v>
      </c>
      <c r="FO26" s="17">
        <v>7.80063</v>
      </c>
      <c r="FP26" s="17">
        <v>9</v>
      </c>
      <c r="FQ26" s="17">
        <v>18.264620000000001</v>
      </c>
      <c r="FR26" s="17">
        <v>19.192229999999999</v>
      </c>
      <c r="FS26" s="17">
        <v>-10.19223</v>
      </c>
      <c r="FT26" s="17">
        <v>12.2</v>
      </c>
      <c r="FU26" s="17">
        <v>11.844659999999999</v>
      </c>
      <c r="FV26" s="17">
        <v>11.844659999999999</v>
      </c>
      <c r="FW26" s="17">
        <v>0.35533999999999999</v>
      </c>
      <c r="FX26" s="17">
        <v>90.1</v>
      </c>
      <c r="FY26" s="17">
        <v>87.68835</v>
      </c>
      <c r="FZ26" s="17">
        <v>87.68835</v>
      </c>
      <c r="GA26" s="17">
        <v>2.4116499999999998</v>
      </c>
      <c r="GB26" s="17">
        <v>0</v>
      </c>
      <c r="GC26" s="17"/>
      <c r="GD26" s="17"/>
      <c r="GE26" s="17">
        <v>0</v>
      </c>
      <c r="GF26" s="17">
        <v>125.1</v>
      </c>
      <c r="GG26" s="17">
        <v>136.63299000000001</v>
      </c>
      <c r="GH26" s="17">
        <v>136.63311999999999</v>
      </c>
      <c r="GI26" s="17">
        <v>-11.53312</v>
      </c>
      <c r="GJ26" s="17">
        <v>73.599999999999994</v>
      </c>
      <c r="GK26" s="17">
        <v>68.521649999999994</v>
      </c>
      <c r="GL26" s="17">
        <v>68.521709999999999</v>
      </c>
      <c r="GM26" s="17">
        <v>5.07829</v>
      </c>
      <c r="GN26" s="17">
        <v>88.1</v>
      </c>
      <c r="GO26" s="17">
        <v>88.410179999999997</v>
      </c>
      <c r="GP26" s="17">
        <v>88.410179999999997</v>
      </c>
      <c r="GQ26" s="17">
        <v>-0.31018000000000001</v>
      </c>
      <c r="GR26" s="17">
        <v>7.4</v>
      </c>
      <c r="GS26" s="17">
        <v>7.5127800000000002</v>
      </c>
      <c r="GT26" s="17">
        <v>7.5127800000000002</v>
      </c>
      <c r="GU26" s="17">
        <v>-0.11278000000000001</v>
      </c>
      <c r="GV26" s="17">
        <v>9</v>
      </c>
      <c r="GW26" s="17">
        <v>7.8816100000000002</v>
      </c>
      <c r="GX26" s="17">
        <v>7.8816100000000002</v>
      </c>
      <c r="GY26" s="17">
        <v>1.11839</v>
      </c>
      <c r="GZ26" s="17">
        <v>35.4</v>
      </c>
      <c r="HA26" s="17">
        <v>35.371740000000003</v>
      </c>
      <c r="HB26" s="17">
        <v>24.3142</v>
      </c>
      <c r="HC26" s="17">
        <v>11.085800000000001</v>
      </c>
      <c r="HD26" s="17">
        <v>23.3</v>
      </c>
      <c r="HE26" s="17">
        <v>22.118220000000001</v>
      </c>
      <c r="HF26" s="17">
        <v>22.118210000000001</v>
      </c>
      <c r="HG26" s="17">
        <v>1.1817899999999999</v>
      </c>
      <c r="HH26" s="17">
        <v>2</v>
      </c>
      <c r="HI26" s="17">
        <v>1.97359</v>
      </c>
      <c r="HJ26" s="17">
        <v>1.97359</v>
      </c>
      <c r="HK26" s="17">
        <v>2.6409999999999999E-2</v>
      </c>
      <c r="HL26" s="17"/>
      <c r="HM26" s="17"/>
      <c r="HN26" s="17"/>
      <c r="HO26" s="17">
        <v>0</v>
      </c>
      <c r="HP26" s="17">
        <v>167.2</v>
      </c>
      <c r="HQ26" s="17">
        <v>121.83166</v>
      </c>
      <c r="HR26" s="17">
        <v>86.876090000000005</v>
      </c>
      <c r="HS26" s="17">
        <v>80.323909999999998</v>
      </c>
      <c r="HT26" s="17"/>
      <c r="HU26" s="17"/>
      <c r="HV26" s="17"/>
      <c r="HW26" s="17">
        <v>0</v>
      </c>
      <c r="HX26" s="17"/>
      <c r="HY26" s="17"/>
      <c r="HZ26" s="17"/>
      <c r="IA26" s="17">
        <v>0</v>
      </c>
      <c r="IB26" s="17">
        <v>21</v>
      </c>
      <c r="IC26" s="17">
        <v>38.316630000000004</v>
      </c>
      <c r="ID26" s="17">
        <v>34.787039999999998</v>
      </c>
      <c r="IE26" s="17">
        <v>-13.787039999999999</v>
      </c>
      <c r="IF26" s="17"/>
      <c r="IG26" s="17"/>
      <c r="IH26" s="17"/>
      <c r="II26" s="17">
        <v>0</v>
      </c>
      <c r="IJ26" s="17"/>
      <c r="IK26" s="17"/>
      <c r="IL26" s="17"/>
      <c r="IM26" s="17">
        <v>0</v>
      </c>
      <c r="IN26" s="17">
        <v>46.2</v>
      </c>
      <c r="IO26" s="17"/>
      <c r="IP26" s="17"/>
      <c r="IQ26" s="17">
        <v>46.2</v>
      </c>
      <c r="IR26" s="17"/>
      <c r="IS26" s="17"/>
      <c r="IT26" s="17"/>
      <c r="IU26" s="17">
        <v>0</v>
      </c>
      <c r="IV26" s="17"/>
      <c r="IW26" s="17"/>
      <c r="IX26" s="17"/>
      <c r="IY26" s="17">
        <v>0</v>
      </c>
      <c r="IZ26" s="17"/>
      <c r="JA26" s="17"/>
      <c r="JB26" s="17"/>
      <c r="JC26" s="17">
        <v>0</v>
      </c>
      <c r="JD26" s="17">
        <v>129.4</v>
      </c>
      <c r="JE26" s="17">
        <v>115.575</v>
      </c>
      <c r="JF26" s="17">
        <v>70.588719999999995</v>
      </c>
      <c r="JG26" s="17">
        <v>58.811279999999996</v>
      </c>
      <c r="JH26" s="17">
        <v>83.6</v>
      </c>
      <c r="JI26" s="17">
        <v>96.082930000000005</v>
      </c>
      <c r="JJ26" s="17">
        <v>96.082980000000006</v>
      </c>
      <c r="JK26" s="17">
        <v>-12.48298</v>
      </c>
      <c r="JL26" s="17">
        <v>83.5</v>
      </c>
      <c r="JM26" s="17">
        <v>96.082930000000005</v>
      </c>
      <c r="JN26" s="17">
        <v>96.082980000000006</v>
      </c>
      <c r="JO26" s="17">
        <v>-12.582979999999999</v>
      </c>
      <c r="JP26" s="17">
        <v>83.5</v>
      </c>
      <c r="JQ26" s="17">
        <v>96.082930000000005</v>
      </c>
      <c r="JR26" s="17">
        <v>96.082980000000006</v>
      </c>
      <c r="JS26" s="17">
        <v>-12.582979999999999</v>
      </c>
      <c r="JT26" s="17">
        <v>176.7</v>
      </c>
      <c r="JU26" s="17">
        <v>144.55719999999999</v>
      </c>
      <c r="JV26" s="17">
        <v>144.55727999999999</v>
      </c>
      <c r="JW26" s="17">
        <v>32.142719999999997</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2.5</v>
      </c>
      <c r="LE26" s="17">
        <v>2.2284299999999999</v>
      </c>
      <c r="LF26" s="17">
        <v>2.2284199999999998</v>
      </c>
      <c r="LG26" s="17">
        <v>0.27157999999999999</v>
      </c>
      <c r="LH26" s="17">
        <v>121.2</v>
      </c>
      <c r="LI26" s="17">
        <v>119.75242</v>
      </c>
      <c r="LJ26" s="17">
        <v>103.01810999999999</v>
      </c>
      <c r="LK26" s="17">
        <v>18.181889999999999</v>
      </c>
      <c r="LL26" s="17">
        <v>89.1</v>
      </c>
      <c r="LM26" s="17">
        <v>92.444500000000005</v>
      </c>
      <c r="LN26" s="17">
        <v>99.593450000000004</v>
      </c>
      <c r="LO26" s="17">
        <v>-10.493449999999999</v>
      </c>
      <c r="LP26" s="17">
        <v>63.7</v>
      </c>
      <c r="LQ26" s="17">
        <v>67.133979999999994</v>
      </c>
      <c r="LR26" s="17">
        <v>67.133979999999994</v>
      </c>
      <c r="LS26" s="17">
        <v>-3.43398</v>
      </c>
      <c r="LT26" s="17">
        <v>66.7</v>
      </c>
      <c r="LU26" s="17">
        <v>72.37388</v>
      </c>
      <c r="LV26" s="17">
        <v>75.196839999999995</v>
      </c>
      <c r="LW26" s="17">
        <v>-8.4968400000000006</v>
      </c>
      <c r="LX26" s="17">
        <v>30.3</v>
      </c>
      <c r="LY26" s="17">
        <v>29.951460000000001</v>
      </c>
      <c r="LZ26" s="17">
        <v>29.951450000000001</v>
      </c>
      <c r="MA26" s="17">
        <v>0.34855000000000003</v>
      </c>
      <c r="MB26" s="17"/>
      <c r="MC26" s="17"/>
      <c r="MD26" s="17"/>
      <c r="ME26" s="17">
        <v>0</v>
      </c>
      <c r="MF26" s="17"/>
      <c r="MG26" s="17"/>
      <c r="MH26" s="17"/>
      <c r="MI26" s="17">
        <v>0</v>
      </c>
      <c r="MJ26" s="17"/>
      <c r="MK26" s="17"/>
      <c r="ML26" s="17"/>
      <c r="MM26" s="17">
        <v>0</v>
      </c>
      <c r="MN26" s="17">
        <v>101</v>
      </c>
      <c r="MO26" s="17">
        <v>109.89</v>
      </c>
      <c r="MP26" s="17">
        <v>151.08829</v>
      </c>
      <c r="MQ26" s="17">
        <v>-50.088290000000001</v>
      </c>
      <c r="MR26" s="17">
        <v>101</v>
      </c>
      <c r="MS26" s="17">
        <v>109.89</v>
      </c>
      <c r="MT26" s="17">
        <v>151.08829</v>
      </c>
      <c r="MU26" s="17">
        <v>-50.088290000000001</v>
      </c>
      <c r="MV26" s="17">
        <v>120.4</v>
      </c>
      <c r="MW26" s="17">
        <v>110.22</v>
      </c>
      <c r="MX26" s="17">
        <v>151.54201</v>
      </c>
      <c r="MY26" s="17">
        <v>-31.142009999999999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0.747</v>
      </c>
      <c r="OD26" s="17">
        <v>0.747</v>
      </c>
      <c r="OE26" s="17">
        <v>0.153</v>
      </c>
      <c r="OF26" s="17">
        <v>106.7</v>
      </c>
      <c r="OG26" s="17">
        <v>68.41</v>
      </c>
      <c r="OH26" s="17">
        <v>68.41</v>
      </c>
      <c r="OI26" s="17">
        <v>38.29</v>
      </c>
      <c r="OJ26" s="17">
        <v>80.099999999999994</v>
      </c>
      <c r="OK26" s="17">
        <v>80</v>
      </c>
      <c r="OL26" s="17">
        <v>80</v>
      </c>
      <c r="OM26" s="17">
        <v>0.1</v>
      </c>
      <c r="ON26" s="17">
        <v>0</v>
      </c>
      <c r="OO26" s="17">
        <v>5.9640000000000004</v>
      </c>
      <c r="OP26" s="17">
        <v>5.9640000000000004</v>
      </c>
      <c r="OQ26" s="17">
        <v>-5.9640000000000004</v>
      </c>
      <c r="OR26" s="17">
        <v>0.2</v>
      </c>
      <c r="OS26" s="17">
        <v>0.2</v>
      </c>
      <c r="OT26" s="17">
        <v>0.2</v>
      </c>
      <c r="OU26" s="17">
        <v>0</v>
      </c>
      <c r="OV26" s="17">
        <v>15</v>
      </c>
      <c r="OW26" s="17">
        <v>18</v>
      </c>
      <c r="OX26" s="17"/>
      <c r="OY26" s="17">
        <v>15</v>
      </c>
      <c r="OZ26" s="17">
        <v>5.2</v>
      </c>
      <c r="PA26" s="17">
        <v>7</v>
      </c>
      <c r="PB26" s="17">
        <v>5</v>
      </c>
      <c r="PC26" s="17">
        <v>0.2</v>
      </c>
      <c r="PD26" s="17">
        <v>9.9</v>
      </c>
      <c r="PE26" s="17">
        <v>9.9830000000000005</v>
      </c>
      <c r="PF26" s="17">
        <v>9.0000199999999992</v>
      </c>
      <c r="PG26" s="17">
        <v>0.89998</v>
      </c>
      <c r="PH26" s="17">
        <v>5.4</v>
      </c>
      <c r="PI26" s="17">
        <v>5.67</v>
      </c>
      <c r="PJ26" s="17">
        <v>5.6699799999999998</v>
      </c>
      <c r="PK26" s="17">
        <v>-0.26998</v>
      </c>
      <c r="PL26" s="17">
        <v>214.6</v>
      </c>
      <c r="PM26" s="17">
        <v>204</v>
      </c>
      <c r="PN26" s="17">
        <v>204</v>
      </c>
      <c r="PO26" s="17">
        <v>10.6</v>
      </c>
      <c r="PP26" s="17">
        <v>0.7</v>
      </c>
      <c r="PQ26" s="17">
        <v>1</v>
      </c>
      <c r="PR26" s="17">
        <v>1</v>
      </c>
      <c r="PS26" s="17">
        <v>-0.3</v>
      </c>
      <c r="PT26" s="17">
        <v>3.4</v>
      </c>
      <c r="PU26" s="17">
        <v>1.88</v>
      </c>
      <c r="PV26" s="17">
        <v>1.88</v>
      </c>
      <c r="PW26" s="17">
        <v>1.52</v>
      </c>
      <c r="PX26" s="17">
        <v>4.9000000000000004</v>
      </c>
      <c r="PY26" s="17">
        <v>4.5999999999999996</v>
      </c>
      <c r="PZ26" s="17">
        <v>4.5999999999999996</v>
      </c>
      <c r="QA26" s="17">
        <v>0.3</v>
      </c>
      <c r="QB26" s="17">
        <v>19.899999999999999</v>
      </c>
      <c r="QC26" s="17">
        <v>19.417480000000001</v>
      </c>
      <c r="QD26" s="17">
        <v>19.417470000000002</v>
      </c>
      <c r="QE26" s="17">
        <v>0.48253000000000001</v>
      </c>
      <c r="QF26" s="17">
        <v>20</v>
      </c>
      <c r="QG26" s="17">
        <v>10</v>
      </c>
      <c r="QH26" s="17">
        <v>10</v>
      </c>
      <c r="QI26" s="17">
        <v>10</v>
      </c>
      <c r="QJ26" s="17">
        <v>16.5</v>
      </c>
      <c r="QK26" s="17">
        <v>18</v>
      </c>
      <c r="QL26" s="17">
        <v>6</v>
      </c>
      <c r="QM26" s="17">
        <v>10.5</v>
      </c>
      <c r="QN26" s="17">
        <v>3.5</v>
      </c>
      <c r="QO26" s="17">
        <v>3.5</v>
      </c>
      <c r="QP26" s="17">
        <v>3.5</v>
      </c>
      <c r="QQ26" s="17">
        <v>0</v>
      </c>
      <c r="QR26" s="17">
        <v>18.5</v>
      </c>
      <c r="QS26" s="17">
        <v>17.864080000000001</v>
      </c>
      <c r="QT26" s="17">
        <v>17.864070000000002</v>
      </c>
      <c r="QU26" s="17">
        <v>0.63593</v>
      </c>
      <c r="QV26" s="17">
        <v>15.6</v>
      </c>
      <c r="QW26" s="17">
        <v>15.727</v>
      </c>
      <c r="QX26" s="17">
        <v>15.727</v>
      </c>
      <c r="QY26" s="17">
        <v>-0.127</v>
      </c>
      <c r="QZ26" s="17">
        <v>18.899999999999999</v>
      </c>
      <c r="RA26" s="17">
        <v>19.087</v>
      </c>
      <c r="RB26" s="17">
        <v>19.087</v>
      </c>
      <c r="RC26" s="17">
        <v>-0.187</v>
      </c>
      <c r="RD26" s="17">
        <v>18.399999999999999</v>
      </c>
      <c r="RE26" s="17">
        <v>13.78</v>
      </c>
      <c r="RF26" s="17">
        <v>13.78</v>
      </c>
      <c r="RG26" s="17">
        <v>4.62</v>
      </c>
      <c r="RH26" s="17">
        <v>43.9</v>
      </c>
      <c r="RI26" s="17">
        <v>39.08</v>
      </c>
      <c r="RJ26" s="17">
        <v>39.08</v>
      </c>
      <c r="RK26" s="17">
        <v>4.82</v>
      </c>
      <c r="RL26" s="17">
        <v>19.7</v>
      </c>
      <c r="RM26" s="17">
        <v>18.904</v>
      </c>
      <c r="RN26" s="17">
        <v>18.904</v>
      </c>
      <c r="RO26" s="17">
        <v>0.79600000000000004</v>
      </c>
      <c r="RP26" s="17">
        <v>3.4</v>
      </c>
      <c r="RQ26" s="17">
        <v>3.5009999999999999</v>
      </c>
      <c r="RR26" s="17">
        <v>3.5009999999999999</v>
      </c>
      <c r="RS26" s="17">
        <v>-0.10100000000000001</v>
      </c>
      <c r="RT26" s="17">
        <v>7.9</v>
      </c>
      <c r="RU26" s="17">
        <v>8.8629300000000004</v>
      </c>
      <c r="RV26" s="17">
        <v>8.0465099999999996</v>
      </c>
      <c r="RW26" s="17">
        <v>-0.14651</v>
      </c>
      <c r="RX26" s="17">
        <v>0</v>
      </c>
      <c r="RY26" s="17">
        <v>1.1200000000000001</v>
      </c>
      <c r="RZ26" s="17">
        <v>1.1200000000000001</v>
      </c>
      <c r="SA26" s="17">
        <v>-1.1200000000000001</v>
      </c>
      <c r="SB26" s="17"/>
      <c r="SC26" s="17">
        <v>0.4</v>
      </c>
      <c r="SD26" s="17">
        <v>0.4</v>
      </c>
      <c r="SE26" s="17">
        <v>-0.4</v>
      </c>
      <c r="SF26" s="17">
        <v>0</v>
      </c>
      <c r="SG26" s="17">
        <v>8.3000000000000007</v>
      </c>
      <c r="SH26" s="17">
        <v>8.9</v>
      </c>
      <c r="SI26" s="17">
        <v>-8.9</v>
      </c>
      <c r="SJ26" s="17">
        <v>6.7</v>
      </c>
      <c r="SK26" s="17">
        <v>5</v>
      </c>
      <c r="SL26" s="17">
        <v>5</v>
      </c>
      <c r="SM26" s="17">
        <v>1.7</v>
      </c>
      <c r="SN26" s="17">
        <v>16.600000000000001</v>
      </c>
      <c r="SO26" s="17">
        <v>15.53398</v>
      </c>
      <c r="SP26" s="17">
        <v>15.53398</v>
      </c>
      <c r="SQ26" s="17">
        <v>1.06602</v>
      </c>
      <c r="SR26" s="17">
        <v>20.399999999999999</v>
      </c>
      <c r="SS26" s="17">
        <v>19.417480000000001</v>
      </c>
      <c r="ST26" s="17">
        <v>19.417470000000002</v>
      </c>
      <c r="SU26" s="17">
        <v>0.98253000000000001</v>
      </c>
      <c r="SV26" s="17">
        <v>20</v>
      </c>
      <c r="SW26" s="17">
        <v>18.932040000000001</v>
      </c>
      <c r="SX26" s="17">
        <v>18.932040000000001</v>
      </c>
      <c r="SY26" s="17">
        <v>1.06796</v>
      </c>
      <c r="SZ26" s="17">
        <v>3.7</v>
      </c>
      <c r="TA26" s="17">
        <v>14.492000000000001</v>
      </c>
      <c r="TB26" s="17">
        <v>14.492000000000001</v>
      </c>
      <c r="TC26" s="17">
        <v>-10.792</v>
      </c>
      <c r="TD26" s="17">
        <v>17.7</v>
      </c>
      <c r="TE26" s="17">
        <v>19.835000000000001</v>
      </c>
      <c r="TF26" s="17">
        <v>19.835000000000001</v>
      </c>
      <c r="TG26" s="17">
        <v>-2.1349999999999998</v>
      </c>
      <c r="TH26" s="17">
        <v>37.700000000000003</v>
      </c>
      <c r="TI26" s="17">
        <v>38.045999999999999</v>
      </c>
      <c r="TJ26" s="17">
        <v>38.045999999999999</v>
      </c>
      <c r="TK26" s="17">
        <v>-0.34599999999999997</v>
      </c>
      <c r="TL26" s="17">
        <v>30.7</v>
      </c>
      <c r="TM26" s="17">
        <v>61.359000000000002</v>
      </c>
      <c r="TN26" s="17">
        <v>61.359000000000002</v>
      </c>
      <c r="TO26" s="17">
        <v>-30.658999999999999</v>
      </c>
      <c r="TP26" s="17">
        <v>39.799999999999997</v>
      </c>
      <c r="TQ26" s="17">
        <v>75.087999999999994</v>
      </c>
      <c r="TR26" s="17">
        <v>75.087999999999994</v>
      </c>
      <c r="TS26" s="17">
        <v>-35.287999999999997</v>
      </c>
      <c r="TT26" s="17">
        <v>6.3</v>
      </c>
      <c r="TU26" s="17">
        <v>4.234</v>
      </c>
      <c r="TV26" s="17">
        <v>4.234</v>
      </c>
      <c r="TW26" s="17">
        <v>2.0659999999999998</v>
      </c>
      <c r="TX26" s="17">
        <v>3.2</v>
      </c>
      <c r="TY26" s="17">
        <v>6.819</v>
      </c>
      <c r="TZ26" s="17">
        <v>6.819</v>
      </c>
      <c r="UA26" s="17">
        <v>-3.6190000000000002</v>
      </c>
      <c r="UB26" s="17">
        <v>16.5</v>
      </c>
      <c r="UC26" s="17">
        <v>9</v>
      </c>
      <c r="UD26" s="17">
        <v>9</v>
      </c>
      <c r="UE26" s="17">
        <v>7.5</v>
      </c>
      <c r="UF26" s="17">
        <v>4.3</v>
      </c>
      <c r="UG26" s="17">
        <v>2.5</v>
      </c>
      <c r="UH26" s="17">
        <v>2.5</v>
      </c>
      <c r="UI26" s="17">
        <v>1.8</v>
      </c>
      <c r="UJ26" s="17">
        <v>7.1</v>
      </c>
      <c r="UK26" s="17">
        <v>7.4</v>
      </c>
      <c r="UL26" s="17">
        <v>7.4</v>
      </c>
      <c r="UM26" s="17">
        <v>-0.3</v>
      </c>
      <c r="UN26" s="17">
        <v>11</v>
      </c>
      <c r="UO26" s="17">
        <v>12</v>
      </c>
      <c r="UP26" s="17">
        <v>19.417470000000002</v>
      </c>
      <c r="UQ26" s="17">
        <v>-8.4174699999999998</v>
      </c>
      <c r="UR26" s="17">
        <v>12</v>
      </c>
      <c r="US26" s="17">
        <v>12</v>
      </c>
      <c r="UT26" s="17">
        <v>19.417470000000002</v>
      </c>
      <c r="UU26" s="17">
        <v>-7.4174699999999998</v>
      </c>
      <c r="UV26" s="17">
        <v>11.7</v>
      </c>
      <c r="UW26" s="17">
        <v>12</v>
      </c>
      <c r="UX26" s="17">
        <v>19.417470000000002</v>
      </c>
      <c r="UY26" s="17">
        <v>-7.7174699999999996</v>
      </c>
      <c r="UZ26" s="17">
        <v>0</v>
      </c>
      <c r="VA26" s="17">
        <v>2.5009999999999999</v>
      </c>
      <c r="VB26" s="17">
        <v>2.5009999999999999</v>
      </c>
      <c r="VC26" s="17">
        <v>-2.5009999999999999</v>
      </c>
      <c r="VD26" s="17">
        <v>253.3</v>
      </c>
      <c r="VE26" s="17">
        <v>235.81399999999999</v>
      </c>
      <c r="VF26" s="17">
        <v>235.81399999999999</v>
      </c>
      <c r="VG26" s="17">
        <v>17.486000000000001</v>
      </c>
      <c r="VH26" s="17">
        <v>14.3</v>
      </c>
      <c r="VI26" s="17">
        <v>14.266</v>
      </c>
      <c r="VJ26" s="17">
        <v>14.266</v>
      </c>
      <c r="VK26" s="17">
        <v>3.4000000000000002E-2</v>
      </c>
      <c r="VL26" s="17">
        <v>132</v>
      </c>
      <c r="VM26" s="17">
        <v>144.48400000000001</v>
      </c>
      <c r="VN26" s="17">
        <v>144.48400000000001</v>
      </c>
      <c r="VO26" s="17">
        <v>-12.484</v>
      </c>
      <c r="VP26" s="17">
        <v>0.6</v>
      </c>
      <c r="VQ26" s="17">
        <v>0.6</v>
      </c>
      <c r="VR26" s="17">
        <v>0.6</v>
      </c>
      <c r="VS26" s="17">
        <v>0</v>
      </c>
      <c r="VT26" s="17">
        <v>0</v>
      </c>
      <c r="VU26" s="17">
        <v>11</v>
      </c>
      <c r="VV26" s="17">
        <v>11</v>
      </c>
      <c r="VW26" s="17">
        <v>-11</v>
      </c>
      <c r="VX26" s="17">
        <v>0</v>
      </c>
      <c r="VY26" s="17">
        <v>18</v>
      </c>
      <c r="VZ26" s="17">
        <v>18</v>
      </c>
      <c r="WA26" s="17">
        <v>-18</v>
      </c>
      <c r="WB26" s="17">
        <v>108.2</v>
      </c>
      <c r="WC26" s="17">
        <v>111.44799999999999</v>
      </c>
      <c r="WD26" s="17">
        <v>111.44799999999999</v>
      </c>
      <c r="WE26" s="17">
        <v>-3.2480000000000002</v>
      </c>
      <c r="WF26" s="17">
        <v>2.9</v>
      </c>
      <c r="WG26" s="17">
        <v>2.9009999999999998</v>
      </c>
      <c r="WH26" s="17">
        <v>2.9009999999999998</v>
      </c>
      <c r="WI26" s="17">
        <v>-1E-3</v>
      </c>
      <c r="WJ26" s="17">
        <v>2.4</v>
      </c>
      <c r="WK26" s="17">
        <v>2.4</v>
      </c>
      <c r="WL26" s="17">
        <v>2.4</v>
      </c>
      <c r="WM26" s="17">
        <v>0</v>
      </c>
      <c r="WN26" s="17">
        <v>2.4</v>
      </c>
      <c r="WO26" s="17">
        <v>2.4</v>
      </c>
      <c r="WP26" s="17">
        <v>2.4</v>
      </c>
      <c r="WQ26" s="17">
        <v>0</v>
      </c>
      <c r="WR26" s="17">
        <v>2.5</v>
      </c>
      <c r="WS26" s="17">
        <v>2.8</v>
      </c>
      <c r="WT26" s="17">
        <v>2.8</v>
      </c>
      <c r="WU26" s="17">
        <v>-0.3</v>
      </c>
      <c r="WV26" s="17">
        <v>14</v>
      </c>
      <c r="WW26" s="17">
        <v>15.56</v>
      </c>
      <c r="WX26" s="17">
        <v>15.56</v>
      </c>
      <c r="WY26" s="17">
        <v>-1.56</v>
      </c>
      <c r="WZ26" s="17">
        <v>7.5</v>
      </c>
      <c r="XA26" s="17">
        <v>7.6</v>
      </c>
      <c r="XB26" s="17">
        <v>7.6</v>
      </c>
      <c r="XC26" s="17">
        <v>-0.1</v>
      </c>
      <c r="XD26" s="17">
        <v>20</v>
      </c>
      <c r="XE26" s="17">
        <v>18.932040000000001</v>
      </c>
      <c r="XF26" s="17">
        <v>18.932040000000001</v>
      </c>
      <c r="XG26" s="17">
        <v>1.06796</v>
      </c>
      <c r="XH26" s="17">
        <v>8.8000000000000007</v>
      </c>
      <c r="XI26" s="17">
        <v>10.7</v>
      </c>
      <c r="XJ26" s="17">
        <v>10.7</v>
      </c>
      <c r="XK26" s="17">
        <v>-1.9</v>
      </c>
      <c r="XL26" s="17"/>
      <c r="XM26" s="17"/>
      <c r="XN26" s="17">
        <v>29</v>
      </c>
      <c r="XO26" s="17">
        <v>-29</v>
      </c>
      <c r="XP26" s="17"/>
      <c r="XQ26" s="17"/>
      <c r="XR26" s="17">
        <v>29</v>
      </c>
      <c r="XS26" s="17">
        <v>-29</v>
      </c>
      <c r="XT26" s="17">
        <v>15.6</v>
      </c>
      <c r="XU26" s="17">
        <v>15</v>
      </c>
      <c r="XV26" s="17">
        <v>14</v>
      </c>
      <c r="XW26" s="17">
        <v>1.6</v>
      </c>
      <c r="XX26" s="17">
        <v>19</v>
      </c>
      <c r="XY26" s="17">
        <v>19.125</v>
      </c>
      <c r="XZ26" s="17">
        <v>19.125</v>
      </c>
      <c r="YA26" s="17">
        <v>-0.125</v>
      </c>
      <c r="YB26" s="17">
        <v>7.8</v>
      </c>
      <c r="YC26" s="17">
        <v>7.9</v>
      </c>
      <c r="YD26" s="17">
        <v>7.9</v>
      </c>
      <c r="YE26" s="17">
        <v>-0.1</v>
      </c>
      <c r="YF26" s="17">
        <v>10.8</v>
      </c>
      <c r="YG26" s="17">
        <v>11</v>
      </c>
      <c r="YH26" s="17">
        <v>11</v>
      </c>
      <c r="YI26" s="17">
        <v>-0.2</v>
      </c>
    </row>
    <row r="27" spans="1:659" ht="24" customHeight="1" x14ac:dyDescent="0.3">
      <c r="A27" s="1"/>
      <c r="B27" s="16" t="s">
        <v>85</v>
      </c>
      <c r="C27" s="16" t="s">
        <v>803</v>
      </c>
      <c r="D27" s="17">
        <v>144.19999999999999</v>
      </c>
      <c r="E27" s="17">
        <v>146</v>
      </c>
      <c r="F27" s="17">
        <v>89.582279999999997</v>
      </c>
      <c r="G27" s="17">
        <v>54.617719999999998</v>
      </c>
      <c r="H27" s="17">
        <v>635.20000000000005</v>
      </c>
      <c r="I27" s="17">
        <v>635.02589999999998</v>
      </c>
      <c r="J27" s="17">
        <v>635.02589999999998</v>
      </c>
      <c r="K27" s="17">
        <v>0.1741</v>
      </c>
      <c r="L27" s="17">
        <v>216.5</v>
      </c>
      <c r="M27" s="17">
        <v>206.58520999999999</v>
      </c>
      <c r="N27" s="17">
        <v>206.58520999999999</v>
      </c>
      <c r="O27" s="17">
        <v>9.91479</v>
      </c>
      <c r="P27" s="17"/>
      <c r="Q27" s="17"/>
      <c r="R27" s="17"/>
      <c r="S27" s="17">
        <v>0</v>
      </c>
      <c r="T27" s="17"/>
      <c r="U27" s="17"/>
      <c r="V27" s="17"/>
      <c r="W27" s="17">
        <v>0</v>
      </c>
      <c r="X27" s="17">
        <v>89.9</v>
      </c>
      <c r="Y27" s="17">
        <v>91.778639999999996</v>
      </c>
      <c r="Z27" s="17">
        <v>76.798029999999997</v>
      </c>
      <c r="AA27" s="17">
        <v>13.10197</v>
      </c>
      <c r="AB27" s="17">
        <v>153.30000000000001</v>
      </c>
      <c r="AC27" s="17">
        <v>154.61600000000001</v>
      </c>
      <c r="AD27" s="17">
        <v>154.61600000000001</v>
      </c>
      <c r="AE27" s="17">
        <v>-1.3160000000000001</v>
      </c>
      <c r="AF27" s="17"/>
      <c r="AG27" s="17"/>
      <c r="AH27" s="17"/>
      <c r="AI27" s="17">
        <v>0</v>
      </c>
      <c r="AJ27" s="17"/>
      <c r="AK27" s="17"/>
      <c r="AL27" s="17"/>
      <c r="AM27" s="17">
        <v>0</v>
      </c>
      <c r="AN27" s="17"/>
      <c r="AO27" s="17"/>
      <c r="AP27" s="17"/>
      <c r="AQ27" s="17">
        <v>0</v>
      </c>
      <c r="AR27" s="17">
        <v>101.7</v>
      </c>
      <c r="AS27" s="17">
        <v>110.9556</v>
      </c>
      <c r="AT27" s="17">
        <v>161.22046</v>
      </c>
      <c r="AU27" s="17">
        <v>-59.52046</v>
      </c>
      <c r="AV27" s="17">
        <v>101.9</v>
      </c>
      <c r="AW27" s="17">
        <v>110.9556</v>
      </c>
      <c r="AX27" s="17">
        <v>161.22046</v>
      </c>
      <c r="AY27" s="17">
        <v>-59.320459999999997</v>
      </c>
      <c r="AZ27" s="17">
        <v>128.80000000000001</v>
      </c>
      <c r="BA27" s="17">
        <v>111.28879999999999</v>
      </c>
      <c r="BB27" s="17">
        <v>161.7046</v>
      </c>
      <c r="BC27" s="17">
        <v>-32.904600000000002</v>
      </c>
      <c r="BD27" s="17">
        <v>212.2</v>
      </c>
      <c r="BE27" s="17">
        <v>207.04164</v>
      </c>
      <c r="BF27" s="17">
        <v>207.04156</v>
      </c>
      <c r="BG27" s="17">
        <v>5.1584399999999997</v>
      </c>
      <c r="BH27" s="17">
        <v>111.2</v>
      </c>
      <c r="BI27" s="17">
        <v>103.8317</v>
      </c>
      <c r="BJ27" s="17">
        <v>103.83165</v>
      </c>
      <c r="BK27" s="17">
        <v>7.3683500000000004</v>
      </c>
      <c r="BL27" s="17">
        <v>149.9</v>
      </c>
      <c r="BM27" s="17">
        <v>129.50042999999999</v>
      </c>
      <c r="BN27" s="17"/>
      <c r="BO27" s="17">
        <v>149.9</v>
      </c>
      <c r="BP27" s="17">
        <v>3.3</v>
      </c>
      <c r="BQ27" s="17">
        <v>3.4527100000000002</v>
      </c>
      <c r="BR27" s="17">
        <v>3.4527100000000002</v>
      </c>
      <c r="BS27" s="17">
        <v>-0.15271000000000001</v>
      </c>
      <c r="BT27" s="17"/>
      <c r="BU27" s="17"/>
      <c r="BV27" s="17"/>
      <c r="BW27" s="17">
        <v>0</v>
      </c>
      <c r="BX27" s="17"/>
      <c r="BY27" s="17"/>
      <c r="BZ27" s="17"/>
      <c r="CA27" s="17">
        <v>0</v>
      </c>
      <c r="CB27" s="17"/>
      <c r="CC27" s="17"/>
      <c r="CD27" s="17"/>
      <c r="CE27" s="17">
        <v>0</v>
      </c>
      <c r="CF27" s="17"/>
      <c r="CG27" s="17"/>
      <c r="CH27" s="17"/>
      <c r="CI27" s="17">
        <v>0</v>
      </c>
      <c r="CJ27" s="17">
        <v>167.3</v>
      </c>
      <c r="CK27" s="17">
        <v>163.90777</v>
      </c>
      <c r="CL27" s="17">
        <v>163.90776</v>
      </c>
      <c r="CM27" s="17">
        <v>3.3922400000000001</v>
      </c>
      <c r="CN27" s="17">
        <v>7.7</v>
      </c>
      <c r="CO27" s="17">
        <v>5.1333399999999996</v>
      </c>
      <c r="CP27" s="17">
        <v>5.1333399999999996</v>
      </c>
      <c r="CQ27" s="17">
        <v>2.5666600000000002</v>
      </c>
      <c r="CR27" s="17">
        <v>5.9</v>
      </c>
      <c r="CS27" s="17">
        <v>2.8177599999999998</v>
      </c>
      <c r="CT27" s="17">
        <v>2.8177500000000002</v>
      </c>
      <c r="CU27" s="17">
        <v>3.0822500000000002</v>
      </c>
      <c r="CV27" s="17"/>
      <c r="CW27" s="17"/>
      <c r="CX27" s="17"/>
      <c r="CY27" s="17">
        <v>0</v>
      </c>
      <c r="CZ27" s="17">
        <v>6.8</v>
      </c>
      <c r="DA27" s="17">
        <v>6.8787000000000003</v>
      </c>
      <c r="DB27" s="17">
        <v>6.8787000000000003</v>
      </c>
      <c r="DC27" s="17">
        <v>-7.8700000000000006E-2</v>
      </c>
      <c r="DD27" s="17">
        <v>12</v>
      </c>
      <c r="DE27" s="17">
        <v>14.919420000000001</v>
      </c>
      <c r="DF27" s="17">
        <v>14.919409999999999</v>
      </c>
      <c r="DG27" s="17">
        <v>-2.9194100000000001</v>
      </c>
      <c r="DH27" s="17">
        <v>80.2</v>
      </c>
      <c r="DI27" s="17">
        <v>82.200839999999999</v>
      </c>
      <c r="DJ27" s="17">
        <v>68.65034</v>
      </c>
      <c r="DK27" s="17">
        <v>11.549659999999999</v>
      </c>
      <c r="DL27" s="17"/>
      <c r="DM27" s="17"/>
      <c r="DN27" s="17"/>
      <c r="DO27" s="17">
        <v>0</v>
      </c>
      <c r="DP27" s="17"/>
      <c r="DQ27" s="17"/>
      <c r="DR27" s="17"/>
      <c r="DS27" s="17">
        <v>0</v>
      </c>
      <c r="DT27" s="17"/>
      <c r="DU27" s="17"/>
      <c r="DV27" s="17"/>
      <c r="DW27" s="17">
        <v>0</v>
      </c>
      <c r="DX27" s="17"/>
      <c r="DY27" s="17"/>
      <c r="DZ27" s="17"/>
      <c r="EA27" s="17">
        <v>0</v>
      </c>
      <c r="EB27" s="17">
        <v>109.9</v>
      </c>
      <c r="EC27" s="17">
        <v>112.35728</v>
      </c>
      <c r="ED27" s="17">
        <v>86.672380000000004</v>
      </c>
      <c r="EE27" s="17">
        <v>23.227620000000002</v>
      </c>
      <c r="EF27" s="17">
        <v>158.30000000000001</v>
      </c>
      <c r="EG27" s="17">
        <v>154</v>
      </c>
      <c r="EH27" s="17">
        <v>119.04133</v>
      </c>
      <c r="EI27" s="17">
        <v>39.258670000000002</v>
      </c>
      <c r="EJ27" s="17"/>
      <c r="EK27" s="17"/>
      <c r="EL27" s="17"/>
      <c r="EM27" s="17">
        <v>0</v>
      </c>
      <c r="EN27" s="17"/>
      <c r="EO27" s="17"/>
      <c r="EP27" s="17"/>
      <c r="EQ27" s="17">
        <v>0</v>
      </c>
      <c r="ER27" s="17"/>
      <c r="ES27" s="17"/>
      <c r="ET27" s="17"/>
      <c r="EU27" s="17">
        <v>0</v>
      </c>
      <c r="EV27" s="17"/>
      <c r="EW27" s="17"/>
      <c r="EX27" s="17"/>
      <c r="EY27" s="17">
        <v>0</v>
      </c>
      <c r="EZ27" s="17">
        <v>0</v>
      </c>
      <c r="FA27" s="17"/>
      <c r="FB27" s="17">
        <v>144.33035000000001</v>
      </c>
      <c r="FC27" s="17">
        <v>-144.33035000000001</v>
      </c>
      <c r="FD27" s="17">
        <v>48.1</v>
      </c>
      <c r="FE27" s="17">
        <v>46.972639999999998</v>
      </c>
      <c r="FF27" s="17">
        <v>46.972639999999998</v>
      </c>
      <c r="FG27" s="17">
        <v>1.1273599999999999</v>
      </c>
      <c r="FH27" s="17">
        <v>151.19999999999999</v>
      </c>
      <c r="FI27" s="17">
        <v>151.21556000000001</v>
      </c>
      <c r="FJ27" s="17">
        <v>151.21556000000001</v>
      </c>
      <c r="FK27" s="17">
        <v>-1.5559999999999999E-2</v>
      </c>
      <c r="FL27" s="17">
        <v>30.6</v>
      </c>
      <c r="FM27" s="17">
        <v>24.499369999999999</v>
      </c>
      <c r="FN27" s="17">
        <v>24.499369999999999</v>
      </c>
      <c r="FO27" s="17">
        <v>6.1006299999999998</v>
      </c>
      <c r="FP27" s="17">
        <v>9</v>
      </c>
      <c r="FQ27" s="17">
        <v>18.264620000000001</v>
      </c>
      <c r="FR27" s="17">
        <v>19.192229999999999</v>
      </c>
      <c r="FS27" s="17">
        <v>-10.19223</v>
      </c>
      <c r="FT27" s="17">
        <v>12.2</v>
      </c>
      <c r="FU27" s="17">
        <v>11.844659999999999</v>
      </c>
      <c r="FV27" s="17">
        <v>11.844659999999999</v>
      </c>
      <c r="FW27" s="17">
        <v>0.35533999999999999</v>
      </c>
      <c r="FX27" s="17">
        <v>89.9</v>
      </c>
      <c r="FY27" s="17">
        <v>87.68835</v>
      </c>
      <c r="FZ27" s="17">
        <v>87.68835</v>
      </c>
      <c r="GA27" s="17">
        <v>2.2116500000000001</v>
      </c>
      <c r="GB27" s="17">
        <v>0</v>
      </c>
      <c r="GC27" s="17"/>
      <c r="GD27" s="17"/>
      <c r="GE27" s="17">
        <v>0</v>
      </c>
      <c r="GF27" s="17">
        <v>121.5</v>
      </c>
      <c r="GG27" s="17">
        <v>136.63299000000001</v>
      </c>
      <c r="GH27" s="17">
        <v>136.63312999999999</v>
      </c>
      <c r="GI27" s="17">
        <v>-15.13313</v>
      </c>
      <c r="GJ27" s="17">
        <v>74.599999999999994</v>
      </c>
      <c r="GK27" s="17">
        <v>68.521649999999994</v>
      </c>
      <c r="GL27" s="17">
        <v>68.521720000000002</v>
      </c>
      <c r="GM27" s="17">
        <v>6.0782800000000003</v>
      </c>
      <c r="GN27" s="17">
        <v>65.3</v>
      </c>
      <c r="GO27" s="17">
        <v>88.410179999999997</v>
      </c>
      <c r="GP27" s="17">
        <v>88.410179999999997</v>
      </c>
      <c r="GQ27" s="17">
        <v>-23.11018</v>
      </c>
      <c r="GR27" s="17">
        <v>7.4</v>
      </c>
      <c r="GS27" s="17">
        <v>7.5127800000000002</v>
      </c>
      <c r="GT27" s="17">
        <v>7.5127800000000002</v>
      </c>
      <c r="GU27" s="17">
        <v>-0.11278000000000001</v>
      </c>
      <c r="GV27" s="17">
        <v>9</v>
      </c>
      <c r="GW27" s="17">
        <v>7.8816100000000002</v>
      </c>
      <c r="GX27" s="17">
        <v>7.8816100000000002</v>
      </c>
      <c r="GY27" s="17">
        <v>1.11839</v>
      </c>
      <c r="GZ27" s="17">
        <v>33.200000000000003</v>
      </c>
      <c r="HA27" s="17">
        <v>35.371740000000003</v>
      </c>
      <c r="HB27" s="17">
        <v>32.039749999999998</v>
      </c>
      <c r="HC27" s="17">
        <v>1.16025</v>
      </c>
      <c r="HD27" s="17">
        <v>23.4</v>
      </c>
      <c r="HE27" s="17">
        <v>22.118220000000001</v>
      </c>
      <c r="HF27" s="17">
        <v>22.118210000000001</v>
      </c>
      <c r="HG27" s="17">
        <v>1.28179</v>
      </c>
      <c r="HH27" s="17">
        <v>2</v>
      </c>
      <c r="HI27" s="17">
        <v>1.97359</v>
      </c>
      <c r="HJ27" s="17">
        <v>1.97359</v>
      </c>
      <c r="HK27" s="17">
        <v>2.6409999999999999E-2</v>
      </c>
      <c r="HL27" s="17"/>
      <c r="HM27" s="17"/>
      <c r="HN27" s="17"/>
      <c r="HO27" s="17">
        <v>0</v>
      </c>
      <c r="HP27" s="17">
        <v>167.9</v>
      </c>
      <c r="HQ27" s="17">
        <v>131.63829000000001</v>
      </c>
      <c r="HR27" s="17">
        <v>91.485770000000002</v>
      </c>
      <c r="HS27" s="17">
        <v>76.414230000000003</v>
      </c>
      <c r="HT27" s="17"/>
      <c r="HU27" s="17"/>
      <c r="HV27" s="17"/>
      <c r="HW27" s="17">
        <v>0</v>
      </c>
      <c r="HX27" s="17"/>
      <c r="HY27" s="17"/>
      <c r="HZ27" s="17"/>
      <c r="IA27" s="17">
        <v>0</v>
      </c>
      <c r="IB27" s="17">
        <v>60.4</v>
      </c>
      <c r="IC27" s="17">
        <v>47.719180000000001</v>
      </c>
      <c r="ID27" s="17">
        <v>44.425840000000001</v>
      </c>
      <c r="IE27" s="17">
        <v>15.974159999999999</v>
      </c>
      <c r="IF27" s="17"/>
      <c r="IG27" s="17"/>
      <c r="IH27" s="17"/>
      <c r="II27" s="17">
        <v>0</v>
      </c>
      <c r="IJ27" s="17"/>
      <c r="IK27" s="17"/>
      <c r="IL27" s="17"/>
      <c r="IM27" s="17">
        <v>0</v>
      </c>
      <c r="IN27" s="17">
        <v>46.2</v>
      </c>
      <c r="IO27" s="17"/>
      <c r="IP27" s="17"/>
      <c r="IQ27" s="17">
        <v>46.2</v>
      </c>
      <c r="IR27" s="17"/>
      <c r="IS27" s="17"/>
      <c r="IT27" s="17"/>
      <c r="IU27" s="17">
        <v>0</v>
      </c>
      <c r="IV27" s="17"/>
      <c r="IW27" s="17"/>
      <c r="IX27" s="17"/>
      <c r="IY27" s="17">
        <v>0</v>
      </c>
      <c r="IZ27" s="17"/>
      <c r="JA27" s="17"/>
      <c r="JB27" s="17"/>
      <c r="JC27" s="17">
        <v>0</v>
      </c>
      <c r="JD27" s="17">
        <v>127.7</v>
      </c>
      <c r="JE27" s="17">
        <v>115.575</v>
      </c>
      <c r="JF27" s="17">
        <v>70.590630000000004</v>
      </c>
      <c r="JG27" s="17">
        <v>57.109369999999998</v>
      </c>
      <c r="JH27" s="17">
        <v>98</v>
      </c>
      <c r="JI27" s="17">
        <v>96.082930000000005</v>
      </c>
      <c r="JJ27" s="17">
        <v>96.082980000000006</v>
      </c>
      <c r="JK27" s="17">
        <v>1.9170199999999999</v>
      </c>
      <c r="JL27" s="17">
        <v>97.9</v>
      </c>
      <c r="JM27" s="17">
        <v>96.082930000000005</v>
      </c>
      <c r="JN27" s="17">
        <v>96.082980000000006</v>
      </c>
      <c r="JO27" s="17">
        <v>1.8170200000000001</v>
      </c>
      <c r="JP27" s="17">
        <v>97.2</v>
      </c>
      <c r="JQ27" s="17">
        <v>96.082930000000005</v>
      </c>
      <c r="JR27" s="17">
        <v>96.082980000000006</v>
      </c>
      <c r="JS27" s="17">
        <v>1.1170199999999999</v>
      </c>
      <c r="JT27" s="17">
        <v>182.5</v>
      </c>
      <c r="JU27" s="17">
        <v>144.55719999999999</v>
      </c>
      <c r="JV27" s="17">
        <v>144.55726999999999</v>
      </c>
      <c r="JW27" s="17">
        <v>37.942729999999997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2.5</v>
      </c>
      <c r="LE27" s="17">
        <v>2.2284299999999999</v>
      </c>
      <c r="LF27" s="17">
        <v>2.2284199999999998</v>
      </c>
      <c r="LG27" s="17">
        <v>0.27157999999999999</v>
      </c>
      <c r="LH27" s="17">
        <v>133</v>
      </c>
      <c r="LI27" s="17">
        <v>143.73692</v>
      </c>
      <c r="LJ27" s="17">
        <v>98.4101</v>
      </c>
      <c r="LK27" s="17">
        <v>34.5899</v>
      </c>
      <c r="LL27" s="17">
        <v>91</v>
      </c>
      <c r="LM27" s="17">
        <v>92.444500000000005</v>
      </c>
      <c r="LN27" s="17">
        <v>105.51671</v>
      </c>
      <c r="LO27" s="17">
        <v>-14.51671</v>
      </c>
      <c r="LP27" s="17">
        <v>65.8</v>
      </c>
      <c r="LQ27" s="17">
        <v>67.133979999999994</v>
      </c>
      <c r="LR27" s="17">
        <v>67.133979999999994</v>
      </c>
      <c r="LS27" s="17">
        <v>-1.3339799999999999</v>
      </c>
      <c r="LT27" s="17">
        <v>65.2</v>
      </c>
      <c r="LU27" s="17">
        <v>72.37388</v>
      </c>
      <c r="LV27" s="17">
        <v>77.537809999999993</v>
      </c>
      <c r="LW27" s="17">
        <v>-12.337809999999999</v>
      </c>
      <c r="LX27" s="17">
        <v>29.9</v>
      </c>
      <c r="LY27" s="17">
        <v>29.951460000000001</v>
      </c>
      <c r="LZ27" s="17">
        <v>29.951450000000001</v>
      </c>
      <c r="MA27" s="17">
        <v>-5.1450000000000003E-2</v>
      </c>
      <c r="MB27" s="17"/>
      <c r="MC27" s="17"/>
      <c r="MD27" s="17"/>
      <c r="ME27" s="17">
        <v>0</v>
      </c>
      <c r="MF27" s="17"/>
      <c r="MG27" s="17"/>
      <c r="MH27" s="17"/>
      <c r="MI27" s="17">
        <v>0</v>
      </c>
      <c r="MJ27" s="17"/>
      <c r="MK27" s="17"/>
      <c r="ML27" s="17"/>
      <c r="MM27" s="17">
        <v>0</v>
      </c>
      <c r="MN27" s="17">
        <v>102.4</v>
      </c>
      <c r="MO27" s="17">
        <v>127.03798</v>
      </c>
      <c r="MP27" s="17">
        <v>151.08848</v>
      </c>
      <c r="MQ27" s="17">
        <v>-48.688479999999998</v>
      </c>
      <c r="MR27" s="17">
        <v>102.1</v>
      </c>
      <c r="MS27" s="17">
        <v>127.03798</v>
      </c>
      <c r="MT27" s="17">
        <v>151.08848</v>
      </c>
      <c r="MU27" s="17">
        <v>-48.988480000000003</v>
      </c>
      <c r="MV27" s="17">
        <v>121.5</v>
      </c>
      <c r="MW27" s="17">
        <v>127.41947</v>
      </c>
      <c r="MX27" s="17">
        <v>151.54220000000001</v>
      </c>
      <c r="MY27" s="17">
        <v>-30.042200000000001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1.1000000000000001</v>
      </c>
      <c r="OC27" s="17">
        <v>0.92600000000000005</v>
      </c>
      <c r="OD27" s="17">
        <v>0.92600000000000005</v>
      </c>
      <c r="OE27" s="17">
        <v>0.17399999999999999</v>
      </c>
      <c r="OF27" s="17">
        <v>91.8</v>
      </c>
      <c r="OG27" s="17">
        <v>74.45</v>
      </c>
      <c r="OH27" s="17">
        <v>74.45</v>
      </c>
      <c r="OI27" s="17">
        <v>17.350000000000001</v>
      </c>
      <c r="OJ27" s="17">
        <v>80.3</v>
      </c>
      <c r="OK27" s="17">
        <v>80</v>
      </c>
      <c r="OL27" s="17">
        <v>80</v>
      </c>
      <c r="OM27" s="17">
        <v>0.3</v>
      </c>
      <c r="ON27" s="17">
        <v>0</v>
      </c>
      <c r="OO27" s="17">
        <v>6.3810000000000002</v>
      </c>
      <c r="OP27" s="17">
        <v>6.3810000000000002</v>
      </c>
      <c r="OQ27" s="17">
        <v>-6.3810000000000002</v>
      </c>
      <c r="OR27" s="17">
        <v>0.2</v>
      </c>
      <c r="OS27" s="17">
        <v>0.2</v>
      </c>
      <c r="OT27" s="17">
        <v>0.2</v>
      </c>
      <c r="OU27" s="17">
        <v>0</v>
      </c>
      <c r="OV27" s="17">
        <v>14.4</v>
      </c>
      <c r="OW27" s="17">
        <v>18</v>
      </c>
      <c r="OX27" s="17"/>
      <c r="OY27" s="17">
        <v>14.4</v>
      </c>
      <c r="OZ27" s="17">
        <v>4.5999999999999996</v>
      </c>
      <c r="PA27" s="17">
        <v>7</v>
      </c>
      <c r="PB27" s="17">
        <v>5</v>
      </c>
      <c r="PC27" s="17">
        <v>-0.4</v>
      </c>
      <c r="PD27" s="17">
        <v>9.9</v>
      </c>
      <c r="PE27" s="17">
        <v>9.9830000000000005</v>
      </c>
      <c r="PF27" s="17">
        <v>9.0000199999999992</v>
      </c>
      <c r="PG27" s="17">
        <v>0.89998</v>
      </c>
      <c r="PH27" s="17">
        <v>5.4</v>
      </c>
      <c r="PI27" s="17">
        <v>5.67</v>
      </c>
      <c r="PJ27" s="17">
        <v>5.6699900000000003</v>
      </c>
      <c r="PK27" s="17">
        <v>-0.26999000000000001</v>
      </c>
      <c r="PL27" s="17">
        <v>217.6</v>
      </c>
      <c r="PM27" s="17">
        <v>204</v>
      </c>
      <c r="PN27" s="17">
        <v>204</v>
      </c>
      <c r="PO27" s="17">
        <v>13.6</v>
      </c>
      <c r="PP27" s="17">
        <v>0.7</v>
      </c>
      <c r="PQ27" s="17">
        <v>1</v>
      </c>
      <c r="PR27" s="17">
        <v>1</v>
      </c>
      <c r="PS27" s="17">
        <v>-0.3</v>
      </c>
      <c r="PT27" s="17">
        <v>3.4</v>
      </c>
      <c r="PU27" s="17">
        <v>1.88</v>
      </c>
      <c r="PV27" s="17">
        <v>1.88</v>
      </c>
      <c r="PW27" s="17">
        <v>1.52</v>
      </c>
      <c r="PX27" s="17">
        <v>4.9000000000000004</v>
      </c>
      <c r="PY27" s="17">
        <v>4.5999999999999996</v>
      </c>
      <c r="PZ27" s="17">
        <v>4.5999999999999996</v>
      </c>
      <c r="QA27" s="17">
        <v>0.3</v>
      </c>
      <c r="QB27" s="17">
        <v>20.2</v>
      </c>
      <c r="QC27" s="17">
        <v>19.417480000000001</v>
      </c>
      <c r="QD27" s="17">
        <v>19.417470000000002</v>
      </c>
      <c r="QE27" s="17">
        <v>0.78252999999999995</v>
      </c>
      <c r="QF27" s="17">
        <v>20</v>
      </c>
      <c r="QG27" s="17">
        <v>10</v>
      </c>
      <c r="QH27" s="17">
        <v>10</v>
      </c>
      <c r="QI27" s="17">
        <v>10</v>
      </c>
      <c r="QJ27" s="17">
        <v>16.5</v>
      </c>
      <c r="QK27" s="17">
        <v>18</v>
      </c>
      <c r="QL27" s="17">
        <v>6</v>
      </c>
      <c r="QM27" s="17">
        <v>10.5</v>
      </c>
      <c r="QN27" s="17">
        <v>3.5</v>
      </c>
      <c r="QO27" s="17">
        <v>3.5</v>
      </c>
      <c r="QP27" s="17">
        <v>3.5</v>
      </c>
      <c r="QQ27" s="17">
        <v>0</v>
      </c>
      <c r="QR27" s="17">
        <v>18.5</v>
      </c>
      <c r="QS27" s="17">
        <v>17.864080000000001</v>
      </c>
      <c r="QT27" s="17">
        <v>17.864070000000002</v>
      </c>
      <c r="QU27" s="17">
        <v>0.63593</v>
      </c>
      <c r="QV27" s="17">
        <v>15.5</v>
      </c>
      <c r="QW27" s="17">
        <v>15.683</v>
      </c>
      <c r="QX27" s="17">
        <v>15.683</v>
      </c>
      <c r="QY27" s="17">
        <v>-0.183</v>
      </c>
      <c r="QZ27" s="17">
        <v>18.7</v>
      </c>
      <c r="RA27" s="17">
        <v>19.02</v>
      </c>
      <c r="RB27" s="17">
        <v>19.02</v>
      </c>
      <c r="RC27" s="17">
        <v>-0.32</v>
      </c>
      <c r="RD27" s="17">
        <v>17.8</v>
      </c>
      <c r="RE27" s="17">
        <v>14.29</v>
      </c>
      <c r="RF27" s="17">
        <v>14.29</v>
      </c>
      <c r="RG27" s="17">
        <v>3.51</v>
      </c>
      <c r="RH27" s="17">
        <v>46.6</v>
      </c>
      <c r="RI27" s="17">
        <v>42.91</v>
      </c>
      <c r="RJ27" s="17">
        <v>42.91</v>
      </c>
      <c r="RK27" s="17">
        <v>3.69</v>
      </c>
      <c r="RL27" s="17">
        <v>19.600000000000001</v>
      </c>
      <c r="RM27" s="17">
        <v>18.745999999999999</v>
      </c>
      <c r="RN27" s="17">
        <v>18.745999999999999</v>
      </c>
      <c r="RO27" s="17">
        <v>0.85399999999999998</v>
      </c>
      <c r="RP27" s="17">
        <v>3.4</v>
      </c>
      <c r="RQ27" s="17">
        <v>3.5009999999999999</v>
      </c>
      <c r="RR27" s="17">
        <v>3.5009999999999999</v>
      </c>
      <c r="RS27" s="17">
        <v>-0.10100000000000001</v>
      </c>
      <c r="RT27" s="17">
        <v>8.9</v>
      </c>
      <c r="RU27" s="17">
        <v>11.03782</v>
      </c>
      <c r="RV27" s="17">
        <v>10.27604</v>
      </c>
      <c r="RW27" s="17">
        <v>-1.3760399999999999</v>
      </c>
      <c r="RX27" s="17">
        <v>0</v>
      </c>
      <c r="RY27" s="17">
        <v>1.1200000000000001</v>
      </c>
      <c r="RZ27" s="17">
        <v>1.1200000000000001</v>
      </c>
      <c r="SA27" s="17">
        <v>-1.1200000000000001</v>
      </c>
      <c r="SB27" s="17"/>
      <c r="SC27" s="17">
        <v>0.4</v>
      </c>
      <c r="SD27" s="17">
        <v>0.4</v>
      </c>
      <c r="SE27" s="17">
        <v>-0.4</v>
      </c>
      <c r="SF27" s="17">
        <v>0</v>
      </c>
      <c r="SG27" s="17">
        <v>8.3000000000000007</v>
      </c>
      <c r="SH27" s="17">
        <v>8.9</v>
      </c>
      <c r="SI27" s="17">
        <v>-8.9</v>
      </c>
      <c r="SJ27" s="17">
        <v>6.7</v>
      </c>
      <c r="SK27" s="17">
        <v>5</v>
      </c>
      <c r="SL27" s="17">
        <v>5</v>
      </c>
      <c r="SM27" s="17">
        <v>1.7</v>
      </c>
      <c r="SN27" s="17">
        <v>16.5</v>
      </c>
      <c r="SO27" s="17">
        <v>15.53398</v>
      </c>
      <c r="SP27" s="17">
        <v>15.53398</v>
      </c>
      <c r="SQ27" s="17">
        <v>0.96601999999999999</v>
      </c>
      <c r="SR27" s="17">
        <v>20.2</v>
      </c>
      <c r="SS27" s="17">
        <v>19.417480000000001</v>
      </c>
      <c r="ST27" s="17">
        <v>19.417470000000002</v>
      </c>
      <c r="SU27" s="17">
        <v>0.78252999999999995</v>
      </c>
      <c r="SV27" s="17">
        <v>20</v>
      </c>
      <c r="SW27" s="17">
        <v>18.932040000000001</v>
      </c>
      <c r="SX27" s="17">
        <v>18.932040000000001</v>
      </c>
      <c r="SY27" s="17">
        <v>1.06796</v>
      </c>
      <c r="SZ27" s="17">
        <v>3.5</v>
      </c>
      <c r="TA27" s="17">
        <v>13.46</v>
      </c>
      <c r="TB27" s="17">
        <v>13.46</v>
      </c>
      <c r="TC27" s="17">
        <v>-9.9600000000000009</v>
      </c>
      <c r="TD27" s="17">
        <v>21.6</v>
      </c>
      <c r="TE27" s="17">
        <v>24.835000000000001</v>
      </c>
      <c r="TF27" s="17">
        <v>24.835000000000001</v>
      </c>
      <c r="TG27" s="17">
        <v>-3.2349999999999999</v>
      </c>
      <c r="TH27" s="17">
        <v>37.799999999999997</v>
      </c>
      <c r="TI27" s="17">
        <v>38.261000000000003</v>
      </c>
      <c r="TJ27" s="17">
        <v>38.261000000000003</v>
      </c>
      <c r="TK27" s="17">
        <v>-0.46100000000000002</v>
      </c>
      <c r="TL27" s="17">
        <v>48.6</v>
      </c>
      <c r="TM27" s="17">
        <v>63.496000000000002</v>
      </c>
      <c r="TN27" s="17">
        <v>63.496000000000002</v>
      </c>
      <c r="TO27" s="17">
        <v>-14.896000000000001</v>
      </c>
      <c r="TP27" s="17">
        <v>67.099999999999994</v>
      </c>
      <c r="TQ27" s="17">
        <v>75.450999999999993</v>
      </c>
      <c r="TR27" s="17">
        <v>75.450999999999993</v>
      </c>
      <c r="TS27" s="17">
        <v>-8.3510000000000009</v>
      </c>
      <c r="TT27" s="17">
        <v>8.1</v>
      </c>
      <c r="TU27" s="17">
        <v>4.4889999999999999</v>
      </c>
      <c r="TV27" s="17">
        <v>4.4889999999999999</v>
      </c>
      <c r="TW27" s="17">
        <v>3.6110000000000002</v>
      </c>
      <c r="TX27" s="17">
        <v>3.8</v>
      </c>
      <c r="TY27" s="17">
        <v>7.3529999999999998</v>
      </c>
      <c r="TZ27" s="17">
        <v>7.3529999999999998</v>
      </c>
      <c r="UA27" s="17">
        <v>-3.5529999999999999</v>
      </c>
      <c r="UB27" s="17">
        <v>16</v>
      </c>
      <c r="UC27" s="17">
        <v>9</v>
      </c>
      <c r="UD27" s="17">
        <v>9</v>
      </c>
      <c r="UE27" s="17">
        <v>7</v>
      </c>
      <c r="UF27" s="17">
        <v>4.4000000000000004</v>
      </c>
      <c r="UG27" s="17">
        <v>2.5</v>
      </c>
      <c r="UH27" s="17">
        <v>2.5</v>
      </c>
      <c r="UI27" s="17">
        <v>1.9</v>
      </c>
      <c r="UJ27" s="17">
        <v>7.1</v>
      </c>
      <c r="UK27" s="17">
        <v>7.4</v>
      </c>
      <c r="UL27" s="17">
        <v>7.4</v>
      </c>
      <c r="UM27" s="17">
        <v>-0.3</v>
      </c>
      <c r="UN27" s="17">
        <v>11.3</v>
      </c>
      <c r="UO27" s="17">
        <v>12</v>
      </c>
      <c r="UP27" s="17">
        <v>19.417470000000002</v>
      </c>
      <c r="UQ27" s="17">
        <v>-8.1174700000000009</v>
      </c>
      <c r="UR27" s="17">
        <v>11.5</v>
      </c>
      <c r="US27" s="17">
        <v>12</v>
      </c>
      <c r="UT27" s="17">
        <v>19.417470000000002</v>
      </c>
      <c r="UU27" s="17">
        <v>-7.9174699999999998</v>
      </c>
      <c r="UV27" s="17">
        <v>11.7</v>
      </c>
      <c r="UW27" s="17">
        <v>12</v>
      </c>
      <c r="UX27" s="17">
        <v>19.417470000000002</v>
      </c>
      <c r="UY27" s="17">
        <v>-7.7174699999999996</v>
      </c>
      <c r="UZ27" s="17">
        <v>0</v>
      </c>
      <c r="VA27" s="17">
        <v>2.9239999999999999</v>
      </c>
      <c r="VB27" s="17">
        <v>2.9239999999999999</v>
      </c>
      <c r="VC27" s="17">
        <v>-2.9239999999999999</v>
      </c>
      <c r="VD27" s="17">
        <v>253</v>
      </c>
      <c r="VE27" s="17">
        <v>234.495</v>
      </c>
      <c r="VF27" s="17">
        <v>234.495</v>
      </c>
      <c r="VG27" s="17">
        <v>18.504999999999999</v>
      </c>
      <c r="VH27" s="17">
        <v>15.8</v>
      </c>
      <c r="VI27" s="17">
        <v>14.803000000000001</v>
      </c>
      <c r="VJ27" s="17">
        <v>14.803000000000001</v>
      </c>
      <c r="VK27" s="17">
        <v>0.997</v>
      </c>
      <c r="VL27" s="17">
        <v>141.6</v>
      </c>
      <c r="VM27" s="17">
        <v>144.48400000000001</v>
      </c>
      <c r="VN27" s="17">
        <v>144.48400000000001</v>
      </c>
      <c r="VO27" s="17">
        <v>-2.8839999999999999</v>
      </c>
      <c r="VP27" s="17">
        <v>0.6</v>
      </c>
      <c r="VQ27" s="17">
        <v>0.6</v>
      </c>
      <c r="VR27" s="17">
        <v>0.6</v>
      </c>
      <c r="VS27" s="17">
        <v>0</v>
      </c>
      <c r="VT27" s="17">
        <v>0</v>
      </c>
      <c r="VU27" s="17">
        <v>11</v>
      </c>
      <c r="VV27" s="17">
        <v>11</v>
      </c>
      <c r="VW27" s="17">
        <v>-11</v>
      </c>
      <c r="VX27" s="17">
        <v>0</v>
      </c>
      <c r="VY27" s="17">
        <v>22</v>
      </c>
      <c r="VZ27" s="17">
        <v>22</v>
      </c>
      <c r="WA27" s="17">
        <v>-22</v>
      </c>
      <c r="WB27" s="17">
        <v>109.5</v>
      </c>
      <c r="WC27" s="17">
        <v>111.15300000000001</v>
      </c>
      <c r="WD27" s="17">
        <v>111.15300000000001</v>
      </c>
      <c r="WE27" s="17">
        <v>-1.653</v>
      </c>
      <c r="WF27" s="17">
        <v>2.9</v>
      </c>
      <c r="WG27" s="17">
        <v>2.9009999999999998</v>
      </c>
      <c r="WH27" s="17">
        <v>2.9009999999999998</v>
      </c>
      <c r="WI27" s="17">
        <v>-1E-3</v>
      </c>
      <c r="WJ27" s="17">
        <v>2.4</v>
      </c>
      <c r="WK27" s="17">
        <v>2.4</v>
      </c>
      <c r="WL27" s="17">
        <v>2.4</v>
      </c>
      <c r="WM27" s="17">
        <v>0</v>
      </c>
      <c r="WN27" s="17">
        <v>2.4</v>
      </c>
      <c r="WO27" s="17">
        <v>2.4</v>
      </c>
      <c r="WP27" s="17">
        <v>2.4</v>
      </c>
      <c r="WQ27" s="17">
        <v>0</v>
      </c>
      <c r="WR27" s="17">
        <v>2.5</v>
      </c>
      <c r="WS27" s="17">
        <v>2.8</v>
      </c>
      <c r="WT27" s="17">
        <v>2.8</v>
      </c>
      <c r="WU27" s="17">
        <v>-0.3</v>
      </c>
      <c r="WV27" s="17">
        <v>15.7</v>
      </c>
      <c r="WW27" s="17">
        <v>16.818999999999999</v>
      </c>
      <c r="WX27" s="17">
        <v>16.818999999999999</v>
      </c>
      <c r="WY27" s="17">
        <v>-1.119</v>
      </c>
      <c r="WZ27" s="17">
        <v>7.6</v>
      </c>
      <c r="XA27" s="17">
        <v>7.6</v>
      </c>
      <c r="XB27" s="17">
        <v>7.6</v>
      </c>
      <c r="XC27" s="17">
        <v>0</v>
      </c>
      <c r="XD27" s="17">
        <v>20</v>
      </c>
      <c r="XE27" s="17">
        <v>18.932040000000001</v>
      </c>
      <c r="XF27" s="17">
        <v>18.932040000000001</v>
      </c>
      <c r="XG27" s="17">
        <v>1.06796</v>
      </c>
      <c r="XH27" s="17">
        <v>9.4</v>
      </c>
      <c r="XI27" s="17">
        <v>10.7</v>
      </c>
      <c r="XJ27" s="17">
        <v>10.7</v>
      </c>
      <c r="XK27" s="17">
        <v>-1.3</v>
      </c>
      <c r="XL27" s="17"/>
      <c r="XM27" s="17"/>
      <c r="XN27" s="17">
        <v>29</v>
      </c>
      <c r="XO27" s="17">
        <v>-29</v>
      </c>
      <c r="XP27" s="17"/>
      <c r="XQ27" s="17"/>
      <c r="XR27" s="17">
        <v>29</v>
      </c>
      <c r="XS27" s="17">
        <v>-29</v>
      </c>
      <c r="XT27" s="17">
        <v>16.5</v>
      </c>
      <c r="XU27" s="17">
        <v>15</v>
      </c>
      <c r="XV27" s="17">
        <v>14</v>
      </c>
      <c r="XW27" s="17">
        <v>2.5</v>
      </c>
      <c r="XX27" s="17">
        <v>19</v>
      </c>
      <c r="XY27" s="17">
        <v>19.125</v>
      </c>
      <c r="XZ27" s="17">
        <v>19.125</v>
      </c>
      <c r="YA27" s="17">
        <v>-0.125</v>
      </c>
      <c r="YB27" s="17">
        <v>8</v>
      </c>
      <c r="YC27" s="17">
        <v>7.9</v>
      </c>
      <c r="YD27" s="17">
        <v>7.9</v>
      </c>
      <c r="YE27" s="17">
        <v>0.1</v>
      </c>
      <c r="YF27" s="17">
        <v>11.1</v>
      </c>
      <c r="YG27" s="17">
        <v>11</v>
      </c>
      <c r="YH27" s="17">
        <v>11</v>
      </c>
      <c r="YI27" s="17">
        <v>0.1</v>
      </c>
    </row>
    <row r="28" spans="1:659" ht="24" customHeight="1" x14ac:dyDescent="0.3">
      <c r="A28" s="1"/>
      <c r="B28" s="16" t="s">
        <v>85</v>
      </c>
      <c r="C28" s="16" t="s">
        <v>804</v>
      </c>
      <c r="D28" s="17">
        <v>146.69999999999999</v>
      </c>
      <c r="E28" s="17">
        <v>146</v>
      </c>
      <c r="F28" s="17">
        <v>90.270219999999995</v>
      </c>
      <c r="G28" s="17">
        <v>56.429780000000001</v>
      </c>
      <c r="H28" s="17">
        <v>635</v>
      </c>
      <c r="I28" s="17">
        <v>635.02589999999998</v>
      </c>
      <c r="J28" s="17">
        <v>635.02589999999998</v>
      </c>
      <c r="K28" s="17">
        <v>-2.5899999999999999E-2</v>
      </c>
      <c r="L28" s="17">
        <v>217.6</v>
      </c>
      <c r="M28" s="17">
        <v>206.58520999999999</v>
      </c>
      <c r="N28" s="17">
        <v>206.58520999999999</v>
      </c>
      <c r="O28" s="17">
        <v>11.01479</v>
      </c>
      <c r="P28" s="17"/>
      <c r="Q28" s="17"/>
      <c r="R28" s="17"/>
      <c r="S28" s="17">
        <v>0</v>
      </c>
      <c r="T28" s="17"/>
      <c r="U28" s="17"/>
      <c r="V28" s="17"/>
      <c r="W28" s="17">
        <v>0</v>
      </c>
      <c r="X28" s="17">
        <v>89.9</v>
      </c>
      <c r="Y28" s="17">
        <v>91.778639999999996</v>
      </c>
      <c r="Z28" s="17">
        <v>76.798090000000002</v>
      </c>
      <c r="AA28" s="17">
        <v>13.10191</v>
      </c>
      <c r="AB28" s="17">
        <v>154.9</v>
      </c>
      <c r="AC28" s="17">
        <v>154.61600000000001</v>
      </c>
      <c r="AD28" s="17">
        <v>154.61600000000001</v>
      </c>
      <c r="AE28" s="17">
        <v>0.28399999999999997</v>
      </c>
      <c r="AF28" s="17"/>
      <c r="AG28" s="17"/>
      <c r="AH28" s="17"/>
      <c r="AI28" s="17">
        <v>0</v>
      </c>
      <c r="AJ28" s="17"/>
      <c r="AK28" s="17"/>
      <c r="AL28" s="17"/>
      <c r="AM28" s="17">
        <v>0</v>
      </c>
      <c r="AN28" s="17"/>
      <c r="AO28" s="17"/>
      <c r="AP28" s="17"/>
      <c r="AQ28" s="17">
        <v>0</v>
      </c>
      <c r="AR28" s="17">
        <v>102.5</v>
      </c>
      <c r="AS28" s="17">
        <v>110.9556</v>
      </c>
      <c r="AT28" s="17">
        <v>189.44911999999999</v>
      </c>
      <c r="AU28" s="17">
        <v>-86.949119999999994</v>
      </c>
      <c r="AV28" s="17">
        <v>102.6</v>
      </c>
      <c r="AW28" s="17">
        <v>110.9556</v>
      </c>
      <c r="AX28" s="17">
        <v>189.44911999999999</v>
      </c>
      <c r="AY28" s="17">
        <v>-86.849119999999999</v>
      </c>
      <c r="AZ28" s="17">
        <v>130</v>
      </c>
      <c r="BA28" s="17">
        <v>111.28879999999999</v>
      </c>
      <c r="BB28" s="17">
        <v>190.01804000000001</v>
      </c>
      <c r="BC28" s="17">
        <v>-60.018039999999999</v>
      </c>
      <c r="BD28" s="17">
        <v>213.5</v>
      </c>
      <c r="BE28" s="17">
        <v>207.04164</v>
      </c>
      <c r="BF28" s="17">
        <v>207.04156</v>
      </c>
      <c r="BG28" s="17">
        <v>6.4584400000000004</v>
      </c>
      <c r="BH28" s="17">
        <v>110.5</v>
      </c>
      <c r="BI28" s="17">
        <v>103.8317</v>
      </c>
      <c r="BJ28" s="17">
        <v>103.83165</v>
      </c>
      <c r="BK28" s="17">
        <v>6.6683500000000002</v>
      </c>
      <c r="BL28" s="17">
        <v>158.1</v>
      </c>
      <c r="BM28" s="17">
        <v>151.79187999999999</v>
      </c>
      <c r="BN28" s="17"/>
      <c r="BO28" s="17">
        <v>158.1</v>
      </c>
      <c r="BP28" s="17">
        <v>3.3</v>
      </c>
      <c r="BQ28" s="17">
        <v>3.4527100000000002</v>
      </c>
      <c r="BR28" s="17">
        <v>3.4527100000000002</v>
      </c>
      <c r="BS28" s="17">
        <v>-0.15271000000000001</v>
      </c>
      <c r="BT28" s="17"/>
      <c r="BU28" s="17"/>
      <c r="BV28" s="17"/>
      <c r="BW28" s="17">
        <v>0</v>
      </c>
      <c r="BX28" s="17"/>
      <c r="BY28" s="17"/>
      <c r="BZ28" s="17"/>
      <c r="CA28" s="17">
        <v>0</v>
      </c>
      <c r="CB28" s="17"/>
      <c r="CC28" s="17"/>
      <c r="CD28" s="17"/>
      <c r="CE28" s="17">
        <v>0</v>
      </c>
      <c r="CF28" s="17"/>
      <c r="CG28" s="17"/>
      <c r="CH28" s="17"/>
      <c r="CI28" s="17">
        <v>0</v>
      </c>
      <c r="CJ28" s="17">
        <v>168.3</v>
      </c>
      <c r="CK28" s="17">
        <v>163.90777</v>
      </c>
      <c r="CL28" s="17">
        <v>163.90776</v>
      </c>
      <c r="CM28" s="17">
        <v>4.3922400000000001</v>
      </c>
      <c r="CN28" s="17">
        <v>8</v>
      </c>
      <c r="CO28" s="17">
        <v>5.1333399999999996</v>
      </c>
      <c r="CP28" s="17">
        <v>5.1333399999999996</v>
      </c>
      <c r="CQ28" s="17">
        <v>2.86666</v>
      </c>
      <c r="CR28" s="17">
        <v>6.2</v>
      </c>
      <c r="CS28" s="17">
        <v>2.8177599999999998</v>
      </c>
      <c r="CT28" s="17">
        <v>2.8177500000000002</v>
      </c>
      <c r="CU28" s="17">
        <v>3.38225</v>
      </c>
      <c r="CV28" s="17"/>
      <c r="CW28" s="17"/>
      <c r="CX28" s="17"/>
      <c r="CY28" s="17">
        <v>0</v>
      </c>
      <c r="CZ28" s="17">
        <v>6.6</v>
      </c>
      <c r="DA28" s="17">
        <v>6.8787000000000003</v>
      </c>
      <c r="DB28" s="17">
        <v>6.8787000000000003</v>
      </c>
      <c r="DC28" s="17">
        <v>-0.2787</v>
      </c>
      <c r="DD28" s="17">
        <v>12.1</v>
      </c>
      <c r="DE28" s="17">
        <v>14.919420000000001</v>
      </c>
      <c r="DF28" s="17">
        <v>14.919409999999999</v>
      </c>
      <c r="DG28" s="17">
        <v>-2.81941</v>
      </c>
      <c r="DH28" s="17">
        <v>80.599999999999994</v>
      </c>
      <c r="DI28" s="17">
        <v>85.814980000000006</v>
      </c>
      <c r="DJ28" s="17">
        <v>70.137169999999998</v>
      </c>
      <c r="DK28" s="17">
        <v>10.46283</v>
      </c>
      <c r="DL28" s="17"/>
      <c r="DM28" s="17"/>
      <c r="DN28" s="17"/>
      <c r="DO28" s="17">
        <v>0</v>
      </c>
      <c r="DP28" s="17"/>
      <c r="DQ28" s="17"/>
      <c r="DR28" s="17"/>
      <c r="DS28" s="17">
        <v>0</v>
      </c>
      <c r="DT28" s="17"/>
      <c r="DU28" s="17"/>
      <c r="DV28" s="17"/>
      <c r="DW28" s="17">
        <v>0</v>
      </c>
      <c r="DX28" s="17"/>
      <c r="DY28" s="17"/>
      <c r="DZ28" s="17"/>
      <c r="EA28" s="17">
        <v>0</v>
      </c>
      <c r="EB28" s="17">
        <v>110.2</v>
      </c>
      <c r="EC28" s="17">
        <v>112.35728</v>
      </c>
      <c r="ED28" s="17">
        <v>88.14676</v>
      </c>
      <c r="EE28" s="17">
        <v>22.053239999999999</v>
      </c>
      <c r="EF28" s="17">
        <v>158.4</v>
      </c>
      <c r="EG28" s="17">
        <v>154</v>
      </c>
      <c r="EH28" s="17">
        <v>93.948999999999998</v>
      </c>
      <c r="EI28" s="17">
        <v>64.450999999999993</v>
      </c>
      <c r="EJ28" s="17"/>
      <c r="EK28" s="17"/>
      <c r="EL28" s="17"/>
      <c r="EM28" s="17">
        <v>0</v>
      </c>
      <c r="EN28" s="17"/>
      <c r="EO28" s="17"/>
      <c r="EP28" s="17"/>
      <c r="EQ28" s="17">
        <v>0</v>
      </c>
      <c r="ER28" s="17"/>
      <c r="ES28" s="17"/>
      <c r="ET28" s="17"/>
      <c r="EU28" s="17">
        <v>0</v>
      </c>
      <c r="EV28" s="17"/>
      <c r="EW28" s="17"/>
      <c r="EX28" s="17"/>
      <c r="EY28" s="17">
        <v>0</v>
      </c>
      <c r="EZ28" s="17">
        <v>0</v>
      </c>
      <c r="FA28" s="17"/>
      <c r="FB28" s="17">
        <v>144.3305</v>
      </c>
      <c r="FC28" s="17">
        <v>-144.3305</v>
      </c>
      <c r="FD28" s="17">
        <v>43.8</v>
      </c>
      <c r="FE28" s="17">
        <v>46.972639999999998</v>
      </c>
      <c r="FF28" s="17">
        <v>46.972639999999998</v>
      </c>
      <c r="FG28" s="17">
        <v>-3.1726399999999999</v>
      </c>
      <c r="FH28" s="17">
        <v>151.9</v>
      </c>
      <c r="FI28" s="17">
        <v>151.21556000000001</v>
      </c>
      <c r="FJ28" s="17">
        <v>151.21556000000001</v>
      </c>
      <c r="FK28" s="17">
        <v>0.68444000000000005</v>
      </c>
      <c r="FL28" s="17">
        <v>17.2</v>
      </c>
      <c r="FM28" s="17">
        <v>24.499369999999999</v>
      </c>
      <c r="FN28" s="17">
        <v>24.499369999999999</v>
      </c>
      <c r="FO28" s="17">
        <v>-7.2993699999999997</v>
      </c>
      <c r="FP28" s="17">
        <v>9</v>
      </c>
      <c r="FQ28" s="17">
        <v>18.264620000000001</v>
      </c>
      <c r="FR28" s="17">
        <v>19.192229999999999</v>
      </c>
      <c r="FS28" s="17">
        <v>-10.19223</v>
      </c>
      <c r="FT28" s="17">
        <v>12.2</v>
      </c>
      <c r="FU28" s="17">
        <v>11.844659999999999</v>
      </c>
      <c r="FV28" s="17">
        <v>11.844659999999999</v>
      </c>
      <c r="FW28" s="17">
        <v>0.35533999999999999</v>
      </c>
      <c r="FX28" s="17">
        <v>90.9</v>
      </c>
      <c r="FY28" s="17">
        <v>87.68835</v>
      </c>
      <c r="FZ28" s="17">
        <v>87.68835</v>
      </c>
      <c r="GA28" s="17">
        <v>3.2116500000000001</v>
      </c>
      <c r="GB28" s="17">
        <v>0</v>
      </c>
      <c r="GC28" s="17"/>
      <c r="GD28" s="17"/>
      <c r="GE28" s="17">
        <v>0</v>
      </c>
      <c r="GF28" s="17">
        <v>123.6</v>
      </c>
      <c r="GG28" s="17">
        <v>136.63299000000001</v>
      </c>
      <c r="GH28" s="17">
        <v>136.63312999999999</v>
      </c>
      <c r="GI28" s="17">
        <v>-13.03313</v>
      </c>
      <c r="GJ28" s="17">
        <v>75.099999999999994</v>
      </c>
      <c r="GK28" s="17">
        <v>68.521649999999994</v>
      </c>
      <c r="GL28" s="17">
        <v>68.521720000000002</v>
      </c>
      <c r="GM28" s="17">
        <v>6.5782800000000003</v>
      </c>
      <c r="GN28" s="17">
        <v>88</v>
      </c>
      <c r="GO28" s="17">
        <v>88.410179999999997</v>
      </c>
      <c r="GP28" s="17">
        <v>88.410179999999997</v>
      </c>
      <c r="GQ28" s="17">
        <v>-0.41017999999999999</v>
      </c>
      <c r="GR28" s="17">
        <v>7.4</v>
      </c>
      <c r="GS28" s="17">
        <v>7.5127800000000002</v>
      </c>
      <c r="GT28" s="17">
        <v>7.5127800000000002</v>
      </c>
      <c r="GU28" s="17">
        <v>-0.11278000000000001</v>
      </c>
      <c r="GV28" s="17">
        <v>9</v>
      </c>
      <c r="GW28" s="17">
        <v>7.8816100000000002</v>
      </c>
      <c r="GX28" s="17">
        <v>7.8816100000000002</v>
      </c>
      <c r="GY28" s="17">
        <v>1.11839</v>
      </c>
      <c r="GZ28" s="17">
        <v>33.5</v>
      </c>
      <c r="HA28" s="17">
        <v>35.371740000000003</v>
      </c>
      <c r="HB28" s="17">
        <v>35.368389999999998</v>
      </c>
      <c r="HC28" s="17">
        <v>-1.86839</v>
      </c>
      <c r="HD28" s="17">
        <v>23.9</v>
      </c>
      <c r="HE28" s="17">
        <v>22.118220000000001</v>
      </c>
      <c r="HF28" s="17">
        <v>22.118210000000001</v>
      </c>
      <c r="HG28" s="17">
        <v>1.78179</v>
      </c>
      <c r="HH28" s="17">
        <v>2</v>
      </c>
      <c r="HI28" s="17">
        <v>1.97359</v>
      </c>
      <c r="HJ28" s="17">
        <v>1.97359</v>
      </c>
      <c r="HK28" s="17">
        <v>2.6409999999999999E-2</v>
      </c>
      <c r="HL28" s="17"/>
      <c r="HM28" s="17"/>
      <c r="HN28" s="17"/>
      <c r="HO28" s="17">
        <v>0</v>
      </c>
      <c r="HP28" s="17">
        <v>166.8</v>
      </c>
      <c r="HQ28" s="17">
        <v>132.30063999999999</v>
      </c>
      <c r="HR28" s="17">
        <v>96.522480000000002</v>
      </c>
      <c r="HS28" s="17">
        <v>70.277519999999996</v>
      </c>
      <c r="HT28" s="17"/>
      <c r="HU28" s="17"/>
      <c r="HV28" s="17"/>
      <c r="HW28" s="17">
        <v>0</v>
      </c>
      <c r="HX28" s="17"/>
      <c r="HY28" s="17"/>
      <c r="HZ28" s="17"/>
      <c r="IA28" s="17">
        <v>0</v>
      </c>
      <c r="IB28" s="17">
        <v>61.2</v>
      </c>
      <c r="IC28" s="17">
        <v>56.14302</v>
      </c>
      <c r="ID28" s="17">
        <v>56.030259999999998</v>
      </c>
      <c r="IE28" s="17">
        <v>5.16974</v>
      </c>
      <c r="IF28" s="17"/>
      <c r="IG28" s="17"/>
      <c r="IH28" s="17"/>
      <c r="II28" s="17">
        <v>0</v>
      </c>
      <c r="IJ28" s="17"/>
      <c r="IK28" s="17"/>
      <c r="IL28" s="17"/>
      <c r="IM28" s="17">
        <v>0</v>
      </c>
      <c r="IN28" s="17">
        <v>46.1</v>
      </c>
      <c r="IO28" s="17"/>
      <c r="IP28" s="17"/>
      <c r="IQ28" s="17">
        <v>46.1</v>
      </c>
      <c r="IR28" s="17"/>
      <c r="IS28" s="17"/>
      <c r="IT28" s="17"/>
      <c r="IU28" s="17">
        <v>0</v>
      </c>
      <c r="IV28" s="17"/>
      <c r="IW28" s="17"/>
      <c r="IX28" s="17"/>
      <c r="IY28" s="17">
        <v>0</v>
      </c>
      <c r="IZ28" s="17"/>
      <c r="JA28" s="17"/>
      <c r="JB28" s="17"/>
      <c r="JC28" s="17">
        <v>0</v>
      </c>
      <c r="JD28" s="17">
        <v>112.5</v>
      </c>
      <c r="JE28" s="17">
        <v>115.575</v>
      </c>
      <c r="JF28" s="17">
        <v>77.704970000000003</v>
      </c>
      <c r="JG28" s="17">
        <v>34.795029999999997</v>
      </c>
      <c r="JH28" s="17">
        <v>101.4</v>
      </c>
      <c r="JI28" s="17">
        <v>96.082930000000005</v>
      </c>
      <c r="JJ28" s="17">
        <v>96.082970000000003</v>
      </c>
      <c r="JK28" s="17">
        <v>5.3170299999999999</v>
      </c>
      <c r="JL28" s="17">
        <v>101.4</v>
      </c>
      <c r="JM28" s="17">
        <v>96.082930000000005</v>
      </c>
      <c r="JN28" s="17">
        <v>96.082970000000003</v>
      </c>
      <c r="JO28" s="17">
        <v>5.3170299999999999</v>
      </c>
      <c r="JP28" s="17">
        <v>99.7</v>
      </c>
      <c r="JQ28" s="17">
        <v>96.082930000000005</v>
      </c>
      <c r="JR28" s="17">
        <v>96.082970000000003</v>
      </c>
      <c r="JS28" s="17">
        <v>3.6170300000000002</v>
      </c>
      <c r="JT28" s="17">
        <v>185.8</v>
      </c>
      <c r="JU28" s="17">
        <v>144.55719999999999</v>
      </c>
      <c r="JV28" s="17">
        <v>144.55726000000001</v>
      </c>
      <c r="JW28" s="17">
        <v>41.242739999999998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2.5</v>
      </c>
      <c r="LE28" s="17">
        <v>2.2284299999999999</v>
      </c>
      <c r="LF28" s="17">
        <v>2.2284199999999998</v>
      </c>
      <c r="LG28" s="17">
        <v>0.27157999999999999</v>
      </c>
      <c r="LH28" s="17">
        <v>217.9</v>
      </c>
      <c r="LI28" s="17">
        <v>166.08247</v>
      </c>
      <c r="LJ28" s="17">
        <v>93.377979999999994</v>
      </c>
      <c r="LK28" s="17">
        <v>124.52202</v>
      </c>
      <c r="LL28" s="17">
        <v>93.4</v>
      </c>
      <c r="LM28" s="17">
        <v>92.444500000000005</v>
      </c>
      <c r="LN28" s="17">
        <v>108.12264999999999</v>
      </c>
      <c r="LO28" s="17">
        <v>-14.72265</v>
      </c>
      <c r="LP28" s="17">
        <v>66.099999999999994</v>
      </c>
      <c r="LQ28" s="17">
        <v>67.133979999999994</v>
      </c>
      <c r="LR28" s="17">
        <v>67.133979999999994</v>
      </c>
      <c r="LS28" s="17">
        <v>-1.0339799999999999</v>
      </c>
      <c r="LT28" s="17">
        <v>65.2</v>
      </c>
      <c r="LU28" s="17">
        <v>72.37388</v>
      </c>
      <c r="LV28" s="17">
        <v>78.565830000000005</v>
      </c>
      <c r="LW28" s="17">
        <v>-13.365830000000001</v>
      </c>
      <c r="LX28" s="17">
        <v>30.1</v>
      </c>
      <c r="LY28" s="17">
        <v>29.951460000000001</v>
      </c>
      <c r="LZ28" s="17">
        <v>29.951450000000001</v>
      </c>
      <c r="MA28" s="17">
        <v>0.14854999999999999</v>
      </c>
      <c r="MB28" s="17"/>
      <c r="MC28" s="17"/>
      <c r="MD28" s="17"/>
      <c r="ME28" s="17">
        <v>0</v>
      </c>
      <c r="MF28" s="17"/>
      <c r="MG28" s="17"/>
      <c r="MH28" s="17"/>
      <c r="MI28" s="17">
        <v>0</v>
      </c>
      <c r="MJ28" s="17"/>
      <c r="MK28" s="17"/>
      <c r="ML28" s="17"/>
      <c r="MM28" s="17">
        <v>0</v>
      </c>
      <c r="MN28" s="17">
        <v>103</v>
      </c>
      <c r="MO28" s="17">
        <v>151.08876000000001</v>
      </c>
      <c r="MP28" s="17">
        <v>151.08856</v>
      </c>
      <c r="MQ28" s="17">
        <v>-48.088560000000001</v>
      </c>
      <c r="MR28" s="17">
        <v>102.6</v>
      </c>
      <c r="MS28" s="17">
        <v>151.08876000000001</v>
      </c>
      <c r="MT28" s="17">
        <v>151.08856</v>
      </c>
      <c r="MU28" s="17">
        <v>-48.48856</v>
      </c>
      <c r="MV28" s="17">
        <v>121.7</v>
      </c>
      <c r="MW28" s="17">
        <v>151.54248000000001</v>
      </c>
      <c r="MX28" s="17">
        <v>151.54228000000001</v>
      </c>
      <c r="MY28" s="17">
        <v>-29.842279999999999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1.2</v>
      </c>
      <c r="OC28" s="17">
        <v>1.036</v>
      </c>
      <c r="OD28" s="17">
        <v>1.036</v>
      </c>
      <c r="OE28" s="17">
        <v>0.16400000000000001</v>
      </c>
      <c r="OF28" s="17">
        <v>85.6</v>
      </c>
      <c r="OG28" s="17">
        <v>79.760000000000005</v>
      </c>
      <c r="OH28" s="17">
        <v>79.760000000000005</v>
      </c>
      <c r="OI28" s="17">
        <v>5.84</v>
      </c>
      <c r="OJ28" s="17">
        <v>80.400000000000006</v>
      </c>
      <c r="OK28" s="17">
        <v>80</v>
      </c>
      <c r="OL28" s="17">
        <v>80</v>
      </c>
      <c r="OM28" s="17">
        <v>0.4</v>
      </c>
      <c r="ON28" s="17">
        <v>0</v>
      </c>
      <c r="OO28" s="17">
        <v>6.7460000000000004</v>
      </c>
      <c r="OP28" s="17">
        <v>6.7460000000000004</v>
      </c>
      <c r="OQ28" s="17">
        <v>-6.7460000000000004</v>
      </c>
      <c r="OR28" s="17">
        <v>0.3</v>
      </c>
      <c r="OS28" s="17">
        <v>0.3</v>
      </c>
      <c r="OT28" s="17">
        <v>0.3</v>
      </c>
      <c r="OU28" s="17">
        <v>0</v>
      </c>
      <c r="OV28" s="17">
        <v>14.4</v>
      </c>
      <c r="OW28" s="17">
        <v>18</v>
      </c>
      <c r="OX28" s="17"/>
      <c r="OY28" s="17">
        <v>14.4</v>
      </c>
      <c r="OZ28" s="17">
        <v>4.5999999999999996</v>
      </c>
      <c r="PA28" s="17">
        <v>7</v>
      </c>
      <c r="PB28" s="17">
        <v>5</v>
      </c>
      <c r="PC28" s="17">
        <v>-0.4</v>
      </c>
      <c r="PD28" s="17">
        <v>9.9</v>
      </c>
      <c r="PE28" s="17">
        <v>9.9830000000000005</v>
      </c>
      <c r="PF28" s="17">
        <v>9.0000199999999992</v>
      </c>
      <c r="PG28" s="17">
        <v>0.89998</v>
      </c>
      <c r="PH28" s="17">
        <v>5.4</v>
      </c>
      <c r="PI28" s="17">
        <v>5.67</v>
      </c>
      <c r="PJ28" s="17">
        <v>5.6699900000000003</v>
      </c>
      <c r="PK28" s="17">
        <v>-0.26999000000000001</v>
      </c>
      <c r="PL28" s="17">
        <v>220.3</v>
      </c>
      <c r="PM28" s="17">
        <v>204</v>
      </c>
      <c r="PN28" s="17">
        <v>204</v>
      </c>
      <c r="PO28" s="17">
        <v>16.3</v>
      </c>
      <c r="PP28" s="17">
        <v>0.7</v>
      </c>
      <c r="PQ28" s="17">
        <v>1</v>
      </c>
      <c r="PR28" s="17">
        <v>1</v>
      </c>
      <c r="PS28" s="17">
        <v>-0.3</v>
      </c>
      <c r="PT28" s="17">
        <v>3.4</v>
      </c>
      <c r="PU28" s="17">
        <v>1.88</v>
      </c>
      <c r="PV28" s="17">
        <v>1.88</v>
      </c>
      <c r="PW28" s="17">
        <v>1.52</v>
      </c>
      <c r="PX28" s="17">
        <v>4.9000000000000004</v>
      </c>
      <c r="PY28" s="17">
        <v>4.5999999999999996</v>
      </c>
      <c r="PZ28" s="17">
        <v>4.5999999999999996</v>
      </c>
      <c r="QA28" s="17">
        <v>0.3</v>
      </c>
      <c r="QB28" s="17">
        <v>20.5</v>
      </c>
      <c r="QC28" s="17">
        <v>19.417480000000001</v>
      </c>
      <c r="QD28" s="17">
        <v>19.417470000000002</v>
      </c>
      <c r="QE28" s="17">
        <v>1.08253</v>
      </c>
      <c r="QF28" s="17">
        <v>20</v>
      </c>
      <c r="QG28" s="17">
        <v>10</v>
      </c>
      <c r="QH28" s="17">
        <v>10</v>
      </c>
      <c r="QI28" s="17">
        <v>10</v>
      </c>
      <c r="QJ28" s="17">
        <v>16.5</v>
      </c>
      <c r="QK28" s="17">
        <v>18</v>
      </c>
      <c r="QL28" s="17">
        <v>6</v>
      </c>
      <c r="QM28" s="17">
        <v>10.5</v>
      </c>
      <c r="QN28" s="17">
        <v>3.5</v>
      </c>
      <c r="QO28" s="17">
        <v>3.5</v>
      </c>
      <c r="QP28" s="17">
        <v>3.5</v>
      </c>
      <c r="QQ28" s="17">
        <v>0</v>
      </c>
      <c r="QR28" s="17">
        <v>18.5</v>
      </c>
      <c r="QS28" s="17">
        <v>17.864080000000001</v>
      </c>
      <c r="QT28" s="17">
        <v>17.864070000000002</v>
      </c>
      <c r="QU28" s="17">
        <v>0.63593</v>
      </c>
      <c r="QV28" s="17">
        <v>15.4</v>
      </c>
      <c r="QW28" s="17">
        <v>15.648</v>
      </c>
      <c r="QX28" s="17">
        <v>15.648</v>
      </c>
      <c r="QY28" s="17">
        <v>-0.248</v>
      </c>
      <c r="QZ28" s="17">
        <v>18.600000000000001</v>
      </c>
      <c r="RA28" s="17">
        <v>18.919</v>
      </c>
      <c r="RB28" s="17">
        <v>18.919</v>
      </c>
      <c r="RC28" s="17">
        <v>-0.31900000000000001</v>
      </c>
      <c r="RD28" s="17">
        <v>15.1</v>
      </c>
      <c r="RE28" s="17">
        <v>14.77</v>
      </c>
      <c r="RF28" s="17">
        <v>14.77</v>
      </c>
      <c r="RG28" s="17">
        <v>0.33</v>
      </c>
      <c r="RH28" s="17">
        <v>41</v>
      </c>
      <c r="RI28" s="17">
        <v>46.52</v>
      </c>
      <c r="RJ28" s="17">
        <v>46.52</v>
      </c>
      <c r="RK28" s="17">
        <v>-5.52</v>
      </c>
      <c r="RL28" s="17">
        <v>19.7</v>
      </c>
      <c r="RM28" s="17">
        <v>19.114999999999998</v>
      </c>
      <c r="RN28" s="17">
        <v>19.114999999999998</v>
      </c>
      <c r="RO28" s="17">
        <v>0.58499999999999996</v>
      </c>
      <c r="RP28" s="17">
        <v>3.4</v>
      </c>
      <c r="RQ28" s="17">
        <v>3.5009999999999999</v>
      </c>
      <c r="RR28" s="17">
        <v>3.5009999999999999</v>
      </c>
      <c r="RS28" s="17">
        <v>-0.10100000000000001</v>
      </c>
      <c r="RT28" s="17">
        <v>14.9</v>
      </c>
      <c r="RU28" s="17">
        <v>12.986319999999999</v>
      </c>
      <c r="RV28" s="17">
        <v>12.960229999999999</v>
      </c>
      <c r="RW28" s="17">
        <v>1.93977</v>
      </c>
      <c r="RX28" s="17">
        <v>0</v>
      </c>
      <c r="RY28" s="17">
        <v>1.1200000000000001</v>
      </c>
      <c r="RZ28" s="17">
        <v>1.1200000000000001</v>
      </c>
      <c r="SA28" s="17">
        <v>-1.1200000000000001</v>
      </c>
      <c r="SB28" s="17"/>
      <c r="SC28" s="17">
        <v>0.4</v>
      </c>
      <c r="SD28" s="17">
        <v>0.4</v>
      </c>
      <c r="SE28" s="17">
        <v>-0.4</v>
      </c>
      <c r="SF28" s="17">
        <v>0</v>
      </c>
      <c r="SG28" s="17">
        <v>8.3000000000000007</v>
      </c>
      <c r="SH28" s="17">
        <v>8.9</v>
      </c>
      <c r="SI28" s="17">
        <v>-8.9</v>
      </c>
      <c r="SJ28" s="17">
        <v>6.7</v>
      </c>
      <c r="SK28" s="17">
        <v>5</v>
      </c>
      <c r="SL28" s="17">
        <v>5</v>
      </c>
      <c r="SM28" s="17">
        <v>1.7</v>
      </c>
      <c r="SN28" s="17">
        <v>16.7</v>
      </c>
      <c r="SO28" s="17">
        <v>15.53398</v>
      </c>
      <c r="SP28" s="17">
        <v>15.53398</v>
      </c>
      <c r="SQ28" s="17">
        <v>1.1660200000000001</v>
      </c>
      <c r="SR28" s="17">
        <v>20.3</v>
      </c>
      <c r="SS28" s="17">
        <v>19.417480000000001</v>
      </c>
      <c r="ST28" s="17">
        <v>19.417470000000002</v>
      </c>
      <c r="SU28" s="17">
        <v>0.88253000000000004</v>
      </c>
      <c r="SV28" s="17">
        <v>20</v>
      </c>
      <c r="SW28" s="17">
        <v>18.932040000000001</v>
      </c>
      <c r="SX28" s="17">
        <v>18.932040000000001</v>
      </c>
      <c r="SY28" s="17">
        <v>1.06796</v>
      </c>
      <c r="SZ28" s="17">
        <v>2.8</v>
      </c>
      <c r="TA28" s="17">
        <v>12.426</v>
      </c>
      <c r="TB28" s="17">
        <v>12.426</v>
      </c>
      <c r="TC28" s="17">
        <v>-9.6259999999999994</v>
      </c>
      <c r="TD28" s="17">
        <v>24.3</v>
      </c>
      <c r="TE28" s="17">
        <v>30.992000000000001</v>
      </c>
      <c r="TF28" s="17">
        <v>30.992000000000001</v>
      </c>
      <c r="TG28" s="17">
        <v>-6.6920000000000002</v>
      </c>
      <c r="TH28" s="17">
        <v>38.299999999999997</v>
      </c>
      <c r="TI28" s="17">
        <v>38.393000000000001</v>
      </c>
      <c r="TJ28" s="17">
        <v>38.393000000000001</v>
      </c>
      <c r="TK28" s="17">
        <v>-9.2999999999999999E-2</v>
      </c>
      <c r="TL28" s="17">
        <v>60.8</v>
      </c>
      <c r="TM28" s="17">
        <v>65.796000000000006</v>
      </c>
      <c r="TN28" s="17">
        <v>65.796000000000006</v>
      </c>
      <c r="TO28" s="17">
        <v>-4.9960000000000004</v>
      </c>
      <c r="TP28" s="17">
        <v>94.6</v>
      </c>
      <c r="TQ28" s="17">
        <v>75.728999999999999</v>
      </c>
      <c r="TR28" s="17">
        <v>75.728999999999999</v>
      </c>
      <c r="TS28" s="17">
        <v>18.870999999999999</v>
      </c>
      <c r="TT28" s="17">
        <v>9.5</v>
      </c>
      <c r="TU28" s="17">
        <v>4.7119999999999997</v>
      </c>
      <c r="TV28" s="17">
        <v>4.7119999999999997</v>
      </c>
      <c r="TW28" s="17">
        <v>4.7880000000000003</v>
      </c>
      <c r="TX28" s="17">
        <v>5.6</v>
      </c>
      <c r="TY28" s="17">
        <v>7.8310000000000004</v>
      </c>
      <c r="TZ28" s="17">
        <v>7.8310000000000004</v>
      </c>
      <c r="UA28" s="17">
        <v>-2.2309999999999999</v>
      </c>
      <c r="UB28" s="17">
        <v>15.9</v>
      </c>
      <c r="UC28" s="17">
        <v>9</v>
      </c>
      <c r="UD28" s="17">
        <v>9</v>
      </c>
      <c r="UE28" s="17">
        <v>6.9</v>
      </c>
      <c r="UF28" s="17">
        <v>4.5</v>
      </c>
      <c r="UG28" s="17">
        <v>2.5</v>
      </c>
      <c r="UH28" s="17">
        <v>2.5</v>
      </c>
      <c r="UI28" s="17">
        <v>2</v>
      </c>
      <c r="UJ28" s="17">
        <v>7.1</v>
      </c>
      <c r="UK28" s="17">
        <v>7.4</v>
      </c>
      <c r="UL28" s="17">
        <v>7.4</v>
      </c>
      <c r="UM28" s="17">
        <v>-0.3</v>
      </c>
      <c r="UN28" s="17">
        <v>11.3</v>
      </c>
      <c r="UO28" s="17">
        <v>12</v>
      </c>
      <c r="UP28" s="17">
        <v>19.417470000000002</v>
      </c>
      <c r="UQ28" s="17">
        <v>-8.1174700000000009</v>
      </c>
      <c r="UR28" s="17">
        <v>11.8</v>
      </c>
      <c r="US28" s="17">
        <v>12</v>
      </c>
      <c r="UT28" s="17">
        <v>19.417470000000002</v>
      </c>
      <c r="UU28" s="17">
        <v>-7.61747</v>
      </c>
      <c r="UV28" s="17">
        <v>11.7</v>
      </c>
      <c r="UW28" s="17">
        <v>12</v>
      </c>
      <c r="UX28" s="17">
        <v>19.417470000000002</v>
      </c>
      <c r="UY28" s="17">
        <v>-7.7174699999999996</v>
      </c>
      <c r="UZ28" s="17">
        <v>0</v>
      </c>
      <c r="VA28" s="17">
        <v>3.3130000000000002</v>
      </c>
      <c r="VB28" s="17">
        <v>3.3130000000000002</v>
      </c>
      <c r="VC28" s="17">
        <v>-3.3130000000000002</v>
      </c>
      <c r="VD28" s="17">
        <v>253.1</v>
      </c>
      <c r="VE28" s="17">
        <v>239.41</v>
      </c>
      <c r="VF28" s="17">
        <v>239.41</v>
      </c>
      <c r="VG28" s="17">
        <v>13.69</v>
      </c>
      <c r="VH28" s="17">
        <v>17.100000000000001</v>
      </c>
      <c r="VI28" s="17">
        <v>15.397</v>
      </c>
      <c r="VJ28" s="17">
        <v>15.397</v>
      </c>
      <c r="VK28" s="17">
        <v>1.7030000000000001</v>
      </c>
      <c r="VL28" s="17">
        <v>131.6</v>
      </c>
      <c r="VM28" s="17">
        <v>144.40700000000001</v>
      </c>
      <c r="VN28" s="17">
        <v>144.40700000000001</v>
      </c>
      <c r="VO28" s="17">
        <v>-12.807</v>
      </c>
      <c r="VP28" s="17">
        <v>0.6</v>
      </c>
      <c r="VQ28" s="17">
        <v>0.6</v>
      </c>
      <c r="VR28" s="17">
        <v>0.6</v>
      </c>
      <c r="VS28" s="17">
        <v>0</v>
      </c>
      <c r="VT28" s="17">
        <v>0</v>
      </c>
      <c r="VU28" s="17">
        <v>12</v>
      </c>
      <c r="VV28" s="17">
        <v>12</v>
      </c>
      <c r="VW28" s="17">
        <v>-12</v>
      </c>
      <c r="VX28" s="17">
        <v>0</v>
      </c>
      <c r="VY28" s="17">
        <v>27</v>
      </c>
      <c r="VZ28" s="17">
        <v>27</v>
      </c>
      <c r="WA28" s="17">
        <v>-27</v>
      </c>
      <c r="WB28" s="17">
        <v>109.6</v>
      </c>
      <c r="WC28" s="17">
        <v>111.06</v>
      </c>
      <c r="WD28" s="17">
        <v>111.06</v>
      </c>
      <c r="WE28" s="17">
        <v>-1.46</v>
      </c>
      <c r="WF28" s="17">
        <v>2.9</v>
      </c>
      <c r="WG28" s="17">
        <v>2.9009999999999998</v>
      </c>
      <c r="WH28" s="17">
        <v>2.9009999999999998</v>
      </c>
      <c r="WI28" s="17">
        <v>-1E-3</v>
      </c>
      <c r="WJ28" s="17">
        <v>2.4</v>
      </c>
      <c r="WK28" s="17">
        <v>2.4</v>
      </c>
      <c r="WL28" s="17">
        <v>2.4</v>
      </c>
      <c r="WM28" s="17">
        <v>0</v>
      </c>
      <c r="WN28" s="17">
        <v>2.4</v>
      </c>
      <c r="WO28" s="17">
        <v>2.4</v>
      </c>
      <c r="WP28" s="17">
        <v>2.4</v>
      </c>
      <c r="WQ28" s="17">
        <v>0</v>
      </c>
      <c r="WR28" s="17">
        <v>2.5</v>
      </c>
      <c r="WS28" s="17">
        <v>2.8</v>
      </c>
      <c r="WT28" s="17">
        <v>2.8</v>
      </c>
      <c r="WU28" s="17">
        <v>-0.3</v>
      </c>
      <c r="WV28" s="17">
        <v>17.100000000000001</v>
      </c>
      <c r="WW28" s="17">
        <v>17.849</v>
      </c>
      <c r="WX28" s="17">
        <v>17.849</v>
      </c>
      <c r="WY28" s="17">
        <v>-0.749</v>
      </c>
      <c r="WZ28" s="17">
        <v>7.6</v>
      </c>
      <c r="XA28" s="17">
        <v>7.6</v>
      </c>
      <c r="XB28" s="17">
        <v>7.6</v>
      </c>
      <c r="XC28" s="17">
        <v>0</v>
      </c>
      <c r="XD28" s="17">
        <v>20</v>
      </c>
      <c r="XE28" s="17">
        <v>18.932040000000001</v>
      </c>
      <c r="XF28" s="17">
        <v>18.932040000000001</v>
      </c>
      <c r="XG28" s="17">
        <v>1.06796</v>
      </c>
      <c r="XH28" s="17">
        <v>9.8000000000000007</v>
      </c>
      <c r="XI28" s="17">
        <v>10.7</v>
      </c>
      <c r="XJ28" s="17">
        <v>10.7</v>
      </c>
      <c r="XK28" s="17">
        <v>-0.9</v>
      </c>
      <c r="XL28" s="17"/>
      <c r="XM28" s="17"/>
      <c r="XN28" s="17">
        <v>29</v>
      </c>
      <c r="XO28" s="17">
        <v>-29</v>
      </c>
      <c r="XP28" s="17"/>
      <c r="XQ28" s="17"/>
      <c r="XR28" s="17">
        <v>29</v>
      </c>
      <c r="XS28" s="17">
        <v>-29</v>
      </c>
      <c r="XT28" s="17">
        <v>16.5</v>
      </c>
      <c r="XU28" s="17">
        <v>15</v>
      </c>
      <c r="XV28" s="17">
        <v>14</v>
      </c>
      <c r="XW28" s="17">
        <v>2.5</v>
      </c>
      <c r="XX28" s="17">
        <v>19</v>
      </c>
      <c r="XY28" s="17">
        <v>19.125</v>
      </c>
      <c r="XZ28" s="17">
        <v>19.125</v>
      </c>
      <c r="YA28" s="17">
        <v>-0.125</v>
      </c>
      <c r="YB28" s="17">
        <v>7.2</v>
      </c>
      <c r="YC28" s="17">
        <v>7.9</v>
      </c>
      <c r="YD28" s="17">
        <v>7.9</v>
      </c>
      <c r="YE28" s="17">
        <v>-0.7</v>
      </c>
      <c r="YF28" s="17">
        <v>11.1</v>
      </c>
      <c r="YG28" s="17">
        <v>11</v>
      </c>
      <c r="YH28" s="17">
        <v>11</v>
      </c>
      <c r="YI28" s="17">
        <v>0.1</v>
      </c>
    </row>
    <row r="29" spans="1:659" ht="24" customHeight="1" x14ac:dyDescent="0.3">
      <c r="A29" s="1"/>
      <c r="B29" s="16" t="s">
        <v>85</v>
      </c>
      <c r="C29" s="16" t="s">
        <v>805</v>
      </c>
      <c r="D29" s="17">
        <v>143.19999999999999</v>
      </c>
      <c r="E29" s="17">
        <v>146</v>
      </c>
      <c r="F29" s="17">
        <v>91.460400000000007</v>
      </c>
      <c r="G29" s="17">
        <v>51.739600000000003</v>
      </c>
      <c r="H29" s="17">
        <v>635.9</v>
      </c>
      <c r="I29" s="17">
        <v>635.02589999999998</v>
      </c>
      <c r="J29" s="17">
        <v>635.02589999999998</v>
      </c>
      <c r="K29" s="17">
        <v>0.87409999999999999</v>
      </c>
      <c r="L29" s="17">
        <v>218</v>
      </c>
      <c r="M29" s="17">
        <v>206.58520999999999</v>
      </c>
      <c r="N29" s="17">
        <v>206.58520999999999</v>
      </c>
      <c r="O29" s="17">
        <v>11.41479</v>
      </c>
      <c r="P29" s="17"/>
      <c r="Q29" s="17"/>
      <c r="R29" s="17"/>
      <c r="S29" s="17">
        <v>0</v>
      </c>
      <c r="T29" s="17"/>
      <c r="U29" s="17"/>
      <c r="V29" s="17"/>
      <c r="W29" s="17">
        <v>0</v>
      </c>
      <c r="X29" s="17">
        <v>90.3</v>
      </c>
      <c r="Y29" s="17">
        <v>91.778639999999996</v>
      </c>
      <c r="Z29" s="17">
        <v>76.79813</v>
      </c>
      <c r="AA29" s="17">
        <v>13.50187</v>
      </c>
      <c r="AB29" s="17">
        <v>154.30000000000001</v>
      </c>
      <c r="AC29" s="17">
        <v>154.61600000000001</v>
      </c>
      <c r="AD29" s="17">
        <v>154.61600000000001</v>
      </c>
      <c r="AE29" s="17">
        <v>-0.316</v>
      </c>
      <c r="AF29" s="17"/>
      <c r="AG29" s="17"/>
      <c r="AH29" s="17"/>
      <c r="AI29" s="17">
        <v>0</v>
      </c>
      <c r="AJ29" s="17"/>
      <c r="AK29" s="17"/>
      <c r="AL29" s="17"/>
      <c r="AM29" s="17">
        <v>0</v>
      </c>
      <c r="AN29" s="17"/>
      <c r="AO29" s="17"/>
      <c r="AP29" s="17"/>
      <c r="AQ29" s="17">
        <v>0</v>
      </c>
      <c r="AR29" s="17">
        <v>209</v>
      </c>
      <c r="AS29" s="17">
        <v>164.93777</v>
      </c>
      <c r="AT29" s="17">
        <v>203.79524000000001</v>
      </c>
      <c r="AU29" s="17">
        <v>5.2047600000000003</v>
      </c>
      <c r="AV29" s="17">
        <v>211.9</v>
      </c>
      <c r="AW29" s="17">
        <v>164.93777</v>
      </c>
      <c r="AX29" s="17">
        <v>203.79524000000001</v>
      </c>
      <c r="AY29" s="17">
        <v>8.1047600000000006</v>
      </c>
      <c r="AZ29" s="17">
        <v>197.2</v>
      </c>
      <c r="BA29" s="17">
        <v>165.43307999999999</v>
      </c>
      <c r="BB29" s="17">
        <v>204.40724</v>
      </c>
      <c r="BC29" s="17">
        <v>-7.2072399999999996</v>
      </c>
      <c r="BD29" s="17">
        <v>213.2</v>
      </c>
      <c r="BE29" s="17">
        <v>207.04164</v>
      </c>
      <c r="BF29" s="17">
        <v>207.04157000000001</v>
      </c>
      <c r="BG29" s="17">
        <v>6.1584300000000001</v>
      </c>
      <c r="BH29" s="17">
        <v>110.6</v>
      </c>
      <c r="BI29" s="17">
        <v>103.8317</v>
      </c>
      <c r="BJ29" s="17">
        <v>103.83166</v>
      </c>
      <c r="BK29" s="17">
        <v>6.7683400000000002</v>
      </c>
      <c r="BL29" s="17">
        <v>158</v>
      </c>
      <c r="BM29" s="17">
        <v>173.06079</v>
      </c>
      <c r="BN29" s="17"/>
      <c r="BO29" s="17">
        <v>158</v>
      </c>
      <c r="BP29" s="17">
        <v>3.3</v>
      </c>
      <c r="BQ29" s="17">
        <v>3.4527100000000002</v>
      </c>
      <c r="BR29" s="17">
        <v>3.4527100000000002</v>
      </c>
      <c r="BS29" s="17">
        <v>-0.15271000000000001</v>
      </c>
      <c r="BT29" s="17"/>
      <c r="BU29" s="17"/>
      <c r="BV29" s="17"/>
      <c r="BW29" s="17">
        <v>0</v>
      </c>
      <c r="BX29" s="17"/>
      <c r="BY29" s="17"/>
      <c r="BZ29" s="17"/>
      <c r="CA29" s="17">
        <v>0</v>
      </c>
      <c r="CB29" s="17"/>
      <c r="CC29" s="17"/>
      <c r="CD29" s="17"/>
      <c r="CE29" s="17">
        <v>0</v>
      </c>
      <c r="CF29" s="17"/>
      <c r="CG29" s="17"/>
      <c r="CH29" s="17"/>
      <c r="CI29" s="17">
        <v>0</v>
      </c>
      <c r="CJ29" s="17">
        <v>162.30000000000001</v>
      </c>
      <c r="CK29" s="17">
        <v>163.90777</v>
      </c>
      <c r="CL29" s="17">
        <v>163.90776</v>
      </c>
      <c r="CM29" s="17">
        <v>-1.6077600000000001</v>
      </c>
      <c r="CN29" s="17">
        <v>7.9</v>
      </c>
      <c r="CO29" s="17">
        <v>5.1333399999999996</v>
      </c>
      <c r="CP29" s="17">
        <v>5.1333399999999996</v>
      </c>
      <c r="CQ29" s="17">
        <v>2.7666599999999999</v>
      </c>
      <c r="CR29" s="17">
        <v>6.2</v>
      </c>
      <c r="CS29" s="17">
        <v>2.8177599999999998</v>
      </c>
      <c r="CT29" s="17">
        <v>2.8177500000000002</v>
      </c>
      <c r="CU29" s="17">
        <v>3.38225</v>
      </c>
      <c r="CV29" s="17"/>
      <c r="CW29" s="17"/>
      <c r="CX29" s="17"/>
      <c r="CY29" s="17">
        <v>0</v>
      </c>
      <c r="CZ29" s="17">
        <v>6.7</v>
      </c>
      <c r="DA29" s="17">
        <v>6.8787000000000003</v>
      </c>
      <c r="DB29" s="17">
        <v>6.8787000000000003</v>
      </c>
      <c r="DC29" s="17">
        <v>-0.1787</v>
      </c>
      <c r="DD29" s="17">
        <v>11.7</v>
      </c>
      <c r="DE29" s="17">
        <v>14.919420000000001</v>
      </c>
      <c r="DF29" s="17">
        <v>14.919409999999999</v>
      </c>
      <c r="DG29" s="17">
        <v>-3.2194099999999999</v>
      </c>
      <c r="DH29" s="17">
        <v>82.8</v>
      </c>
      <c r="DI29" s="17">
        <v>87.934979999999996</v>
      </c>
      <c r="DJ29" s="17">
        <v>73.418210000000002</v>
      </c>
      <c r="DK29" s="17">
        <v>9.3817900000000005</v>
      </c>
      <c r="DL29" s="17"/>
      <c r="DM29" s="17"/>
      <c r="DN29" s="17"/>
      <c r="DO29" s="17">
        <v>0</v>
      </c>
      <c r="DP29" s="17"/>
      <c r="DQ29" s="17"/>
      <c r="DR29" s="17"/>
      <c r="DS29" s="17">
        <v>0</v>
      </c>
      <c r="DT29" s="17"/>
      <c r="DU29" s="17"/>
      <c r="DV29" s="17"/>
      <c r="DW29" s="17">
        <v>0</v>
      </c>
      <c r="DX29" s="17"/>
      <c r="DY29" s="17"/>
      <c r="DZ29" s="17"/>
      <c r="EA29" s="17">
        <v>0</v>
      </c>
      <c r="EB29" s="17">
        <v>110.3</v>
      </c>
      <c r="EC29" s="17">
        <v>112.35728</v>
      </c>
      <c r="ED29" s="17">
        <v>89.000209999999996</v>
      </c>
      <c r="EE29" s="17">
        <v>21.299790000000002</v>
      </c>
      <c r="EF29" s="17">
        <v>25.8</v>
      </c>
      <c r="EG29" s="17"/>
      <c r="EH29" s="17"/>
      <c r="EI29" s="17">
        <v>25.8</v>
      </c>
      <c r="EJ29" s="17"/>
      <c r="EK29" s="17"/>
      <c r="EL29" s="17"/>
      <c r="EM29" s="17">
        <v>0</v>
      </c>
      <c r="EN29" s="17"/>
      <c r="EO29" s="17"/>
      <c r="EP29" s="17"/>
      <c r="EQ29" s="17">
        <v>0</v>
      </c>
      <c r="ER29" s="17"/>
      <c r="ES29" s="17"/>
      <c r="ET29" s="17"/>
      <c r="EU29" s="17">
        <v>0</v>
      </c>
      <c r="EV29" s="17"/>
      <c r="EW29" s="17"/>
      <c r="EX29" s="17"/>
      <c r="EY29" s="17">
        <v>0</v>
      </c>
      <c r="EZ29" s="17">
        <v>0</v>
      </c>
      <c r="FA29" s="17"/>
      <c r="FB29" s="17">
        <v>144.33070000000001</v>
      </c>
      <c r="FC29" s="17">
        <v>-144.33070000000001</v>
      </c>
      <c r="FD29" s="17">
        <v>41.8</v>
      </c>
      <c r="FE29" s="17">
        <v>46.972639999999998</v>
      </c>
      <c r="FF29" s="17">
        <v>46.972639999999998</v>
      </c>
      <c r="FG29" s="17">
        <v>-5.1726400000000003</v>
      </c>
      <c r="FH29" s="17">
        <v>151.9</v>
      </c>
      <c r="FI29" s="17">
        <v>151.21556000000001</v>
      </c>
      <c r="FJ29" s="17">
        <v>151.21556000000001</v>
      </c>
      <c r="FK29" s="17">
        <v>0.68444000000000005</v>
      </c>
      <c r="FL29" s="17">
        <v>26</v>
      </c>
      <c r="FM29" s="17">
        <v>24.499369999999999</v>
      </c>
      <c r="FN29" s="17">
        <v>24.499369999999999</v>
      </c>
      <c r="FO29" s="17">
        <v>1.5006299999999999</v>
      </c>
      <c r="FP29" s="17">
        <v>9</v>
      </c>
      <c r="FQ29" s="17">
        <v>18.264620000000001</v>
      </c>
      <c r="FR29" s="17">
        <v>19.192229999999999</v>
      </c>
      <c r="FS29" s="17">
        <v>-10.19223</v>
      </c>
      <c r="FT29" s="17">
        <v>12.2</v>
      </c>
      <c r="FU29" s="17">
        <v>11.844659999999999</v>
      </c>
      <c r="FV29" s="17">
        <v>11.844659999999999</v>
      </c>
      <c r="FW29" s="17">
        <v>0.35533999999999999</v>
      </c>
      <c r="FX29" s="17">
        <v>89</v>
      </c>
      <c r="FY29" s="17">
        <v>87.68835</v>
      </c>
      <c r="FZ29" s="17">
        <v>87.68835</v>
      </c>
      <c r="GA29" s="17">
        <v>1.31165</v>
      </c>
      <c r="GB29" s="17">
        <v>0</v>
      </c>
      <c r="GC29" s="17"/>
      <c r="GD29" s="17"/>
      <c r="GE29" s="17">
        <v>0</v>
      </c>
      <c r="GF29" s="17">
        <v>123.3</v>
      </c>
      <c r="GG29" s="17">
        <v>136.63299000000001</v>
      </c>
      <c r="GH29" s="17">
        <v>136.63318000000001</v>
      </c>
      <c r="GI29" s="17">
        <v>-13.33318</v>
      </c>
      <c r="GJ29" s="17">
        <v>75.400000000000006</v>
      </c>
      <c r="GK29" s="17">
        <v>68.521649999999994</v>
      </c>
      <c r="GL29" s="17">
        <v>68.521739999999994</v>
      </c>
      <c r="GM29" s="17">
        <v>6.87826</v>
      </c>
      <c r="GN29" s="17">
        <v>65.400000000000006</v>
      </c>
      <c r="GO29" s="17">
        <v>88.410179999999997</v>
      </c>
      <c r="GP29" s="17">
        <v>88.410179999999997</v>
      </c>
      <c r="GQ29" s="17">
        <v>-23.010179999999998</v>
      </c>
      <c r="GR29" s="17">
        <v>7.5</v>
      </c>
      <c r="GS29" s="17">
        <v>7.5127800000000002</v>
      </c>
      <c r="GT29" s="17">
        <v>7.5127800000000002</v>
      </c>
      <c r="GU29" s="17">
        <v>-1.278E-2</v>
      </c>
      <c r="GV29" s="17">
        <v>9</v>
      </c>
      <c r="GW29" s="17">
        <v>7.8816100000000002</v>
      </c>
      <c r="GX29" s="17">
        <v>7.8816100000000002</v>
      </c>
      <c r="GY29" s="17">
        <v>1.11839</v>
      </c>
      <c r="GZ29" s="17">
        <v>33.299999999999997</v>
      </c>
      <c r="HA29" s="17">
        <v>35.371740000000003</v>
      </c>
      <c r="HB29" s="17">
        <v>35.37086</v>
      </c>
      <c r="HC29" s="17">
        <v>-2.0708600000000001</v>
      </c>
      <c r="HD29" s="17">
        <v>23.8</v>
      </c>
      <c r="HE29" s="17">
        <v>22.118220000000001</v>
      </c>
      <c r="HF29" s="17">
        <v>22.118210000000001</v>
      </c>
      <c r="HG29" s="17">
        <v>1.6817899999999999</v>
      </c>
      <c r="HH29" s="17">
        <v>2</v>
      </c>
      <c r="HI29" s="17">
        <v>1.97359</v>
      </c>
      <c r="HJ29" s="17">
        <v>1.97359</v>
      </c>
      <c r="HK29" s="17">
        <v>2.6409999999999999E-2</v>
      </c>
      <c r="HL29" s="17"/>
      <c r="HM29" s="17"/>
      <c r="HN29" s="17"/>
      <c r="HO29" s="17">
        <v>0</v>
      </c>
      <c r="HP29" s="17">
        <v>169.7</v>
      </c>
      <c r="HQ29" s="17">
        <v>167.21030999999999</v>
      </c>
      <c r="HR29" s="17">
        <v>100.84095000000001</v>
      </c>
      <c r="HS29" s="17">
        <v>68.859049999999996</v>
      </c>
      <c r="HT29" s="17"/>
      <c r="HU29" s="17"/>
      <c r="HV29" s="17"/>
      <c r="HW29" s="17">
        <v>0</v>
      </c>
      <c r="HX29" s="17"/>
      <c r="HY29" s="17"/>
      <c r="HZ29" s="17"/>
      <c r="IA29" s="17">
        <v>0</v>
      </c>
      <c r="IB29" s="17">
        <v>61.3</v>
      </c>
      <c r="IC29" s="17">
        <v>66.771590000000003</v>
      </c>
      <c r="ID29" s="17">
        <v>77.909319999999994</v>
      </c>
      <c r="IE29" s="17">
        <v>-16.60932</v>
      </c>
      <c r="IF29" s="17"/>
      <c r="IG29" s="17"/>
      <c r="IH29" s="17"/>
      <c r="II29" s="17">
        <v>0</v>
      </c>
      <c r="IJ29" s="17"/>
      <c r="IK29" s="17"/>
      <c r="IL29" s="17"/>
      <c r="IM29" s="17">
        <v>0</v>
      </c>
      <c r="IN29" s="17">
        <v>45.6</v>
      </c>
      <c r="IO29" s="17"/>
      <c r="IP29" s="17"/>
      <c r="IQ29" s="17">
        <v>45.6</v>
      </c>
      <c r="IR29" s="17"/>
      <c r="IS29" s="17"/>
      <c r="IT29" s="17"/>
      <c r="IU29" s="17">
        <v>0</v>
      </c>
      <c r="IV29" s="17"/>
      <c r="IW29" s="17"/>
      <c r="IX29" s="17"/>
      <c r="IY29" s="17">
        <v>0</v>
      </c>
      <c r="IZ29" s="17"/>
      <c r="JA29" s="17"/>
      <c r="JB29" s="17"/>
      <c r="JC29" s="17">
        <v>0</v>
      </c>
      <c r="JD29" s="17">
        <v>112.6</v>
      </c>
      <c r="JE29" s="17">
        <v>115.575</v>
      </c>
      <c r="JF29" s="17">
        <v>95.895489999999995</v>
      </c>
      <c r="JG29" s="17">
        <v>16.704509999999999</v>
      </c>
      <c r="JH29" s="17">
        <v>87.4</v>
      </c>
      <c r="JI29" s="17">
        <v>96.082930000000005</v>
      </c>
      <c r="JJ29" s="17">
        <v>96.082980000000006</v>
      </c>
      <c r="JK29" s="17">
        <v>-8.6829800000000006</v>
      </c>
      <c r="JL29" s="17">
        <v>87.2</v>
      </c>
      <c r="JM29" s="17">
        <v>96.082930000000005</v>
      </c>
      <c r="JN29" s="17">
        <v>96.082980000000006</v>
      </c>
      <c r="JO29" s="17">
        <v>-8.8829799999999999</v>
      </c>
      <c r="JP29" s="17">
        <v>86.8</v>
      </c>
      <c r="JQ29" s="17">
        <v>96.082930000000005</v>
      </c>
      <c r="JR29" s="17">
        <v>96.082980000000006</v>
      </c>
      <c r="JS29" s="17">
        <v>-9.2829800000000002</v>
      </c>
      <c r="JT29" s="17">
        <v>169</v>
      </c>
      <c r="JU29" s="17">
        <v>144.55719999999999</v>
      </c>
      <c r="JV29" s="17">
        <v>144.55726999999999</v>
      </c>
      <c r="JW29" s="17">
        <v>24.442730000000001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2.5</v>
      </c>
      <c r="LE29" s="17">
        <v>2.2284299999999999</v>
      </c>
      <c r="LF29" s="17">
        <v>2.2284199999999998</v>
      </c>
      <c r="LG29" s="17">
        <v>0.27157999999999999</v>
      </c>
      <c r="LH29" s="17">
        <v>121.1</v>
      </c>
      <c r="LI29" s="17">
        <v>112.50235000000001</v>
      </c>
      <c r="LJ29" s="17">
        <v>107.36772000000001</v>
      </c>
      <c r="LK29" s="17">
        <v>13.732279999999999</v>
      </c>
      <c r="LL29" s="17">
        <v>82.2</v>
      </c>
      <c r="LM29" s="17">
        <v>88.124080000000006</v>
      </c>
      <c r="LN29" s="17">
        <v>108.12813</v>
      </c>
      <c r="LO29" s="17">
        <v>-25.928129999999999</v>
      </c>
      <c r="LP29" s="17">
        <v>66.400000000000006</v>
      </c>
      <c r="LQ29" s="17">
        <v>67.133979999999994</v>
      </c>
      <c r="LR29" s="17">
        <v>67.133979999999994</v>
      </c>
      <c r="LS29" s="17">
        <v>-0.73397999999999997</v>
      </c>
      <c r="LT29" s="17">
        <v>66.400000000000006</v>
      </c>
      <c r="LU29" s="17">
        <v>70.667760000000001</v>
      </c>
      <c r="LV29" s="17">
        <v>78.567419999999998</v>
      </c>
      <c r="LW29" s="17">
        <v>-12.16742</v>
      </c>
      <c r="LX29" s="17">
        <v>30.2</v>
      </c>
      <c r="LY29" s="17">
        <v>29.951460000000001</v>
      </c>
      <c r="LZ29" s="17">
        <v>29.951450000000001</v>
      </c>
      <c r="MA29" s="17">
        <v>0.24854999999999999</v>
      </c>
      <c r="MB29" s="17"/>
      <c r="MC29" s="17"/>
      <c r="MD29" s="17"/>
      <c r="ME29" s="17">
        <v>0</v>
      </c>
      <c r="MF29" s="17"/>
      <c r="MG29" s="17"/>
      <c r="MH29" s="17"/>
      <c r="MI29" s="17">
        <v>0</v>
      </c>
      <c r="MJ29" s="17"/>
      <c r="MK29" s="17"/>
      <c r="ML29" s="17"/>
      <c r="MM29" s="17">
        <v>0</v>
      </c>
      <c r="MN29" s="17">
        <v>129.80000000000001</v>
      </c>
      <c r="MO29" s="17">
        <v>151.08876000000001</v>
      </c>
      <c r="MP29" s="17">
        <v>151.08862999999999</v>
      </c>
      <c r="MQ29" s="17">
        <v>-21.288630000000001</v>
      </c>
      <c r="MR29" s="17">
        <v>129.6</v>
      </c>
      <c r="MS29" s="17">
        <v>151.08876000000001</v>
      </c>
      <c r="MT29" s="17">
        <v>151.08862999999999</v>
      </c>
      <c r="MU29" s="17">
        <v>-21.488630000000001</v>
      </c>
      <c r="MV29" s="17">
        <v>138.9</v>
      </c>
      <c r="MW29" s="17">
        <v>151.54248000000001</v>
      </c>
      <c r="MX29" s="17">
        <v>151.54235</v>
      </c>
      <c r="MY29" s="17">
        <v>-12.64235</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1.3</v>
      </c>
      <c r="OC29" s="17">
        <v>1.1279999999999999</v>
      </c>
      <c r="OD29" s="17">
        <v>1.1279999999999999</v>
      </c>
      <c r="OE29" s="17">
        <v>0.17199999999999999</v>
      </c>
      <c r="OF29" s="17">
        <v>88.7</v>
      </c>
      <c r="OG29" s="17">
        <v>85.07</v>
      </c>
      <c r="OH29" s="17">
        <v>85.07</v>
      </c>
      <c r="OI29" s="17">
        <v>3.63</v>
      </c>
      <c r="OJ29" s="17">
        <v>8.6</v>
      </c>
      <c r="OK29" s="17">
        <v>80</v>
      </c>
      <c r="OL29" s="17">
        <v>80</v>
      </c>
      <c r="OM29" s="17">
        <v>-71.400000000000006</v>
      </c>
      <c r="ON29" s="17">
        <v>0</v>
      </c>
      <c r="OO29" s="17">
        <v>7.1970000000000001</v>
      </c>
      <c r="OP29" s="17">
        <v>7.1970000000000001</v>
      </c>
      <c r="OQ29" s="17">
        <v>-7.1970000000000001</v>
      </c>
      <c r="OR29" s="17">
        <v>0.5</v>
      </c>
      <c r="OS29" s="17">
        <v>0.3</v>
      </c>
      <c r="OT29" s="17">
        <v>0.3</v>
      </c>
      <c r="OU29" s="17">
        <v>0.2</v>
      </c>
      <c r="OV29" s="17">
        <v>14.7</v>
      </c>
      <c r="OW29" s="17">
        <v>18</v>
      </c>
      <c r="OX29" s="17"/>
      <c r="OY29" s="17">
        <v>14.7</v>
      </c>
      <c r="OZ29" s="17">
        <v>4.5999999999999996</v>
      </c>
      <c r="PA29" s="17">
        <v>7</v>
      </c>
      <c r="PB29" s="17">
        <v>5</v>
      </c>
      <c r="PC29" s="17">
        <v>-0.4</v>
      </c>
      <c r="PD29" s="17">
        <v>9.9</v>
      </c>
      <c r="PE29" s="17">
        <v>9.9830000000000005</v>
      </c>
      <c r="PF29" s="17">
        <v>9.0000199999999992</v>
      </c>
      <c r="PG29" s="17">
        <v>0.89998</v>
      </c>
      <c r="PH29" s="17">
        <v>5.4</v>
      </c>
      <c r="PI29" s="17">
        <v>5.67</v>
      </c>
      <c r="PJ29" s="17">
        <v>5.6699900000000003</v>
      </c>
      <c r="PK29" s="17">
        <v>-0.26999000000000001</v>
      </c>
      <c r="PL29" s="17">
        <v>221.2</v>
      </c>
      <c r="PM29" s="17">
        <v>204</v>
      </c>
      <c r="PN29" s="17">
        <v>204</v>
      </c>
      <c r="PO29" s="17">
        <v>17.2</v>
      </c>
      <c r="PP29" s="17">
        <v>0.7</v>
      </c>
      <c r="PQ29" s="17">
        <v>1</v>
      </c>
      <c r="PR29" s="17">
        <v>1</v>
      </c>
      <c r="PS29" s="17">
        <v>-0.3</v>
      </c>
      <c r="PT29" s="17">
        <v>3.4</v>
      </c>
      <c r="PU29" s="17">
        <v>1.88</v>
      </c>
      <c r="PV29" s="17">
        <v>1.88</v>
      </c>
      <c r="PW29" s="17">
        <v>1.52</v>
      </c>
      <c r="PX29" s="17">
        <v>4.9000000000000004</v>
      </c>
      <c r="PY29" s="17">
        <v>4.5999999999999996</v>
      </c>
      <c r="PZ29" s="17">
        <v>4.5999999999999996</v>
      </c>
      <c r="QA29" s="17">
        <v>0.3</v>
      </c>
      <c r="QB29" s="17">
        <v>20.399999999999999</v>
      </c>
      <c r="QC29" s="17">
        <v>19.417480000000001</v>
      </c>
      <c r="QD29" s="17">
        <v>19.417470000000002</v>
      </c>
      <c r="QE29" s="17">
        <v>0.98253000000000001</v>
      </c>
      <c r="QF29" s="17">
        <v>20</v>
      </c>
      <c r="QG29" s="17">
        <v>10</v>
      </c>
      <c r="QH29" s="17">
        <v>10</v>
      </c>
      <c r="QI29" s="17">
        <v>10</v>
      </c>
      <c r="QJ29" s="17">
        <v>16.5</v>
      </c>
      <c r="QK29" s="17">
        <v>18</v>
      </c>
      <c r="QL29" s="17">
        <v>6</v>
      </c>
      <c r="QM29" s="17">
        <v>10.5</v>
      </c>
      <c r="QN29" s="17">
        <v>3.5</v>
      </c>
      <c r="QO29" s="17">
        <v>3.5</v>
      </c>
      <c r="QP29" s="17">
        <v>3.5</v>
      </c>
      <c r="QQ29" s="17">
        <v>0</v>
      </c>
      <c r="QR29" s="17">
        <v>18.5</v>
      </c>
      <c r="QS29" s="17">
        <v>17.864080000000001</v>
      </c>
      <c r="QT29" s="17">
        <v>17.864070000000002</v>
      </c>
      <c r="QU29" s="17">
        <v>0.63593</v>
      </c>
      <c r="QV29" s="17">
        <v>15.6</v>
      </c>
      <c r="QW29" s="17">
        <v>15.654</v>
      </c>
      <c r="QX29" s="17">
        <v>15.654</v>
      </c>
      <c r="QY29" s="17">
        <v>-5.3999999999999999E-2</v>
      </c>
      <c r="QZ29" s="17">
        <v>18.8</v>
      </c>
      <c r="RA29" s="17">
        <v>18.838999999999999</v>
      </c>
      <c r="RB29" s="17">
        <v>18.838999999999999</v>
      </c>
      <c r="RC29" s="17">
        <v>-3.9E-2</v>
      </c>
      <c r="RD29" s="17">
        <v>19.8</v>
      </c>
      <c r="RE29" s="17">
        <v>15.22</v>
      </c>
      <c r="RF29" s="17">
        <v>15.22</v>
      </c>
      <c r="RG29" s="17">
        <v>4.58</v>
      </c>
      <c r="RH29" s="17">
        <v>51.9</v>
      </c>
      <c r="RI29" s="17">
        <v>49.91</v>
      </c>
      <c r="RJ29" s="17">
        <v>49.91</v>
      </c>
      <c r="RK29" s="17">
        <v>1.99</v>
      </c>
      <c r="RL29" s="17">
        <v>19.8</v>
      </c>
      <c r="RM29" s="17">
        <v>19.512</v>
      </c>
      <c r="RN29" s="17">
        <v>19.512</v>
      </c>
      <c r="RO29" s="17">
        <v>0.28799999999999998</v>
      </c>
      <c r="RP29" s="17">
        <v>3.4</v>
      </c>
      <c r="RQ29" s="17">
        <v>3.5009999999999999</v>
      </c>
      <c r="RR29" s="17">
        <v>3.5009999999999999</v>
      </c>
      <c r="RS29" s="17">
        <v>-0.10100000000000001</v>
      </c>
      <c r="RT29" s="17">
        <v>16.8</v>
      </c>
      <c r="RU29" s="17">
        <v>15.444789999999999</v>
      </c>
      <c r="RV29" s="17">
        <v>18.02103</v>
      </c>
      <c r="RW29" s="17">
        <v>-1.2210300000000001</v>
      </c>
      <c r="RX29" s="17">
        <v>0</v>
      </c>
      <c r="RY29" s="17">
        <v>1.1599999999999999</v>
      </c>
      <c r="RZ29" s="17">
        <v>1.1599999999999999</v>
      </c>
      <c r="SA29" s="17">
        <v>-1.1599999999999999</v>
      </c>
      <c r="SB29" s="17"/>
      <c r="SC29" s="17">
        <v>0.4</v>
      </c>
      <c r="SD29" s="17">
        <v>0.4</v>
      </c>
      <c r="SE29" s="17">
        <v>-0.4</v>
      </c>
      <c r="SF29" s="17">
        <v>0</v>
      </c>
      <c r="SG29" s="17">
        <v>8.3000000000000007</v>
      </c>
      <c r="SH29" s="17">
        <v>8.9</v>
      </c>
      <c r="SI29" s="17">
        <v>-8.9</v>
      </c>
      <c r="SJ29" s="17">
        <v>6.7</v>
      </c>
      <c r="SK29" s="17">
        <v>5</v>
      </c>
      <c r="SL29" s="17">
        <v>5</v>
      </c>
      <c r="SM29" s="17">
        <v>1.7</v>
      </c>
      <c r="SN29" s="17">
        <v>16.600000000000001</v>
      </c>
      <c r="SO29" s="17">
        <v>15.53398</v>
      </c>
      <c r="SP29" s="17">
        <v>15.53398</v>
      </c>
      <c r="SQ29" s="17">
        <v>1.06602</v>
      </c>
      <c r="SR29" s="17">
        <v>20.3</v>
      </c>
      <c r="SS29" s="17">
        <v>19.417480000000001</v>
      </c>
      <c r="ST29" s="17">
        <v>19.417470000000002</v>
      </c>
      <c r="SU29" s="17">
        <v>0.88253000000000004</v>
      </c>
      <c r="SV29" s="17">
        <v>20</v>
      </c>
      <c r="SW29" s="17">
        <v>18.932040000000001</v>
      </c>
      <c r="SX29" s="17">
        <v>18.932040000000001</v>
      </c>
      <c r="SY29" s="17">
        <v>1.06796</v>
      </c>
      <c r="SZ29" s="17">
        <v>2.9</v>
      </c>
      <c r="TA29" s="17">
        <v>12.851000000000001</v>
      </c>
      <c r="TB29" s="17">
        <v>12.851000000000001</v>
      </c>
      <c r="TC29" s="17">
        <v>-9.9510000000000005</v>
      </c>
      <c r="TD29" s="17">
        <v>19.399999999999999</v>
      </c>
      <c r="TE29" s="17">
        <v>38.899000000000001</v>
      </c>
      <c r="TF29" s="17">
        <v>38.899000000000001</v>
      </c>
      <c r="TG29" s="17">
        <v>-19.498999999999999</v>
      </c>
      <c r="TH29" s="17">
        <v>38.200000000000003</v>
      </c>
      <c r="TI29" s="17">
        <v>38.506999999999998</v>
      </c>
      <c r="TJ29" s="17">
        <v>38.506999999999998</v>
      </c>
      <c r="TK29" s="17">
        <v>-0.307</v>
      </c>
      <c r="TL29" s="17">
        <v>66.5</v>
      </c>
      <c r="TM29" s="17">
        <v>67.051000000000002</v>
      </c>
      <c r="TN29" s="17">
        <v>67.051000000000002</v>
      </c>
      <c r="TO29" s="17">
        <v>-0.55100000000000005</v>
      </c>
      <c r="TP29" s="17">
        <v>95.2</v>
      </c>
      <c r="TQ29" s="17">
        <v>76.090999999999994</v>
      </c>
      <c r="TR29" s="17">
        <v>76.090999999999994</v>
      </c>
      <c r="TS29" s="17">
        <v>19.109000000000002</v>
      </c>
      <c r="TT29" s="17">
        <v>10.1</v>
      </c>
      <c r="TU29" s="17">
        <v>4.8710000000000004</v>
      </c>
      <c r="TV29" s="17">
        <v>4.8710000000000004</v>
      </c>
      <c r="TW29" s="17">
        <v>5.2290000000000001</v>
      </c>
      <c r="TX29" s="17">
        <v>5.5</v>
      </c>
      <c r="TY29" s="17">
        <v>8.3330000000000002</v>
      </c>
      <c r="TZ29" s="17">
        <v>8.3330000000000002</v>
      </c>
      <c r="UA29" s="17">
        <v>-2.8330000000000002</v>
      </c>
      <c r="UB29" s="17">
        <v>15.9</v>
      </c>
      <c r="UC29" s="17">
        <v>9</v>
      </c>
      <c r="UD29" s="17">
        <v>9</v>
      </c>
      <c r="UE29" s="17">
        <v>6.9</v>
      </c>
      <c r="UF29" s="17">
        <v>4.5</v>
      </c>
      <c r="UG29" s="17">
        <v>2.5</v>
      </c>
      <c r="UH29" s="17">
        <v>2.5</v>
      </c>
      <c r="UI29" s="17">
        <v>2</v>
      </c>
      <c r="UJ29" s="17">
        <v>7.1</v>
      </c>
      <c r="UK29" s="17">
        <v>7.4</v>
      </c>
      <c r="UL29" s="17">
        <v>7.4</v>
      </c>
      <c r="UM29" s="17">
        <v>-0.3</v>
      </c>
      <c r="UN29" s="17">
        <v>11.3</v>
      </c>
      <c r="UO29" s="17">
        <v>12</v>
      </c>
      <c r="UP29" s="17">
        <v>19.417470000000002</v>
      </c>
      <c r="UQ29" s="17">
        <v>-8.1174700000000009</v>
      </c>
      <c r="UR29" s="17">
        <v>11.8</v>
      </c>
      <c r="US29" s="17">
        <v>12</v>
      </c>
      <c r="UT29" s="17">
        <v>19.417470000000002</v>
      </c>
      <c r="UU29" s="17">
        <v>-7.61747</v>
      </c>
      <c r="UV29" s="17">
        <v>11.7</v>
      </c>
      <c r="UW29" s="17">
        <v>12</v>
      </c>
      <c r="UX29" s="17">
        <v>19.417470000000002</v>
      </c>
      <c r="UY29" s="17">
        <v>-7.7174699999999996</v>
      </c>
      <c r="UZ29" s="17">
        <v>0.2</v>
      </c>
      <c r="VA29" s="17">
        <v>3.516</v>
      </c>
      <c r="VB29" s="17">
        <v>3.516</v>
      </c>
      <c r="VC29" s="17">
        <v>-3.3159999999999998</v>
      </c>
      <c r="VD29" s="17">
        <v>253</v>
      </c>
      <c r="VE29" s="17">
        <v>244.69499999999999</v>
      </c>
      <c r="VF29" s="17">
        <v>244.69499999999999</v>
      </c>
      <c r="VG29" s="17">
        <v>8.3049999999999997</v>
      </c>
      <c r="VH29" s="17">
        <v>18.100000000000001</v>
      </c>
      <c r="VI29" s="17">
        <v>16.006</v>
      </c>
      <c r="VJ29" s="17">
        <v>16.006</v>
      </c>
      <c r="VK29" s="17">
        <v>2.0939999999999999</v>
      </c>
      <c r="VL29" s="17">
        <v>128.9</v>
      </c>
      <c r="VM29" s="17">
        <v>144.17699999999999</v>
      </c>
      <c r="VN29" s="17">
        <v>144.17699999999999</v>
      </c>
      <c r="VO29" s="17">
        <v>-15.276999999999999</v>
      </c>
      <c r="VP29" s="17">
        <v>0.6</v>
      </c>
      <c r="VQ29" s="17">
        <v>0.6</v>
      </c>
      <c r="VR29" s="17">
        <v>0.6</v>
      </c>
      <c r="VS29" s="17">
        <v>0</v>
      </c>
      <c r="VT29" s="17">
        <v>0</v>
      </c>
      <c r="VU29" s="17">
        <v>16</v>
      </c>
      <c r="VV29" s="17">
        <v>16</v>
      </c>
      <c r="VW29" s="17">
        <v>-16</v>
      </c>
      <c r="VX29" s="17">
        <v>0</v>
      </c>
      <c r="VY29" s="17">
        <v>34</v>
      </c>
      <c r="VZ29" s="17">
        <v>34</v>
      </c>
      <c r="WA29" s="17">
        <v>-34</v>
      </c>
      <c r="WB29" s="17">
        <v>109.3</v>
      </c>
      <c r="WC29" s="17">
        <v>111.145</v>
      </c>
      <c r="WD29" s="17">
        <v>111.145</v>
      </c>
      <c r="WE29" s="17">
        <v>-1.845</v>
      </c>
      <c r="WF29" s="17">
        <v>2.9</v>
      </c>
      <c r="WG29" s="17">
        <v>2.9009999999999998</v>
      </c>
      <c r="WH29" s="17">
        <v>2.9009999999999998</v>
      </c>
      <c r="WI29" s="17">
        <v>-1E-3</v>
      </c>
      <c r="WJ29" s="17">
        <v>2.4</v>
      </c>
      <c r="WK29" s="17">
        <v>2.4</v>
      </c>
      <c r="WL29" s="17">
        <v>2.4</v>
      </c>
      <c r="WM29" s="17">
        <v>0</v>
      </c>
      <c r="WN29" s="17">
        <v>2.4</v>
      </c>
      <c r="WO29" s="17">
        <v>2.4</v>
      </c>
      <c r="WP29" s="17">
        <v>2.4</v>
      </c>
      <c r="WQ29" s="17">
        <v>0</v>
      </c>
      <c r="WR29" s="17">
        <v>2.5</v>
      </c>
      <c r="WS29" s="17">
        <v>2.8</v>
      </c>
      <c r="WT29" s="17">
        <v>2.8</v>
      </c>
      <c r="WU29" s="17">
        <v>-0.3</v>
      </c>
      <c r="WV29" s="17">
        <v>18</v>
      </c>
      <c r="WW29" s="17">
        <v>18.686</v>
      </c>
      <c r="WX29" s="17">
        <v>18.686</v>
      </c>
      <c r="WY29" s="17">
        <v>-0.68600000000000005</v>
      </c>
      <c r="WZ29" s="17">
        <v>7.6</v>
      </c>
      <c r="XA29" s="17">
        <v>7.6</v>
      </c>
      <c r="XB29" s="17">
        <v>7.6</v>
      </c>
      <c r="XC29" s="17">
        <v>0</v>
      </c>
      <c r="XD29" s="17">
        <v>20</v>
      </c>
      <c r="XE29" s="17">
        <v>18.932040000000001</v>
      </c>
      <c r="XF29" s="17">
        <v>18.932040000000001</v>
      </c>
      <c r="XG29" s="17">
        <v>1.06796</v>
      </c>
      <c r="XH29" s="17">
        <v>9.6999999999999993</v>
      </c>
      <c r="XI29" s="17">
        <v>10.7</v>
      </c>
      <c r="XJ29" s="17">
        <v>10.7</v>
      </c>
      <c r="XK29" s="17">
        <v>-1</v>
      </c>
      <c r="XL29" s="17"/>
      <c r="XM29" s="17"/>
      <c r="XN29" s="17">
        <v>29</v>
      </c>
      <c r="XO29" s="17">
        <v>-29</v>
      </c>
      <c r="XP29" s="17"/>
      <c r="XQ29" s="17"/>
      <c r="XR29" s="17">
        <v>29</v>
      </c>
      <c r="XS29" s="17">
        <v>-29</v>
      </c>
      <c r="XT29" s="17">
        <v>16.2</v>
      </c>
      <c r="XU29" s="17">
        <v>15</v>
      </c>
      <c r="XV29" s="17">
        <v>14</v>
      </c>
      <c r="XW29" s="17">
        <v>2.2000000000000002</v>
      </c>
      <c r="XX29" s="17">
        <v>19</v>
      </c>
      <c r="XY29" s="17">
        <v>19.125</v>
      </c>
      <c r="XZ29" s="17">
        <v>19.125</v>
      </c>
      <c r="YA29" s="17">
        <v>-0.125</v>
      </c>
      <c r="YB29" s="17">
        <v>7.5</v>
      </c>
      <c r="YC29" s="17">
        <v>7.9</v>
      </c>
      <c r="YD29" s="17">
        <v>7.9</v>
      </c>
      <c r="YE29" s="17">
        <v>-0.4</v>
      </c>
      <c r="YF29" s="17">
        <v>10.8</v>
      </c>
      <c r="YG29" s="17">
        <v>11</v>
      </c>
      <c r="YH29" s="17">
        <v>11</v>
      </c>
      <c r="YI29" s="17">
        <v>-0.2</v>
      </c>
    </row>
    <row r="30" spans="1:659" ht="24" customHeight="1" x14ac:dyDescent="0.3">
      <c r="A30" s="1"/>
      <c r="B30" s="16" t="s">
        <v>85</v>
      </c>
      <c r="C30" s="16" t="s">
        <v>806</v>
      </c>
      <c r="D30" s="17">
        <v>143.6</v>
      </c>
      <c r="E30" s="17">
        <v>146</v>
      </c>
      <c r="F30" s="17">
        <v>95.695840000000004</v>
      </c>
      <c r="G30" s="17">
        <v>47.904159999999997</v>
      </c>
      <c r="H30" s="17">
        <v>637.79999999999995</v>
      </c>
      <c r="I30" s="17">
        <v>635.02589999999998</v>
      </c>
      <c r="J30" s="17">
        <v>635.02589999999998</v>
      </c>
      <c r="K30" s="17">
        <v>2.7740999999999998</v>
      </c>
      <c r="L30" s="17">
        <v>217.6</v>
      </c>
      <c r="M30" s="17">
        <v>206.58520999999999</v>
      </c>
      <c r="N30" s="17">
        <v>206.58520999999999</v>
      </c>
      <c r="O30" s="17">
        <v>11.01479</v>
      </c>
      <c r="P30" s="17"/>
      <c r="Q30" s="17"/>
      <c r="R30" s="17"/>
      <c r="S30" s="17">
        <v>0</v>
      </c>
      <c r="T30" s="17"/>
      <c r="U30" s="17"/>
      <c r="V30" s="17"/>
      <c r="W30" s="17">
        <v>0</v>
      </c>
      <c r="X30" s="17">
        <v>89.5</v>
      </c>
      <c r="Y30" s="17">
        <v>91.778639999999996</v>
      </c>
      <c r="Z30" s="17">
        <v>76.798169999999999</v>
      </c>
      <c r="AA30" s="17">
        <v>12.701829999999999</v>
      </c>
      <c r="AB30" s="17">
        <v>171.7</v>
      </c>
      <c r="AC30" s="17">
        <v>154.61600000000001</v>
      </c>
      <c r="AD30" s="17">
        <v>154.61600000000001</v>
      </c>
      <c r="AE30" s="17">
        <v>17.084</v>
      </c>
      <c r="AF30" s="17"/>
      <c r="AG30" s="17"/>
      <c r="AH30" s="17"/>
      <c r="AI30" s="17">
        <v>0</v>
      </c>
      <c r="AJ30" s="17"/>
      <c r="AK30" s="17"/>
      <c r="AL30" s="17"/>
      <c r="AM30" s="17">
        <v>0</v>
      </c>
      <c r="AN30" s="17"/>
      <c r="AO30" s="17"/>
      <c r="AP30" s="17"/>
      <c r="AQ30" s="17">
        <v>0</v>
      </c>
      <c r="AR30" s="17">
        <v>206.9</v>
      </c>
      <c r="AS30" s="17">
        <v>176.75049000000001</v>
      </c>
      <c r="AT30" s="17">
        <v>203.79544999999999</v>
      </c>
      <c r="AU30" s="17">
        <v>3.1045500000000001</v>
      </c>
      <c r="AV30" s="17">
        <v>208</v>
      </c>
      <c r="AW30" s="17">
        <v>176.75049000000001</v>
      </c>
      <c r="AX30" s="17">
        <v>203.79544999999999</v>
      </c>
      <c r="AY30" s="17">
        <v>4.2045500000000002</v>
      </c>
      <c r="AZ30" s="17">
        <v>196.6</v>
      </c>
      <c r="BA30" s="17">
        <v>177.28127000000001</v>
      </c>
      <c r="BB30" s="17">
        <v>204.40745000000001</v>
      </c>
      <c r="BC30" s="17">
        <v>-7.8074500000000002</v>
      </c>
      <c r="BD30" s="17">
        <v>210.3</v>
      </c>
      <c r="BE30" s="17">
        <v>207.04164</v>
      </c>
      <c r="BF30" s="17">
        <v>207.04158000000001</v>
      </c>
      <c r="BG30" s="17">
        <v>3.2584200000000001</v>
      </c>
      <c r="BH30" s="17">
        <v>110.1</v>
      </c>
      <c r="BI30" s="17">
        <v>103.8317</v>
      </c>
      <c r="BJ30" s="17">
        <v>103.83166</v>
      </c>
      <c r="BK30" s="17">
        <v>6.2683400000000002</v>
      </c>
      <c r="BL30" s="17">
        <v>158.30000000000001</v>
      </c>
      <c r="BM30" s="17">
        <v>179.38991999999999</v>
      </c>
      <c r="BN30" s="17"/>
      <c r="BO30" s="17">
        <v>158.30000000000001</v>
      </c>
      <c r="BP30" s="17">
        <v>3.2</v>
      </c>
      <c r="BQ30" s="17">
        <v>3.4527100000000002</v>
      </c>
      <c r="BR30" s="17">
        <v>3.4527100000000002</v>
      </c>
      <c r="BS30" s="17">
        <v>-0.25270999999999999</v>
      </c>
      <c r="BT30" s="17"/>
      <c r="BU30" s="17"/>
      <c r="BV30" s="17"/>
      <c r="BW30" s="17">
        <v>0</v>
      </c>
      <c r="BX30" s="17"/>
      <c r="BY30" s="17"/>
      <c r="BZ30" s="17"/>
      <c r="CA30" s="17">
        <v>0</v>
      </c>
      <c r="CB30" s="17"/>
      <c r="CC30" s="17"/>
      <c r="CD30" s="17"/>
      <c r="CE30" s="17">
        <v>0</v>
      </c>
      <c r="CF30" s="17"/>
      <c r="CG30" s="17"/>
      <c r="CH30" s="17"/>
      <c r="CI30" s="17">
        <v>0</v>
      </c>
      <c r="CJ30" s="17">
        <v>169.3</v>
      </c>
      <c r="CK30" s="17">
        <v>163.90777</v>
      </c>
      <c r="CL30" s="17">
        <v>163.90776</v>
      </c>
      <c r="CM30" s="17">
        <v>5.3922400000000001</v>
      </c>
      <c r="CN30" s="17">
        <v>7.8</v>
      </c>
      <c r="CO30" s="17">
        <v>5.1333399999999996</v>
      </c>
      <c r="CP30" s="17">
        <v>5.1333399999999996</v>
      </c>
      <c r="CQ30" s="17">
        <v>2.6666599999999998</v>
      </c>
      <c r="CR30" s="17">
        <v>6.2</v>
      </c>
      <c r="CS30" s="17">
        <v>2.8177599999999998</v>
      </c>
      <c r="CT30" s="17">
        <v>2.8177500000000002</v>
      </c>
      <c r="CU30" s="17">
        <v>3.38225</v>
      </c>
      <c r="CV30" s="17"/>
      <c r="CW30" s="17"/>
      <c r="CX30" s="17"/>
      <c r="CY30" s="17">
        <v>0</v>
      </c>
      <c r="CZ30" s="17">
        <v>6.8</v>
      </c>
      <c r="DA30" s="17">
        <v>6.8787000000000003</v>
      </c>
      <c r="DB30" s="17">
        <v>6.8787000000000003</v>
      </c>
      <c r="DC30" s="17">
        <v>-7.8700000000000006E-2</v>
      </c>
      <c r="DD30" s="17">
        <v>11.6</v>
      </c>
      <c r="DE30" s="17">
        <v>14.919420000000001</v>
      </c>
      <c r="DF30" s="17">
        <v>14.919409999999999</v>
      </c>
      <c r="DG30" s="17">
        <v>-3.31941</v>
      </c>
      <c r="DH30" s="17">
        <v>82.5</v>
      </c>
      <c r="DI30" s="17">
        <v>90.510679999999994</v>
      </c>
      <c r="DJ30" s="17">
        <v>84.594570000000004</v>
      </c>
      <c r="DK30" s="17">
        <v>-2.09457</v>
      </c>
      <c r="DL30" s="17"/>
      <c r="DM30" s="17"/>
      <c r="DN30" s="17"/>
      <c r="DO30" s="17">
        <v>0</v>
      </c>
      <c r="DP30" s="17"/>
      <c r="DQ30" s="17"/>
      <c r="DR30" s="17"/>
      <c r="DS30" s="17">
        <v>0</v>
      </c>
      <c r="DT30" s="17"/>
      <c r="DU30" s="17"/>
      <c r="DV30" s="17"/>
      <c r="DW30" s="17">
        <v>0</v>
      </c>
      <c r="DX30" s="17"/>
      <c r="DY30" s="17"/>
      <c r="DZ30" s="17"/>
      <c r="EA30" s="17">
        <v>0</v>
      </c>
      <c r="EB30" s="17">
        <v>110.2</v>
      </c>
      <c r="EC30" s="17">
        <v>112.35728</v>
      </c>
      <c r="ED30" s="17">
        <v>90.349040000000002</v>
      </c>
      <c r="EE30" s="17">
        <v>19.850960000000001</v>
      </c>
      <c r="EF30" s="17">
        <v>0</v>
      </c>
      <c r="EG30" s="17"/>
      <c r="EH30" s="17"/>
      <c r="EI30" s="17">
        <v>0</v>
      </c>
      <c r="EJ30" s="17"/>
      <c r="EK30" s="17"/>
      <c r="EL30" s="17"/>
      <c r="EM30" s="17">
        <v>0</v>
      </c>
      <c r="EN30" s="17"/>
      <c r="EO30" s="17"/>
      <c r="EP30" s="17"/>
      <c r="EQ30" s="17">
        <v>0</v>
      </c>
      <c r="ER30" s="17"/>
      <c r="ES30" s="17"/>
      <c r="ET30" s="17"/>
      <c r="EU30" s="17">
        <v>0</v>
      </c>
      <c r="EV30" s="17"/>
      <c r="EW30" s="17"/>
      <c r="EX30" s="17"/>
      <c r="EY30" s="17">
        <v>0</v>
      </c>
      <c r="EZ30" s="17">
        <v>0</v>
      </c>
      <c r="FA30" s="17"/>
      <c r="FB30" s="17"/>
      <c r="FC30" s="17">
        <v>0</v>
      </c>
      <c r="FD30" s="17">
        <v>32.6</v>
      </c>
      <c r="FE30" s="17">
        <v>46.972639999999998</v>
      </c>
      <c r="FF30" s="17">
        <v>46.972639999999998</v>
      </c>
      <c r="FG30" s="17">
        <v>-14.372640000000001</v>
      </c>
      <c r="FH30" s="17">
        <v>151.69999999999999</v>
      </c>
      <c r="FI30" s="17">
        <v>151.21556000000001</v>
      </c>
      <c r="FJ30" s="17">
        <v>151.21556000000001</v>
      </c>
      <c r="FK30" s="17">
        <v>0.48443999999999998</v>
      </c>
      <c r="FL30" s="17">
        <v>32</v>
      </c>
      <c r="FM30" s="17">
        <v>24.499369999999999</v>
      </c>
      <c r="FN30" s="17">
        <v>24.499369999999999</v>
      </c>
      <c r="FO30" s="17">
        <v>7.5006300000000001</v>
      </c>
      <c r="FP30" s="17">
        <v>9</v>
      </c>
      <c r="FQ30" s="17">
        <v>18.264620000000001</v>
      </c>
      <c r="FR30" s="17">
        <v>19.192229999999999</v>
      </c>
      <c r="FS30" s="17">
        <v>-10.19223</v>
      </c>
      <c r="FT30" s="17">
        <v>12.2</v>
      </c>
      <c r="FU30" s="17">
        <v>11.844659999999999</v>
      </c>
      <c r="FV30" s="17">
        <v>11.844659999999999</v>
      </c>
      <c r="FW30" s="17">
        <v>0.35533999999999999</v>
      </c>
      <c r="FX30" s="17">
        <v>95.1</v>
      </c>
      <c r="FY30" s="17">
        <v>87.68835</v>
      </c>
      <c r="FZ30" s="17">
        <v>87.68835</v>
      </c>
      <c r="GA30" s="17">
        <v>7.4116499999999998</v>
      </c>
      <c r="GB30" s="17">
        <v>0</v>
      </c>
      <c r="GC30" s="17"/>
      <c r="GD30" s="17"/>
      <c r="GE30" s="17">
        <v>0</v>
      </c>
      <c r="GF30" s="17">
        <v>121.8</v>
      </c>
      <c r="GG30" s="17">
        <v>136.63299000000001</v>
      </c>
      <c r="GH30" s="17">
        <v>136.63327000000001</v>
      </c>
      <c r="GI30" s="17">
        <v>-14.833270000000001</v>
      </c>
      <c r="GJ30" s="17">
        <v>75.400000000000006</v>
      </c>
      <c r="GK30" s="17">
        <v>68.521649999999994</v>
      </c>
      <c r="GL30" s="17">
        <v>68.521789999999996</v>
      </c>
      <c r="GM30" s="17">
        <v>6.8782100000000002</v>
      </c>
      <c r="GN30" s="17">
        <v>65.8</v>
      </c>
      <c r="GO30" s="17">
        <v>88.410179999999997</v>
      </c>
      <c r="GP30" s="17">
        <v>88.410179999999997</v>
      </c>
      <c r="GQ30" s="17">
        <v>-22.61018</v>
      </c>
      <c r="GR30" s="17">
        <v>7.4</v>
      </c>
      <c r="GS30" s="17">
        <v>7.5127800000000002</v>
      </c>
      <c r="GT30" s="17">
        <v>7.5127800000000002</v>
      </c>
      <c r="GU30" s="17">
        <v>-0.11278000000000001</v>
      </c>
      <c r="GV30" s="17">
        <v>9</v>
      </c>
      <c r="GW30" s="17">
        <v>7.8816100000000002</v>
      </c>
      <c r="GX30" s="17">
        <v>7.8816100000000002</v>
      </c>
      <c r="GY30" s="17">
        <v>1.11839</v>
      </c>
      <c r="GZ30" s="17">
        <v>32.5</v>
      </c>
      <c r="HA30" s="17">
        <v>35.371740000000003</v>
      </c>
      <c r="HB30" s="17">
        <v>35.371479999999998</v>
      </c>
      <c r="HC30" s="17">
        <v>-2.87148</v>
      </c>
      <c r="HD30" s="17">
        <v>24</v>
      </c>
      <c r="HE30" s="17">
        <v>22.118220000000001</v>
      </c>
      <c r="HF30" s="17">
        <v>22.118210000000001</v>
      </c>
      <c r="HG30" s="17">
        <v>1.8817900000000001</v>
      </c>
      <c r="HH30" s="17">
        <v>2</v>
      </c>
      <c r="HI30" s="17">
        <v>1.97359</v>
      </c>
      <c r="HJ30" s="17">
        <v>1.97359</v>
      </c>
      <c r="HK30" s="17">
        <v>2.6409999999999999E-2</v>
      </c>
      <c r="HL30" s="17"/>
      <c r="HM30" s="17"/>
      <c r="HN30" s="17"/>
      <c r="HO30" s="17">
        <v>0</v>
      </c>
      <c r="HP30" s="17">
        <v>138.5</v>
      </c>
      <c r="HQ30" s="17">
        <v>165.77302</v>
      </c>
      <c r="HR30" s="17">
        <v>148.53006999999999</v>
      </c>
      <c r="HS30" s="17">
        <v>-10.03007</v>
      </c>
      <c r="HT30" s="17"/>
      <c r="HU30" s="17"/>
      <c r="HV30" s="17"/>
      <c r="HW30" s="17">
        <v>0</v>
      </c>
      <c r="HX30" s="17"/>
      <c r="HY30" s="17"/>
      <c r="HZ30" s="17"/>
      <c r="IA30" s="17">
        <v>0</v>
      </c>
      <c r="IB30" s="17">
        <v>60.8</v>
      </c>
      <c r="IC30" s="17">
        <v>65.361500000000007</v>
      </c>
      <c r="ID30" s="17">
        <v>85.481780000000001</v>
      </c>
      <c r="IE30" s="17">
        <v>-24.68178</v>
      </c>
      <c r="IF30" s="17"/>
      <c r="IG30" s="17"/>
      <c r="IH30" s="17"/>
      <c r="II30" s="17">
        <v>0</v>
      </c>
      <c r="IJ30" s="17"/>
      <c r="IK30" s="17"/>
      <c r="IL30" s="17"/>
      <c r="IM30" s="17">
        <v>0</v>
      </c>
      <c r="IN30" s="17">
        <v>45.8</v>
      </c>
      <c r="IO30" s="17"/>
      <c r="IP30" s="17"/>
      <c r="IQ30" s="17">
        <v>45.8</v>
      </c>
      <c r="IR30" s="17"/>
      <c r="IS30" s="17"/>
      <c r="IT30" s="17"/>
      <c r="IU30" s="17">
        <v>0</v>
      </c>
      <c r="IV30" s="17"/>
      <c r="IW30" s="17"/>
      <c r="IX30" s="17"/>
      <c r="IY30" s="17">
        <v>0</v>
      </c>
      <c r="IZ30" s="17"/>
      <c r="JA30" s="17"/>
      <c r="JB30" s="17"/>
      <c r="JC30" s="17">
        <v>0</v>
      </c>
      <c r="JD30" s="17">
        <v>112</v>
      </c>
      <c r="JE30" s="17">
        <v>115.575</v>
      </c>
      <c r="JF30" s="17">
        <v>132.70918</v>
      </c>
      <c r="JG30" s="17">
        <v>-20.70918</v>
      </c>
      <c r="JH30" s="17">
        <v>79</v>
      </c>
      <c r="JI30" s="17">
        <v>96.082930000000005</v>
      </c>
      <c r="JJ30" s="17">
        <v>96.082999999999998</v>
      </c>
      <c r="JK30" s="17">
        <v>-17.082999999999998</v>
      </c>
      <c r="JL30" s="17">
        <v>78.8</v>
      </c>
      <c r="JM30" s="17">
        <v>96.082930000000005</v>
      </c>
      <c r="JN30" s="17">
        <v>96.082999999999998</v>
      </c>
      <c r="JO30" s="17">
        <v>-17.283000000000001</v>
      </c>
      <c r="JP30" s="17">
        <v>77</v>
      </c>
      <c r="JQ30" s="17">
        <v>96.082930000000005</v>
      </c>
      <c r="JR30" s="17">
        <v>96.082999999999998</v>
      </c>
      <c r="JS30" s="17">
        <v>-19.082999999999998</v>
      </c>
      <c r="JT30" s="17">
        <v>170.6</v>
      </c>
      <c r="JU30" s="17">
        <v>144.55719999999999</v>
      </c>
      <c r="JV30" s="17">
        <v>144.5573</v>
      </c>
      <c r="JW30" s="17">
        <v>26.0427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2.5</v>
      </c>
      <c r="LE30" s="17">
        <v>2.2284299999999999</v>
      </c>
      <c r="LF30" s="17">
        <v>2.2284199999999998</v>
      </c>
      <c r="LG30" s="17">
        <v>0.27157999999999999</v>
      </c>
      <c r="LH30" s="17">
        <v>180.8</v>
      </c>
      <c r="LI30" s="17">
        <v>88.659790000000001</v>
      </c>
      <c r="LJ30" s="17">
        <v>159.69083000000001</v>
      </c>
      <c r="LK30" s="17">
        <v>21.109169999999999</v>
      </c>
      <c r="LL30" s="17">
        <v>85.3</v>
      </c>
      <c r="LM30" s="17">
        <v>92.444500000000005</v>
      </c>
      <c r="LN30" s="17">
        <v>112.93065</v>
      </c>
      <c r="LO30" s="17">
        <v>-27.630649999999999</v>
      </c>
      <c r="LP30" s="17">
        <v>66.099999999999994</v>
      </c>
      <c r="LQ30" s="17">
        <v>67.133979999999994</v>
      </c>
      <c r="LR30" s="17">
        <v>67.133979999999994</v>
      </c>
      <c r="LS30" s="17">
        <v>-1.0339799999999999</v>
      </c>
      <c r="LT30" s="17">
        <v>68.3</v>
      </c>
      <c r="LU30" s="17">
        <v>72.37388</v>
      </c>
      <c r="LV30" s="17">
        <v>78.567750000000004</v>
      </c>
      <c r="LW30" s="17">
        <v>-10.267749999999999</v>
      </c>
      <c r="LX30" s="17">
        <v>30.1</v>
      </c>
      <c r="LY30" s="17">
        <v>29.951460000000001</v>
      </c>
      <c r="LZ30" s="17">
        <v>29.951450000000001</v>
      </c>
      <c r="MA30" s="17">
        <v>0.14854999999999999</v>
      </c>
      <c r="MB30" s="17"/>
      <c r="MC30" s="17"/>
      <c r="MD30" s="17"/>
      <c r="ME30" s="17">
        <v>0</v>
      </c>
      <c r="MF30" s="17"/>
      <c r="MG30" s="17"/>
      <c r="MH30" s="17"/>
      <c r="MI30" s="17">
        <v>0</v>
      </c>
      <c r="MJ30" s="17"/>
      <c r="MK30" s="17"/>
      <c r="ML30" s="17"/>
      <c r="MM30" s="17">
        <v>0</v>
      </c>
      <c r="MN30" s="17">
        <v>130.69999999999999</v>
      </c>
      <c r="MO30" s="17">
        <v>151.08876000000001</v>
      </c>
      <c r="MP30" s="17">
        <v>151.08866</v>
      </c>
      <c r="MQ30" s="17">
        <v>-20.388660000000002</v>
      </c>
      <c r="MR30" s="17">
        <v>130.69999999999999</v>
      </c>
      <c r="MS30" s="17">
        <v>151.08876000000001</v>
      </c>
      <c r="MT30" s="17">
        <v>151.08866</v>
      </c>
      <c r="MU30" s="17">
        <v>-20.388660000000002</v>
      </c>
      <c r="MV30" s="17">
        <v>138</v>
      </c>
      <c r="MW30" s="17">
        <v>151.54248000000001</v>
      </c>
      <c r="MX30" s="17">
        <v>151.54238000000001</v>
      </c>
      <c r="MY30" s="17">
        <v>-13.54238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1.1539999999999999</v>
      </c>
      <c r="OD30" s="17">
        <v>1.1539999999999999</v>
      </c>
      <c r="OE30" s="17">
        <v>0.14599999999999999</v>
      </c>
      <c r="OF30" s="17">
        <v>94.4</v>
      </c>
      <c r="OG30" s="17">
        <v>87.48</v>
      </c>
      <c r="OH30" s="17">
        <v>87.48</v>
      </c>
      <c r="OI30" s="17">
        <v>6.92</v>
      </c>
      <c r="OJ30" s="17">
        <v>80.5</v>
      </c>
      <c r="OK30" s="17">
        <v>80</v>
      </c>
      <c r="OL30" s="17">
        <v>80</v>
      </c>
      <c r="OM30" s="17">
        <v>0.5</v>
      </c>
      <c r="ON30" s="17">
        <v>0</v>
      </c>
      <c r="OO30" s="17">
        <v>7.6769999999999996</v>
      </c>
      <c r="OP30" s="17">
        <v>7.6769999999999996</v>
      </c>
      <c r="OQ30" s="17">
        <v>-7.6769999999999996</v>
      </c>
      <c r="OR30" s="17">
        <v>0.5</v>
      </c>
      <c r="OS30" s="17">
        <v>0.3</v>
      </c>
      <c r="OT30" s="17">
        <v>0.3</v>
      </c>
      <c r="OU30" s="17">
        <v>0.2</v>
      </c>
      <c r="OV30" s="17">
        <v>14.3</v>
      </c>
      <c r="OW30" s="17">
        <v>18</v>
      </c>
      <c r="OX30" s="17"/>
      <c r="OY30" s="17">
        <v>14.3</v>
      </c>
      <c r="OZ30" s="17">
        <v>4.5999999999999996</v>
      </c>
      <c r="PA30" s="17">
        <v>7</v>
      </c>
      <c r="PB30" s="17">
        <v>5</v>
      </c>
      <c r="PC30" s="17">
        <v>-0.4</v>
      </c>
      <c r="PD30" s="17">
        <v>9.9</v>
      </c>
      <c r="PE30" s="17">
        <v>9.9830000000000005</v>
      </c>
      <c r="PF30" s="17">
        <v>9.0000199999999992</v>
      </c>
      <c r="PG30" s="17">
        <v>0.89998</v>
      </c>
      <c r="PH30" s="17">
        <v>5.4</v>
      </c>
      <c r="PI30" s="17">
        <v>5.67</v>
      </c>
      <c r="PJ30" s="17">
        <v>5.6699900000000003</v>
      </c>
      <c r="PK30" s="17">
        <v>-0.26999000000000001</v>
      </c>
      <c r="PL30" s="17">
        <v>222.6</v>
      </c>
      <c r="PM30" s="17">
        <v>204</v>
      </c>
      <c r="PN30" s="17">
        <v>204</v>
      </c>
      <c r="PO30" s="17">
        <v>18.600000000000001</v>
      </c>
      <c r="PP30" s="17">
        <v>0.7</v>
      </c>
      <c r="PQ30" s="17">
        <v>1</v>
      </c>
      <c r="PR30" s="17">
        <v>1</v>
      </c>
      <c r="PS30" s="17">
        <v>-0.3</v>
      </c>
      <c r="PT30" s="17">
        <v>3.4</v>
      </c>
      <c r="PU30" s="17">
        <v>1.88</v>
      </c>
      <c r="PV30" s="17">
        <v>1.88</v>
      </c>
      <c r="PW30" s="17">
        <v>1.52</v>
      </c>
      <c r="PX30" s="17">
        <v>4.9000000000000004</v>
      </c>
      <c r="PY30" s="17">
        <v>4.5999999999999996</v>
      </c>
      <c r="PZ30" s="17">
        <v>4.5999999999999996</v>
      </c>
      <c r="QA30" s="17">
        <v>0.3</v>
      </c>
      <c r="QB30" s="17">
        <v>20.399999999999999</v>
      </c>
      <c r="QC30" s="17">
        <v>19.417480000000001</v>
      </c>
      <c r="QD30" s="17">
        <v>19.417470000000002</v>
      </c>
      <c r="QE30" s="17">
        <v>0.98253000000000001</v>
      </c>
      <c r="QF30" s="17">
        <v>20</v>
      </c>
      <c r="QG30" s="17">
        <v>10</v>
      </c>
      <c r="QH30" s="17">
        <v>10</v>
      </c>
      <c r="QI30" s="17">
        <v>10</v>
      </c>
      <c r="QJ30" s="17">
        <v>16.5</v>
      </c>
      <c r="QK30" s="17">
        <v>18</v>
      </c>
      <c r="QL30" s="17">
        <v>6</v>
      </c>
      <c r="QM30" s="17">
        <v>10.5</v>
      </c>
      <c r="QN30" s="17">
        <v>3.5</v>
      </c>
      <c r="QO30" s="17">
        <v>3.5</v>
      </c>
      <c r="QP30" s="17">
        <v>3.5</v>
      </c>
      <c r="QQ30" s="17">
        <v>0</v>
      </c>
      <c r="QR30" s="17">
        <v>18.5</v>
      </c>
      <c r="QS30" s="17">
        <v>17.864080000000001</v>
      </c>
      <c r="QT30" s="17">
        <v>17.864070000000002</v>
      </c>
      <c r="QU30" s="17">
        <v>0.63593</v>
      </c>
      <c r="QV30" s="17">
        <v>15.9</v>
      </c>
      <c r="QW30" s="17">
        <v>15.728999999999999</v>
      </c>
      <c r="QX30" s="17">
        <v>15.728999999999999</v>
      </c>
      <c r="QY30" s="17">
        <v>0.17100000000000001</v>
      </c>
      <c r="QZ30" s="17">
        <v>18.899999999999999</v>
      </c>
      <c r="RA30" s="17">
        <v>18.797999999999998</v>
      </c>
      <c r="RB30" s="17">
        <v>18.797999999999998</v>
      </c>
      <c r="RC30" s="17">
        <v>0.10199999999999999</v>
      </c>
      <c r="RD30" s="17">
        <v>18.5</v>
      </c>
      <c r="RE30" s="17">
        <v>15.47</v>
      </c>
      <c r="RF30" s="17">
        <v>15.47</v>
      </c>
      <c r="RG30" s="17">
        <v>3.03</v>
      </c>
      <c r="RH30" s="17">
        <v>53.6</v>
      </c>
      <c r="RI30" s="17">
        <v>52.26</v>
      </c>
      <c r="RJ30" s="17">
        <v>52.26</v>
      </c>
      <c r="RK30" s="17">
        <v>1.34</v>
      </c>
      <c r="RL30" s="17">
        <v>19.8</v>
      </c>
      <c r="RM30" s="17">
        <v>19.651</v>
      </c>
      <c r="RN30" s="17">
        <v>19.651</v>
      </c>
      <c r="RO30" s="17">
        <v>0.14899999999999999</v>
      </c>
      <c r="RP30" s="17">
        <v>3.4</v>
      </c>
      <c r="RQ30" s="17">
        <v>3.5009999999999999</v>
      </c>
      <c r="RR30" s="17">
        <v>3.5009999999999999</v>
      </c>
      <c r="RS30" s="17">
        <v>-0.10100000000000001</v>
      </c>
      <c r="RT30" s="17">
        <v>16.7</v>
      </c>
      <c r="RU30" s="17">
        <v>15.11862</v>
      </c>
      <c r="RV30" s="17">
        <v>19.772600000000001</v>
      </c>
      <c r="RW30" s="17">
        <v>-3.0726</v>
      </c>
      <c r="RX30" s="17">
        <v>0</v>
      </c>
      <c r="RY30" s="17">
        <v>1.1200000000000001</v>
      </c>
      <c r="RZ30" s="17">
        <v>1.1200000000000001</v>
      </c>
      <c r="SA30" s="17">
        <v>-1.1200000000000001</v>
      </c>
      <c r="SB30" s="17"/>
      <c r="SC30" s="17">
        <v>0.4</v>
      </c>
      <c r="SD30" s="17">
        <v>0.4</v>
      </c>
      <c r="SE30" s="17">
        <v>-0.4</v>
      </c>
      <c r="SF30" s="17">
        <v>0</v>
      </c>
      <c r="SG30" s="17">
        <v>8.3000000000000007</v>
      </c>
      <c r="SH30" s="17">
        <v>8.9</v>
      </c>
      <c r="SI30" s="17">
        <v>-8.9</v>
      </c>
      <c r="SJ30" s="17">
        <v>6.7</v>
      </c>
      <c r="SK30" s="17">
        <v>5</v>
      </c>
      <c r="SL30" s="17">
        <v>5</v>
      </c>
      <c r="SM30" s="17">
        <v>1.7</v>
      </c>
      <c r="SN30" s="17">
        <v>16.5</v>
      </c>
      <c r="SO30" s="17">
        <v>15.53398</v>
      </c>
      <c r="SP30" s="17">
        <v>15.53398</v>
      </c>
      <c r="SQ30" s="17">
        <v>0.96601999999999999</v>
      </c>
      <c r="SR30" s="17">
        <v>20.3</v>
      </c>
      <c r="SS30" s="17">
        <v>19.417480000000001</v>
      </c>
      <c r="ST30" s="17">
        <v>19.417470000000002</v>
      </c>
      <c r="SU30" s="17">
        <v>0.88253000000000004</v>
      </c>
      <c r="SV30" s="17">
        <v>20</v>
      </c>
      <c r="SW30" s="17">
        <v>18.932040000000001</v>
      </c>
      <c r="SX30" s="17">
        <v>18.932040000000001</v>
      </c>
      <c r="SY30" s="17">
        <v>1.06796</v>
      </c>
      <c r="SZ30" s="17">
        <v>1.7</v>
      </c>
      <c r="TA30" s="17">
        <v>13.763</v>
      </c>
      <c r="TB30" s="17">
        <v>13.763</v>
      </c>
      <c r="TC30" s="17">
        <v>-12.063000000000001</v>
      </c>
      <c r="TD30" s="17">
        <v>21.7</v>
      </c>
      <c r="TE30" s="17">
        <v>47.389000000000003</v>
      </c>
      <c r="TF30" s="17">
        <v>47.389000000000003</v>
      </c>
      <c r="TG30" s="17">
        <v>-25.689</v>
      </c>
      <c r="TH30" s="17">
        <v>38.700000000000003</v>
      </c>
      <c r="TI30" s="17">
        <v>38.655000000000001</v>
      </c>
      <c r="TJ30" s="17">
        <v>38.655000000000001</v>
      </c>
      <c r="TK30" s="17">
        <v>4.4999999999999998E-2</v>
      </c>
      <c r="TL30" s="17">
        <v>64.900000000000006</v>
      </c>
      <c r="TM30" s="17">
        <v>67.957999999999998</v>
      </c>
      <c r="TN30" s="17">
        <v>67.957999999999998</v>
      </c>
      <c r="TO30" s="17">
        <v>-3.0579999999999998</v>
      </c>
      <c r="TP30" s="17">
        <v>95.9</v>
      </c>
      <c r="TQ30" s="17">
        <v>76.480999999999995</v>
      </c>
      <c r="TR30" s="17">
        <v>76.480999999999995</v>
      </c>
      <c r="TS30" s="17">
        <v>19.419</v>
      </c>
      <c r="TT30" s="17">
        <v>12.5</v>
      </c>
      <c r="TU30" s="17">
        <v>5.0090000000000003</v>
      </c>
      <c r="TV30" s="17">
        <v>5.0090000000000003</v>
      </c>
      <c r="TW30" s="17">
        <v>7.4909999999999997</v>
      </c>
      <c r="TX30" s="17">
        <v>7.8</v>
      </c>
      <c r="TY30" s="17">
        <v>8.843</v>
      </c>
      <c r="TZ30" s="17">
        <v>8.843</v>
      </c>
      <c r="UA30" s="17">
        <v>-1.0429999999999999</v>
      </c>
      <c r="UB30" s="17">
        <v>15.6</v>
      </c>
      <c r="UC30" s="17">
        <v>9</v>
      </c>
      <c r="UD30" s="17">
        <v>9</v>
      </c>
      <c r="UE30" s="17">
        <v>6.6</v>
      </c>
      <c r="UF30" s="17">
        <v>4.4000000000000004</v>
      </c>
      <c r="UG30" s="17">
        <v>2.5</v>
      </c>
      <c r="UH30" s="17">
        <v>2.5</v>
      </c>
      <c r="UI30" s="17">
        <v>1.9</v>
      </c>
      <c r="UJ30" s="17">
        <v>6.5</v>
      </c>
      <c r="UK30" s="17">
        <v>7.4</v>
      </c>
      <c r="UL30" s="17">
        <v>7.4</v>
      </c>
      <c r="UM30" s="17">
        <v>-0.9</v>
      </c>
      <c r="UN30" s="17">
        <v>11.3</v>
      </c>
      <c r="UO30" s="17">
        <v>12</v>
      </c>
      <c r="UP30" s="17">
        <v>19.417470000000002</v>
      </c>
      <c r="UQ30" s="17">
        <v>-8.1174700000000009</v>
      </c>
      <c r="UR30" s="17">
        <v>11.8</v>
      </c>
      <c r="US30" s="17">
        <v>12</v>
      </c>
      <c r="UT30" s="17">
        <v>19.417470000000002</v>
      </c>
      <c r="UU30" s="17">
        <v>-7.61747</v>
      </c>
      <c r="UV30" s="17">
        <v>11.7</v>
      </c>
      <c r="UW30" s="17">
        <v>12</v>
      </c>
      <c r="UX30" s="17">
        <v>19.417470000000002</v>
      </c>
      <c r="UY30" s="17">
        <v>-7.7174699999999996</v>
      </c>
      <c r="UZ30" s="17">
        <v>0.5</v>
      </c>
      <c r="VA30" s="17">
        <v>3.6579999999999999</v>
      </c>
      <c r="VB30" s="17">
        <v>3.6579999999999999</v>
      </c>
      <c r="VC30" s="17">
        <v>-3.1579999999999999</v>
      </c>
      <c r="VD30" s="17">
        <v>253.1</v>
      </c>
      <c r="VE30" s="17">
        <v>247.22</v>
      </c>
      <c r="VF30" s="17">
        <v>247.22</v>
      </c>
      <c r="VG30" s="17">
        <v>5.88</v>
      </c>
      <c r="VH30" s="17">
        <v>18.7</v>
      </c>
      <c r="VI30" s="17">
        <v>16.306999999999999</v>
      </c>
      <c r="VJ30" s="17">
        <v>16.306999999999999</v>
      </c>
      <c r="VK30" s="17">
        <v>2.3929999999999998</v>
      </c>
      <c r="VL30" s="17">
        <v>132.30000000000001</v>
      </c>
      <c r="VM30" s="17">
        <v>143.255</v>
      </c>
      <c r="VN30" s="17">
        <v>143.255</v>
      </c>
      <c r="VO30" s="17">
        <v>-10.955</v>
      </c>
      <c r="VP30" s="17">
        <v>0.6</v>
      </c>
      <c r="VQ30" s="17">
        <v>0.6</v>
      </c>
      <c r="VR30" s="17">
        <v>0.6</v>
      </c>
      <c r="VS30" s="17">
        <v>0</v>
      </c>
      <c r="VT30" s="17">
        <v>0</v>
      </c>
      <c r="VU30" s="17">
        <v>21</v>
      </c>
      <c r="VV30" s="17">
        <v>21</v>
      </c>
      <c r="VW30" s="17">
        <v>-21</v>
      </c>
      <c r="VX30" s="17">
        <v>0</v>
      </c>
      <c r="VY30" s="17">
        <v>44</v>
      </c>
      <c r="VZ30" s="17">
        <v>44</v>
      </c>
      <c r="WA30" s="17">
        <v>-44</v>
      </c>
      <c r="WB30" s="17">
        <v>110</v>
      </c>
      <c r="WC30" s="17">
        <v>111.20099999999999</v>
      </c>
      <c r="WD30" s="17">
        <v>111.20099999999999</v>
      </c>
      <c r="WE30" s="17">
        <v>-1.2010000000000001</v>
      </c>
      <c r="WF30" s="17">
        <v>2.9</v>
      </c>
      <c r="WG30" s="17">
        <v>2.9009999999999998</v>
      </c>
      <c r="WH30" s="17">
        <v>2.9009999999999998</v>
      </c>
      <c r="WI30" s="17">
        <v>-1E-3</v>
      </c>
      <c r="WJ30" s="17">
        <v>2.4</v>
      </c>
      <c r="WK30" s="17">
        <v>2.4</v>
      </c>
      <c r="WL30" s="17">
        <v>2.4</v>
      </c>
      <c r="WM30" s="17">
        <v>0</v>
      </c>
      <c r="WN30" s="17">
        <v>2.4</v>
      </c>
      <c r="WO30" s="17">
        <v>2.4</v>
      </c>
      <c r="WP30" s="17">
        <v>2.4</v>
      </c>
      <c r="WQ30" s="17">
        <v>0</v>
      </c>
      <c r="WR30" s="17">
        <v>2.5</v>
      </c>
      <c r="WS30" s="17">
        <v>2.8</v>
      </c>
      <c r="WT30" s="17">
        <v>2.8</v>
      </c>
      <c r="WU30" s="17">
        <v>-0.3</v>
      </c>
      <c r="WV30" s="17">
        <v>18.7</v>
      </c>
      <c r="WW30" s="17">
        <v>19.106999999999999</v>
      </c>
      <c r="WX30" s="17">
        <v>19.106999999999999</v>
      </c>
      <c r="WY30" s="17">
        <v>-0.40699999999999997</v>
      </c>
      <c r="WZ30" s="17">
        <v>7.5</v>
      </c>
      <c r="XA30" s="17">
        <v>7.6</v>
      </c>
      <c r="XB30" s="17">
        <v>7.6</v>
      </c>
      <c r="XC30" s="17">
        <v>-0.1</v>
      </c>
      <c r="XD30" s="17">
        <v>20</v>
      </c>
      <c r="XE30" s="17">
        <v>18.932040000000001</v>
      </c>
      <c r="XF30" s="17">
        <v>18.932040000000001</v>
      </c>
      <c r="XG30" s="17">
        <v>1.06796</v>
      </c>
      <c r="XH30" s="17">
        <v>9.5</v>
      </c>
      <c r="XI30" s="17">
        <v>10.7</v>
      </c>
      <c r="XJ30" s="17">
        <v>10.7</v>
      </c>
      <c r="XK30" s="17">
        <v>-1.2</v>
      </c>
      <c r="XL30" s="17"/>
      <c r="XM30" s="17"/>
      <c r="XN30" s="17">
        <v>29</v>
      </c>
      <c r="XO30" s="17">
        <v>-29</v>
      </c>
      <c r="XP30" s="17"/>
      <c r="XQ30" s="17"/>
      <c r="XR30" s="17">
        <v>29</v>
      </c>
      <c r="XS30" s="17">
        <v>-29</v>
      </c>
      <c r="XT30" s="17">
        <v>15.2</v>
      </c>
      <c r="XU30" s="17">
        <v>15</v>
      </c>
      <c r="XV30" s="17">
        <v>14</v>
      </c>
      <c r="XW30" s="17">
        <v>1.2</v>
      </c>
      <c r="XX30" s="17">
        <v>19</v>
      </c>
      <c r="XY30" s="17">
        <v>19.125</v>
      </c>
      <c r="XZ30" s="17">
        <v>19.125</v>
      </c>
      <c r="YA30" s="17">
        <v>-0.125</v>
      </c>
      <c r="YB30" s="17">
        <v>7.9</v>
      </c>
      <c r="YC30" s="17">
        <v>7.9</v>
      </c>
      <c r="YD30" s="17">
        <v>7.9</v>
      </c>
      <c r="YE30" s="17">
        <v>0</v>
      </c>
      <c r="YF30" s="17">
        <v>11.1</v>
      </c>
      <c r="YG30" s="17">
        <v>11</v>
      </c>
      <c r="YH30" s="17">
        <v>11</v>
      </c>
      <c r="YI30" s="17">
        <v>0.1</v>
      </c>
    </row>
    <row r="31" spans="1:659" ht="24" customHeight="1" x14ac:dyDescent="0.3">
      <c r="A31" s="1"/>
      <c r="B31" s="16" t="s">
        <v>85</v>
      </c>
      <c r="C31" s="16" t="s">
        <v>807</v>
      </c>
      <c r="D31" s="17">
        <v>139.6</v>
      </c>
      <c r="E31" s="17">
        <v>146</v>
      </c>
      <c r="F31" s="17">
        <v>92.356489999999994</v>
      </c>
      <c r="G31" s="17">
        <v>47.243510000000001</v>
      </c>
      <c r="H31" s="17">
        <v>634.6</v>
      </c>
      <c r="I31" s="17">
        <v>635.02589999999998</v>
      </c>
      <c r="J31" s="17">
        <v>635.02589999999998</v>
      </c>
      <c r="K31" s="17">
        <v>-0.4259</v>
      </c>
      <c r="L31" s="17">
        <v>217.7</v>
      </c>
      <c r="M31" s="17">
        <v>206.58520999999999</v>
      </c>
      <c r="N31" s="17">
        <v>206.58520999999999</v>
      </c>
      <c r="O31" s="17">
        <v>11.114789999999999</v>
      </c>
      <c r="P31" s="17"/>
      <c r="Q31" s="17"/>
      <c r="R31" s="17"/>
      <c r="S31" s="17">
        <v>0</v>
      </c>
      <c r="T31" s="17"/>
      <c r="U31" s="17"/>
      <c r="V31" s="17"/>
      <c r="W31" s="17">
        <v>0</v>
      </c>
      <c r="X31" s="17">
        <v>85.7</v>
      </c>
      <c r="Y31" s="17">
        <v>91.778639999999996</v>
      </c>
      <c r="Z31" s="17">
        <v>76.798169999999999</v>
      </c>
      <c r="AA31" s="17">
        <v>8.9018300000000004</v>
      </c>
      <c r="AB31" s="17">
        <v>172.6</v>
      </c>
      <c r="AC31" s="17">
        <v>154.61600000000001</v>
      </c>
      <c r="AD31" s="17">
        <v>154.61600000000001</v>
      </c>
      <c r="AE31" s="17">
        <v>17.984000000000002</v>
      </c>
      <c r="AF31" s="17"/>
      <c r="AG31" s="17"/>
      <c r="AH31" s="17"/>
      <c r="AI31" s="17">
        <v>0</v>
      </c>
      <c r="AJ31" s="17"/>
      <c r="AK31" s="17"/>
      <c r="AL31" s="17"/>
      <c r="AM31" s="17">
        <v>0</v>
      </c>
      <c r="AN31" s="17"/>
      <c r="AO31" s="17"/>
      <c r="AP31" s="17"/>
      <c r="AQ31" s="17">
        <v>0</v>
      </c>
      <c r="AR31" s="17">
        <v>205.8</v>
      </c>
      <c r="AS31" s="17">
        <v>160.95849000000001</v>
      </c>
      <c r="AT31" s="17">
        <v>203.79541</v>
      </c>
      <c r="AU31" s="17">
        <v>2.0045899999999999</v>
      </c>
      <c r="AV31" s="17">
        <v>208</v>
      </c>
      <c r="AW31" s="17">
        <v>160.95849000000001</v>
      </c>
      <c r="AX31" s="17">
        <v>203.79541</v>
      </c>
      <c r="AY31" s="17">
        <v>4.2045899999999996</v>
      </c>
      <c r="AZ31" s="17">
        <v>197.3</v>
      </c>
      <c r="BA31" s="17">
        <v>161.44184999999999</v>
      </c>
      <c r="BB31" s="17">
        <v>204.40741</v>
      </c>
      <c r="BC31" s="17">
        <v>-7.1074099999999998</v>
      </c>
      <c r="BD31" s="17">
        <v>210.6</v>
      </c>
      <c r="BE31" s="17">
        <v>207.04164</v>
      </c>
      <c r="BF31" s="17">
        <v>207.04158000000001</v>
      </c>
      <c r="BG31" s="17">
        <v>3.5584199999999999</v>
      </c>
      <c r="BH31" s="17">
        <v>110.1</v>
      </c>
      <c r="BI31" s="17">
        <v>103.8317</v>
      </c>
      <c r="BJ31" s="17">
        <v>103.83166</v>
      </c>
      <c r="BK31" s="17">
        <v>6.2683400000000002</v>
      </c>
      <c r="BL31" s="17">
        <v>105.3</v>
      </c>
      <c r="BM31" s="17">
        <v>174.88946999999999</v>
      </c>
      <c r="BN31" s="17"/>
      <c r="BO31" s="17">
        <v>105.3</v>
      </c>
      <c r="BP31" s="17">
        <v>3</v>
      </c>
      <c r="BQ31" s="17">
        <v>3.4527100000000002</v>
      </c>
      <c r="BR31" s="17">
        <v>3.4527100000000002</v>
      </c>
      <c r="BS31" s="17">
        <v>-0.45271</v>
      </c>
      <c r="BT31" s="17"/>
      <c r="BU31" s="17"/>
      <c r="BV31" s="17"/>
      <c r="BW31" s="17">
        <v>0</v>
      </c>
      <c r="BX31" s="17"/>
      <c r="BY31" s="17"/>
      <c r="BZ31" s="17"/>
      <c r="CA31" s="17">
        <v>0</v>
      </c>
      <c r="CB31" s="17"/>
      <c r="CC31" s="17"/>
      <c r="CD31" s="17"/>
      <c r="CE31" s="17">
        <v>0</v>
      </c>
      <c r="CF31" s="17"/>
      <c r="CG31" s="17"/>
      <c r="CH31" s="17"/>
      <c r="CI31" s="17">
        <v>0</v>
      </c>
      <c r="CJ31" s="17">
        <v>158.80000000000001</v>
      </c>
      <c r="CK31" s="17">
        <v>163.90777</v>
      </c>
      <c r="CL31" s="17">
        <v>163.90776</v>
      </c>
      <c r="CM31" s="17">
        <v>-5.1077599999999999</v>
      </c>
      <c r="CN31" s="17">
        <v>7.4</v>
      </c>
      <c r="CO31" s="17">
        <v>5.1333399999999996</v>
      </c>
      <c r="CP31" s="17">
        <v>5.1333399999999996</v>
      </c>
      <c r="CQ31" s="17">
        <v>2.2666599999999999</v>
      </c>
      <c r="CR31" s="17">
        <v>6</v>
      </c>
      <c r="CS31" s="17">
        <v>2.8177599999999998</v>
      </c>
      <c r="CT31" s="17">
        <v>2.8177500000000002</v>
      </c>
      <c r="CU31" s="17">
        <v>3.1822499999999998</v>
      </c>
      <c r="CV31" s="17"/>
      <c r="CW31" s="17"/>
      <c r="CX31" s="17"/>
      <c r="CY31" s="17">
        <v>0</v>
      </c>
      <c r="CZ31" s="17">
        <v>6.8</v>
      </c>
      <c r="DA31" s="17">
        <v>6.8787000000000003</v>
      </c>
      <c r="DB31" s="17">
        <v>6.8787000000000003</v>
      </c>
      <c r="DC31" s="17">
        <v>-7.8700000000000006E-2</v>
      </c>
      <c r="DD31" s="17">
        <v>11.3</v>
      </c>
      <c r="DE31" s="17">
        <v>14.919420000000001</v>
      </c>
      <c r="DF31" s="17">
        <v>14.919409999999999</v>
      </c>
      <c r="DG31" s="17">
        <v>-3.6194099999999998</v>
      </c>
      <c r="DH31" s="17">
        <v>82.3</v>
      </c>
      <c r="DI31" s="17">
        <v>82.677419999999998</v>
      </c>
      <c r="DJ31" s="17">
        <v>76.622540000000001</v>
      </c>
      <c r="DK31" s="17">
        <v>5.67746</v>
      </c>
      <c r="DL31" s="17"/>
      <c r="DM31" s="17"/>
      <c r="DN31" s="17"/>
      <c r="DO31" s="17">
        <v>0</v>
      </c>
      <c r="DP31" s="17"/>
      <c r="DQ31" s="17"/>
      <c r="DR31" s="17"/>
      <c r="DS31" s="17">
        <v>0</v>
      </c>
      <c r="DT31" s="17"/>
      <c r="DU31" s="17"/>
      <c r="DV31" s="17"/>
      <c r="DW31" s="17">
        <v>0</v>
      </c>
      <c r="DX31" s="17"/>
      <c r="DY31" s="17"/>
      <c r="DZ31" s="17"/>
      <c r="EA31" s="17">
        <v>0</v>
      </c>
      <c r="EB31" s="17">
        <v>109.2</v>
      </c>
      <c r="EC31" s="17">
        <v>112.35728</v>
      </c>
      <c r="ED31" s="17">
        <v>90.727379999999997</v>
      </c>
      <c r="EE31" s="17">
        <v>18.472619999999999</v>
      </c>
      <c r="EF31" s="17">
        <v>0</v>
      </c>
      <c r="EG31" s="17"/>
      <c r="EH31" s="17"/>
      <c r="EI31" s="17">
        <v>0</v>
      </c>
      <c r="EJ31" s="17"/>
      <c r="EK31" s="17"/>
      <c r="EL31" s="17"/>
      <c r="EM31" s="17">
        <v>0</v>
      </c>
      <c r="EN31" s="17"/>
      <c r="EO31" s="17"/>
      <c r="EP31" s="17"/>
      <c r="EQ31" s="17">
        <v>0</v>
      </c>
      <c r="ER31" s="17"/>
      <c r="ES31" s="17"/>
      <c r="ET31" s="17"/>
      <c r="EU31" s="17">
        <v>0</v>
      </c>
      <c r="EV31" s="17"/>
      <c r="EW31" s="17"/>
      <c r="EX31" s="17"/>
      <c r="EY31" s="17">
        <v>0</v>
      </c>
      <c r="EZ31" s="17">
        <v>0</v>
      </c>
      <c r="FA31" s="17"/>
      <c r="FB31" s="17"/>
      <c r="FC31" s="17">
        <v>0</v>
      </c>
      <c r="FD31" s="17">
        <v>49.7</v>
      </c>
      <c r="FE31" s="17">
        <v>46.972639999999998</v>
      </c>
      <c r="FF31" s="17">
        <v>46.972639999999998</v>
      </c>
      <c r="FG31" s="17">
        <v>2.72736</v>
      </c>
      <c r="FH31" s="17">
        <v>147.5</v>
      </c>
      <c r="FI31" s="17">
        <v>151.21556000000001</v>
      </c>
      <c r="FJ31" s="17">
        <v>151.21556000000001</v>
      </c>
      <c r="FK31" s="17">
        <v>-3.71556</v>
      </c>
      <c r="FL31" s="17">
        <v>28.5</v>
      </c>
      <c r="FM31" s="17">
        <v>24.499369999999999</v>
      </c>
      <c r="FN31" s="17">
        <v>24.499369999999999</v>
      </c>
      <c r="FO31" s="17">
        <v>4.0006300000000001</v>
      </c>
      <c r="FP31" s="17">
        <v>9</v>
      </c>
      <c r="FQ31" s="17">
        <v>18.264620000000001</v>
      </c>
      <c r="FR31" s="17">
        <v>19.192229999999999</v>
      </c>
      <c r="FS31" s="17">
        <v>-10.19223</v>
      </c>
      <c r="FT31" s="17">
        <v>12.2</v>
      </c>
      <c r="FU31" s="17">
        <v>11.844659999999999</v>
      </c>
      <c r="FV31" s="17">
        <v>11.844659999999999</v>
      </c>
      <c r="FW31" s="17">
        <v>0.35533999999999999</v>
      </c>
      <c r="FX31" s="17">
        <v>88.7</v>
      </c>
      <c r="FY31" s="17">
        <v>87.68835</v>
      </c>
      <c r="FZ31" s="17">
        <v>87.68835</v>
      </c>
      <c r="GA31" s="17">
        <v>1.0116499999999999</v>
      </c>
      <c r="GB31" s="17">
        <v>0</v>
      </c>
      <c r="GC31" s="17"/>
      <c r="GD31" s="17"/>
      <c r="GE31" s="17">
        <v>0</v>
      </c>
      <c r="GF31" s="17">
        <v>120</v>
      </c>
      <c r="GG31" s="17">
        <v>136.63299000000001</v>
      </c>
      <c r="GH31" s="17">
        <v>136.63323</v>
      </c>
      <c r="GI31" s="17">
        <v>-16.633230000000001</v>
      </c>
      <c r="GJ31" s="17">
        <v>76.8</v>
      </c>
      <c r="GK31" s="17">
        <v>68.521649999999994</v>
      </c>
      <c r="GL31" s="17">
        <v>68.521770000000004</v>
      </c>
      <c r="GM31" s="17">
        <v>8.2782300000000006</v>
      </c>
      <c r="GN31" s="17">
        <v>65.3</v>
      </c>
      <c r="GO31" s="17">
        <v>88.410179999999997</v>
      </c>
      <c r="GP31" s="17">
        <v>88.410179999999997</v>
      </c>
      <c r="GQ31" s="17">
        <v>-23.11018</v>
      </c>
      <c r="GR31" s="17">
        <v>7.6</v>
      </c>
      <c r="GS31" s="17">
        <v>7.5127800000000002</v>
      </c>
      <c r="GT31" s="17">
        <v>7.5127800000000002</v>
      </c>
      <c r="GU31" s="17">
        <v>8.7220000000000006E-2</v>
      </c>
      <c r="GV31" s="17">
        <v>9</v>
      </c>
      <c r="GW31" s="17">
        <v>7.8816100000000002</v>
      </c>
      <c r="GX31" s="17">
        <v>7.8816100000000002</v>
      </c>
      <c r="GY31" s="17">
        <v>1.11839</v>
      </c>
      <c r="GZ31" s="17">
        <v>31.4</v>
      </c>
      <c r="HA31" s="17">
        <v>35.371740000000003</v>
      </c>
      <c r="HB31" s="17">
        <v>35.371450000000003</v>
      </c>
      <c r="HC31" s="17">
        <v>-3.9714499999999999</v>
      </c>
      <c r="HD31" s="17">
        <v>23.2</v>
      </c>
      <c r="HE31" s="17">
        <v>22.118220000000001</v>
      </c>
      <c r="HF31" s="17">
        <v>22.118210000000001</v>
      </c>
      <c r="HG31" s="17">
        <v>1.08179</v>
      </c>
      <c r="HH31" s="17">
        <v>2</v>
      </c>
      <c r="HI31" s="17">
        <v>1.97359</v>
      </c>
      <c r="HJ31" s="17">
        <v>1.97359</v>
      </c>
      <c r="HK31" s="17">
        <v>2.6409999999999999E-2</v>
      </c>
      <c r="HL31" s="17"/>
      <c r="HM31" s="17"/>
      <c r="HN31" s="17"/>
      <c r="HO31" s="17">
        <v>0</v>
      </c>
      <c r="HP31" s="17">
        <v>157.4</v>
      </c>
      <c r="HQ31" s="17">
        <v>157.94943000000001</v>
      </c>
      <c r="HR31" s="17">
        <v>141.17321999999999</v>
      </c>
      <c r="HS31" s="17">
        <v>16.226780000000002</v>
      </c>
      <c r="HT31" s="17"/>
      <c r="HU31" s="17"/>
      <c r="HV31" s="17"/>
      <c r="HW31" s="17">
        <v>0</v>
      </c>
      <c r="HX31" s="17"/>
      <c r="HY31" s="17"/>
      <c r="HZ31" s="17"/>
      <c r="IA31" s="17">
        <v>0</v>
      </c>
      <c r="IB31" s="17">
        <v>59.9</v>
      </c>
      <c r="IC31" s="17">
        <v>66.793469999999999</v>
      </c>
      <c r="ID31" s="17">
        <v>85.481309999999993</v>
      </c>
      <c r="IE31" s="17">
        <v>-25.581309999999998</v>
      </c>
      <c r="IF31" s="17"/>
      <c r="IG31" s="17"/>
      <c r="IH31" s="17"/>
      <c r="II31" s="17">
        <v>0</v>
      </c>
      <c r="IJ31" s="17"/>
      <c r="IK31" s="17"/>
      <c r="IL31" s="17"/>
      <c r="IM31" s="17">
        <v>0</v>
      </c>
      <c r="IN31" s="17">
        <v>47</v>
      </c>
      <c r="IO31" s="17">
        <v>45.221359999999997</v>
      </c>
      <c r="IP31" s="17"/>
      <c r="IQ31" s="17">
        <v>47</v>
      </c>
      <c r="IR31" s="17"/>
      <c r="IS31" s="17"/>
      <c r="IT31" s="17"/>
      <c r="IU31" s="17">
        <v>0</v>
      </c>
      <c r="IV31" s="17"/>
      <c r="IW31" s="17"/>
      <c r="IX31" s="17"/>
      <c r="IY31" s="17">
        <v>0</v>
      </c>
      <c r="IZ31" s="17"/>
      <c r="JA31" s="17"/>
      <c r="JB31" s="17"/>
      <c r="JC31" s="17">
        <v>0</v>
      </c>
      <c r="JD31" s="17">
        <v>109.9</v>
      </c>
      <c r="JE31" s="17">
        <v>115.575</v>
      </c>
      <c r="JF31" s="17">
        <v>132.70917</v>
      </c>
      <c r="JG31" s="17">
        <v>-22.809170000000002</v>
      </c>
      <c r="JH31" s="17">
        <v>88.1</v>
      </c>
      <c r="JI31" s="17">
        <v>96.082930000000005</v>
      </c>
      <c r="JJ31" s="17">
        <v>96.082999999999998</v>
      </c>
      <c r="JK31" s="17">
        <v>-7.9829999999999997</v>
      </c>
      <c r="JL31" s="17">
        <v>88.1</v>
      </c>
      <c r="JM31" s="17">
        <v>96.082930000000005</v>
      </c>
      <c r="JN31" s="17">
        <v>96.082999999999998</v>
      </c>
      <c r="JO31" s="17">
        <v>-7.9829999999999997</v>
      </c>
      <c r="JP31" s="17">
        <v>86.3</v>
      </c>
      <c r="JQ31" s="17">
        <v>96.082930000000005</v>
      </c>
      <c r="JR31" s="17">
        <v>96.082999999999998</v>
      </c>
      <c r="JS31" s="17">
        <v>-9.7829999999999995</v>
      </c>
      <c r="JT31" s="17">
        <v>164.1</v>
      </c>
      <c r="JU31" s="17">
        <v>144.55719999999999</v>
      </c>
      <c r="JV31" s="17">
        <v>144.55731</v>
      </c>
      <c r="JW31" s="17">
        <v>19.54269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2.5</v>
      </c>
      <c r="LE31" s="17">
        <v>2.2284299999999999</v>
      </c>
      <c r="LF31" s="17">
        <v>2.2284199999999998</v>
      </c>
      <c r="LG31" s="17">
        <v>0.27157999999999999</v>
      </c>
      <c r="LH31" s="17">
        <v>180.6</v>
      </c>
      <c r="LI31" s="17">
        <v>175.45773</v>
      </c>
      <c r="LJ31" s="17">
        <v>175.46645000000001</v>
      </c>
      <c r="LK31" s="17">
        <v>5.1335499999999996</v>
      </c>
      <c r="LL31" s="17">
        <v>77.5</v>
      </c>
      <c r="LM31" s="17">
        <v>72.560659999999999</v>
      </c>
      <c r="LN31" s="17">
        <v>108.13308000000001</v>
      </c>
      <c r="LO31" s="17">
        <v>-30.63308</v>
      </c>
      <c r="LP31" s="17">
        <v>65.3</v>
      </c>
      <c r="LQ31" s="17">
        <v>67.133979999999994</v>
      </c>
      <c r="LR31" s="17">
        <v>67.133979999999994</v>
      </c>
      <c r="LS31" s="17">
        <v>-1.8339799999999999</v>
      </c>
      <c r="LT31" s="17">
        <v>70</v>
      </c>
      <c r="LU31" s="17">
        <v>62.624070000000003</v>
      </c>
      <c r="LV31" s="17">
        <v>78.567710000000005</v>
      </c>
      <c r="LW31" s="17">
        <v>-8.5677099999999999</v>
      </c>
      <c r="LX31" s="17">
        <v>29.4</v>
      </c>
      <c r="LY31" s="17">
        <v>29.951460000000001</v>
      </c>
      <c r="LZ31" s="17">
        <v>29.951450000000001</v>
      </c>
      <c r="MA31" s="17">
        <v>-0.55145</v>
      </c>
      <c r="MB31" s="17"/>
      <c r="MC31" s="17"/>
      <c r="MD31" s="17"/>
      <c r="ME31" s="17">
        <v>0</v>
      </c>
      <c r="MF31" s="17"/>
      <c r="MG31" s="17"/>
      <c r="MH31" s="17"/>
      <c r="MI31" s="17">
        <v>0</v>
      </c>
      <c r="MJ31" s="17"/>
      <c r="MK31" s="17"/>
      <c r="ML31" s="17"/>
      <c r="MM31" s="17">
        <v>0</v>
      </c>
      <c r="MN31" s="17">
        <v>131.69999999999999</v>
      </c>
      <c r="MO31" s="17">
        <v>151.08876000000001</v>
      </c>
      <c r="MP31" s="17">
        <v>151.08865</v>
      </c>
      <c r="MQ31" s="17">
        <v>-19.388649999999998</v>
      </c>
      <c r="MR31" s="17">
        <v>131.5</v>
      </c>
      <c r="MS31" s="17">
        <v>151.08876000000001</v>
      </c>
      <c r="MT31" s="17">
        <v>151.08865</v>
      </c>
      <c r="MU31" s="17">
        <v>-19.588650000000001</v>
      </c>
      <c r="MV31" s="17">
        <v>140.19999999999999</v>
      </c>
      <c r="MW31" s="17">
        <v>151.54248000000001</v>
      </c>
      <c r="MX31" s="17">
        <v>151.54237000000001</v>
      </c>
      <c r="MY31" s="17">
        <v>-11.342370000000001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1.1419999999999999</v>
      </c>
      <c r="OD31" s="17">
        <v>1.1419999999999999</v>
      </c>
      <c r="OE31" s="17">
        <v>0.158</v>
      </c>
      <c r="OF31" s="17">
        <v>99.2</v>
      </c>
      <c r="OG31" s="17">
        <v>89.89</v>
      </c>
      <c r="OH31" s="17">
        <v>89.89</v>
      </c>
      <c r="OI31" s="17">
        <v>9.31</v>
      </c>
      <c r="OJ31" s="17">
        <v>80.599999999999994</v>
      </c>
      <c r="OK31" s="17">
        <v>80</v>
      </c>
      <c r="OL31" s="17">
        <v>80</v>
      </c>
      <c r="OM31" s="17">
        <v>0.6</v>
      </c>
      <c r="ON31" s="17">
        <v>0.1</v>
      </c>
      <c r="OO31" s="17">
        <v>8.3409999999999993</v>
      </c>
      <c r="OP31" s="17">
        <v>8.3409999999999993</v>
      </c>
      <c r="OQ31" s="17">
        <v>-8.2409999999999997</v>
      </c>
      <c r="OR31" s="17">
        <v>0.5</v>
      </c>
      <c r="OS31" s="17">
        <v>0.4</v>
      </c>
      <c r="OT31" s="17">
        <v>0.4</v>
      </c>
      <c r="OU31" s="17">
        <v>0.1</v>
      </c>
      <c r="OV31" s="17">
        <v>14.3</v>
      </c>
      <c r="OW31" s="17">
        <v>18</v>
      </c>
      <c r="OX31" s="17"/>
      <c r="OY31" s="17">
        <v>14.3</v>
      </c>
      <c r="OZ31" s="17">
        <v>3.9</v>
      </c>
      <c r="PA31" s="17">
        <v>7</v>
      </c>
      <c r="PB31" s="17">
        <v>5</v>
      </c>
      <c r="PC31" s="17">
        <v>-1.1000000000000001</v>
      </c>
      <c r="PD31" s="17">
        <v>9.8000000000000007</v>
      </c>
      <c r="PE31" s="17">
        <v>9.9830000000000005</v>
      </c>
      <c r="PF31" s="17">
        <v>9.0000199999999992</v>
      </c>
      <c r="PG31" s="17">
        <v>0.79998000000000002</v>
      </c>
      <c r="PH31" s="17">
        <v>5.3</v>
      </c>
      <c r="PI31" s="17">
        <v>5.67</v>
      </c>
      <c r="PJ31" s="17">
        <v>5.6699900000000003</v>
      </c>
      <c r="PK31" s="17">
        <v>-0.36998999999999999</v>
      </c>
      <c r="PL31" s="17">
        <v>222.9</v>
      </c>
      <c r="PM31" s="17">
        <v>204</v>
      </c>
      <c r="PN31" s="17">
        <v>204</v>
      </c>
      <c r="PO31" s="17">
        <v>18.899999999999999</v>
      </c>
      <c r="PP31" s="17">
        <v>0.6</v>
      </c>
      <c r="PQ31" s="17">
        <v>1</v>
      </c>
      <c r="PR31" s="17">
        <v>1</v>
      </c>
      <c r="PS31" s="17">
        <v>-0.4</v>
      </c>
      <c r="PT31" s="17">
        <v>3.3</v>
      </c>
      <c r="PU31" s="17">
        <v>1.88</v>
      </c>
      <c r="PV31" s="17">
        <v>1.88</v>
      </c>
      <c r="PW31" s="17">
        <v>1.42</v>
      </c>
      <c r="PX31" s="17">
        <v>4.8</v>
      </c>
      <c r="PY31" s="17">
        <v>4.5999999999999996</v>
      </c>
      <c r="PZ31" s="17">
        <v>4.5999999999999996</v>
      </c>
      <c r="QA31" s="17">
        <v>0.2</v>
      </c>
      <c r="QB31" s="17">
        <v>20.3</v>
      </c>
      <c r="QC31" s="17">
        <v>19.417480000000001</v>
      </c>
      <c r="QD31" s="17">
        <v>19.417470000000002</v>
      </c>
      <c r="QE31" s="17">
        <v>0.88253000000000004</v>
      </c>
      <c r="QF31" s="17">
        <v>20</v>
      </c>
      <c r="QG31" s="17">
        <v>10</v>
      </c>
      <c r="QH31" s="17">
        <v>10</v>
      </c>
      <c r="QI31" s="17">
        <v>10</v>
      </c>
      <c r="QJ31" s="17">
        <v>15.5</v>
      </c>
      <c r="QK31" s="17">
        <v>18</v>
      </c>
      <c r="QL31" s="17">
        <v>6</v>
      </c>
      <c r="QM31" s="17">
        <v>9.5</v>
      </c>
      <c r="QN31" s="17">
        <v>3.5</v>
      </c>
      <c r="QO31" s="17">
        <v>3.5</v>
      </c>
      <c r="QP31" s="17">
        <v>3.5</v>
      </c>
      <c r="QQ31" s="17">
        <v>0</v>
      </c>
      <c r="QR31" s="17">
        <v>18.5</v>
      </c>
      <c r="QS31" s="17">
        <v>17.864080000000001</v>
      </c>
      <c r="QT31" s="17">
        <v>17.864070000000002</v>
      </c>
      <c r="QU31" s="17">
        <v>0.63593</v>
      </c>
      <c r="QV31" s="17">
        <v>16</v>
      </c>
      <c r="QW31" s="17">
        <v>15.813000000000001</v>
      </c>
      <c r="QX31" s="17">
        <v>15.813000000000001</v>
      </c>
      <c r="QY31" s="17">
        <v>0.187</v>
      </c>
      <c r="QZ31" s="17">
        <v>19.100000000000001</v>
      </c>
      <c r="RA31" s="17">
        <v>18.876999999999999</v>
      </c>
      <c r="RB31" s="17">
        <v>18.876999999999999</v>
      </c>
      <c r="RC31" s="17">
        <v>0.223</v>
      </c>
      <c r="RD31" s="17">
        <v>21.2</v>
      </c>
      <c r="RE31" s="17">
        <v>15.51</v>
      </c>
      <c r="RF31" s="17">
        <v>15.51</v>
      </c>
      <c r="RG31" s="17">
        <v>5.69</v>
      </c>
      <c r="RH31" s="17">
        <v>58</v>
      </c>
      <c r="RI31" s="17">
        <v>53.58</v>
      </c>
      <c r="RJ31" s="17">
        <v>53.58</v>
      </c>
      <c r="RK31" s="17">
        <v>4.42</v>
      </c>
      <c r="RL31" s="17">
        <v>19.7</v>
      </c>
      <c r="RM31" s="17">
        <v>19.475000000000001</v>
      </c>
      <c r="RN31" s="17">
        <v>19.475000000000001</v>
      </c>
      <c r="RO31" s="17">
        <v>0.22500000000000001</v>
      </c>
      <c r="RP31" s="17">
        <v>3.4</v>
      </c>
      <c r="RQ31" s="17">
        <v>3.5009999999999999</v>
      </c>
      <c r="RR31" s="17">
        <v>3.5009999999999999</v>
      </c>
      <c r="RS31" s="17">
        <v>-0.10100000000000001</v>
      </c>
      <c r="RT31" s="17">
        <v>16.7</v>
      </c>
      <c r="RU31" s="17">
        <v>15.44985</v>
      </c>
      <c r="RV31" s="17">
        <v>19.772490000000001</v>
      </c>
      <c r="RW31" s="17">
        <v>-3.0724900000000002</v>
      </c>
      <c r="RX31" s="17">
        <v>0</v>
      </c>
      <c r="RY31" s="17">
        <v>1.1200000000000001</v>
      </c>
      <c r="RZ31" s="17">
        <v>1.1200000000000001</v>
      </c>
      <c r="SA31" s="17">
        <v>-1.1200000000000001</v>
      </c>
      <c r="SB31" s="17"/>
      <c r="SC31" s="17">
        <v>0.4</v>
      </c>
      <c r="SD31" s="17">
        <v>0.4</v>
      </c>
      <c r="SE31" s="17">
        <v>-0.4</v>
      </c>
      <c r="SF31" s="17">
        <v>0</v>
      </c>
      <c r="SG31" s="17">
        <v>8.3000000000000007</v>
      </c>
      <c r="SH31" s="17">
        <v>8.9</v>
      </c>
      <c r="SI31" s="17">
        <v>-8.9</v>
      </c>
      <c r="SJ31" s="17">
        <v>6.7</v>
      </c>
      <c r="SK31" s="17">
        <v>5</v>
      </c>
      <c r="SL31" s="17">
        <v>5</v>
      </c>
      <c r="SM31" s="17">
        <v>1.7</v>
      </c>
      <c r="SN31" s="17">
        <v>16.5</v>
      </c>
      <c r="SO31" s="17">
        <v>15.53398</v>
      </c>
      <c r="SP31" s="17">
        <v>15.53398</v>
      </c>
      <c r="SQ31" s="17">
        <v>0.96601999999999999</v>
      </c>
      <c r="SR31" s="17">
        <v>20.3</v>
      </c>
      <c r="SS31" s="17">
        <v>19.417480000000001</v>
      </c>
      <c r="ST31" s="17">
        <v>19.417470000000002</v>
      </c>
      <c r="SU31" s="17">
        <v>0.88253000000000004</v>
      </c>
      <c r="SV31" s="17">
        <v>20</v>
      </c>
      <c r="SW31" s="17">
        <v>18.932040000000001</v>
      </c>
      <c r="SX31" s="17">
        <v>18.932040000000001</v>
      </c>
      <c r="SY31" s="17">
        <v>1.06796</v>
      </c>
      <c r="SZ31" s="17">
        <v>2.7</v>
      </c>
      <c r="TA31" s="17">
        <v>15.188000000000001</v>
      </c>
      <c r="TB31" s="17">
        <v>15.188000000000001</v>
      </c>
      <c r="TC31" s="17">
        <v>-12.488</v>
      </c>
      <c r="TD31" s="17">
        <v>35.200000000000003</v>
      </c>
      <c r="TE31" s="17">
        <v>56.588999999999999</v>
      </c>
      <c r="TF31" s="17">
        <v>56.588999999999999</v>
      </c>
      <c r="TG31" s="17">
        <v>-21.388999999999999</v>
      </c>
      <c r="TH31" s="17">
        <v>38.9</v>
      </c>
      <c r="TI31" s="17">
        <v>38.563000000000002</v>
      </c>
      <c r="TJ31" s="17">
        <v>38.563000000000002</v>
      </c>
      <c r="TK31" s="17">
        <v>0.33700000000000002</v>
      </c>
      <c r="TL31" s="17">
        <v>65</v>
      </c>
      <c r="TM31" s="17">
        <v>69.599999999999994</v>
      </c>
      <c r="TN31" s="17">
        <v>69.599999999999994</v>
      </c>
      <c r="TO31" s="17">
        <v>-4.5999999999999996</v>
      </c>
      <c r="TP31" s="17">
        <v>93.2</v>
      </c>
      <c r="TQ31" s="17">
        <v>78.444000000000003</v>
      </c>
      <c r="TR31" s="17">
        <v>78.444000000000003</v>
      </c>
      <c r="TS31" s="17">
        <v>14.756</v>
      </c>
      <c r="TT31" s="17">
        <v>12.5</v>
      </c>
      <c r="TU31" s="17">
        <v>5.173</v>
      </c>
      <c r="TV31" s="17">
        <v>5.173</v>
      </c>
      <c r="TW31" s="17">
        <v>7.327</v>
      </c>
      <c r="TX31" s="17">
        <v>10.5</v>
      </c>
      <c r="TY31" s="17">
        <v>9.1059999999999999</v>
      </c>
      <c r="TZ31" s="17">
        <v>9.1059999999999999</v>
      </c>
      <c r="UA31" s="17">
        <v>1.3939999999999999</v>
      </c>
      <c r="UB31" s="17">
        <v>14.8</v>
      </c>
      <c r="UC31" s="17">
        <v>9</v>
      </c>
      <c r="UD31" s="17">
        <v>9</v>
      </c>
      <c r="UE31" s="17">
        <v>5.8</v>
      </c>
      <c r="UF31" s="17">
        <v>4.3</v>
      </c>
      <c r="UG31" s="17">
        <v>2.5</v>
      </c>
      <c r="UH31" s="17">
        <v>2.5</v>
      </c>
      <c r="UI31" s="17">
        <v>1.8</v>
      </c>
      <c r="UJ31" s="17">
        <v>6.5</v>
      </c>
      <c r="UK31" s="17">
        <v>7.4</v>
      </c>
      <c r="UL31" s="17">
        <v>7.4</v>
      </c>
      <c r="UM31" s="17">
        <v>-0.9</v>
      </c>
      <c r="UN31" s="17">
        <v>11</v>
      </c>
      <c r="UO31" s="17">
        <v>12</v>
      </c>
      <c r="UP31" s="17">
        <v>19.417470000000002</v>
      </c>
      <c r="UQ31" s="17">
        <v>-8.4174699999999998</v>
      </c>
      <c r="UR31" s="17">
        <v>11.8</v>
      </c>
      <c r="US31" s="17">
        <v>12</v>
      </c>
      <c r="UT31" s="17">
        <v>19.417470000000002</v>
      </c>
      <c r="UU31" s="17">
        <v>-7.61747</v>
      </c>
      <c r="UV31" s="17">
        <v>11.7</v>
      </c>
      <c r="UW31" s="17">
        <v>12</v>
      </c>
      <c r="UX31" s="17">
        <v>19.417470000000002</v>
      </c>
      <c r="UY31" s="17">
        <v>-7.7174699999999996</v>
      </c>
      <c r="UZ31" s="17">
        <v>0</v>
      </c>
      <c r="VA31" s="17">
        <v>3.798</v>
      </c>
      <c r="VB31" s="17">
        <v>3.798</v>
      </c>
      <c r="VC31" s="17">
        <v>-3.798</v>
      </c>
      <c r="VD31" s="17">
        <v>253.2</v>
      </c>
      <c r="VE31" s="17">
        <v>248.36500000000001</v>
      </c>
      <c r="VF31" s="17">
        <v>248.36500000000001</v>
      </c>
      <c r="VG31" s="17">
        <v>4.835</v>
      </c>
      <c r="VH31" s="17">
        <v>19</v>
      </c>
      <c r="VI31" s="17">
        <v>16.238</v>
      </c>
      <c r="VJ31" s="17">
        <v>16.238</v>
      </c>
      <c r="VK31" s="17">
        <v>2.762</v>
      </c>
      <c r="VL31" s="17">
        <v>134.69999999999999</v>
      </c>
      <c r="VM31" s="17">
        <v>139.178</v>
      </c>
      <c r="VN31" s="17">
        <v>139.178</v>
      </c>
      <c r="VO31" s="17">
        <v>-4.4779999999999998</v>
      </c>
      <c r="VP31" s="17">
        <v>0.6</v>
      </c>
      <c r="VQ31" s="17">
        <v>0.6</v>
      </c>
      <c r="VR31" s="17">
        <v>0.6</v>
      </c>
      <c r="VS31" s="17">
        <v>0</v>
      </c>
      <c r="VT31" s="17">
        <v>7.9</v>
      </c>
      <c r="VU31" s="17">
        <v>31</v>
      </c>
      <c r="VV31" s="17">
        <v>31</v>
      </c>
      <c r="VW31" s="17">
        <v>-23.1</v>
      </c>
      <c r="VX31" s="17">
        <v>46.4</v>
      </c>
      <c r="VY31" s="17">
        <v>55</v>
      </c>
      <c r="VZ31" s="17">
        <v>55</v>
      </c>
      <c r="WA31" s="17">
        <v>-8.6</v>
      </c>
      <c r="WB31" s="17">
        <v>111.4</v>
      </c>
      <c r="WC31" s="17">
        <v>111.05500000000001</v>
      </c>
      <c r="WD31" s="17">
        <v>111.05500000000001</v>
      </c>
      <c r="WE31" s="17">
        <v>0.34499999999999997</v>
      </c>
      <c r="WF31" s="17">
        <v>2.9</v>
      </c>
      <c r="WG31" s="17">
        <v>2.9009999999999998</v>
      </c>
      <c r="WH31" s="17">
        <v>2.9009999999999998</v>
      </c>
      <c r="WI31" s="17">
        <v>-1E-3</v>
      </c>
      <c r="WJ31" s="17">
        <v>2.4</v>
      </c>
      <c r="WK31" s="17">
        <v>2.4</v>
      </c>
      <c r="WL31" s="17">
        <v>2.4</v>
      </c>
      <c r="WM31" s="17">
        <v>0</v>
      </c>
      <c r="WN31" s="17">
        <v>2.4</v>
      </c>
      <c r="WO31" s="17">
        <v>2.4</v>
      </c>
      <c r="WP31" s="17">
        <v>2.4</v>
      </c>
      <c r="WQ31" s="17">
        <v>0</v>
      </c>
      <c r="WR31" s="17">
        <v>2.5</v>
      </c>
      <c r="WS31" s="17">
        <v>2.8</v>
      </c>
      <c r="WT31" s="17">
        <v>2.8</v>
      </c>
      <c r="WU31" s="17">
        <v>-0.3</v>
      </c>
      <c r="WV31" s="17">
        <v>18.899999999999999</v>
      </c>
      <c r="WW31" s="17">
        <v>19.140999999999998</v>
      </c>
      <c r="WX31" s="17">
        <v>19.140999999999998</v>
      </c>
      <c r="WY31" s="17">
        <v>-0.24099999999999999</v>
      </c>
      <c r="WZ31" s="17">
        <v>7.6</v>
      </c>
      <c r="XA31" s="17">
        <v>7.6</v>
      </c>
      <c r="XB31" s="17">
        <v>7.6</v>
      </c>
      <c r="XC31" s="17">
        <v>0</v>
      </c>
      <c r="XD31" s="17">
        <v>20</v>
      </c>
      <c r="XE31" s="17">
        <v>18.932040000000001</v>
      </c>
      <c r="XF31" s="17">
        <v>18.932040000000001</v>
      </c>
      <c r="XG31" s="17">
        <v>1.06796</v>
      </c>
      <c r="XH31" s="17">
        <v>9.5</v>
      </c>
      <c r="XI31" s="17">
        <v>10.7</v>
      </c>
      <c r="XJ31" s="17">
        <v>10.7</v>
      </c>
      <c r="XK31" s="17">
        <v>-1.2</v>
      </c>
      <c r="XL31" s="17"/>
      <c r="XM31" s="17"/>
      <c r="XN31" s="17">
        <v>29</v>
      </c>
      <c r="XO31" s="17">
        <v>-29</v>
      </c>
      <c r="XP31" s="17"/>
      <c r="XQ31" s="17"/>
      <c r="XR31" s="17">
        <v>29</v>
      </c>
      <c r="XS31" s="17">
        <v>-29</v>
      </c>
      <c r="XT31" s="17">
        <v>15.2</v>
      </c>
      <c r="XU31" s="17">
        <v>15</v>
      </c>
      <c r="XV31" s="17">
        <v>14</v>
      </c>
      <c r="XW31" s="17">
        <v>1.2</v>
      </c>
      <c r="XX31" s="17">
        <v>19</v>
      </c>
      <c r="XY31" s="17">
        <v>19.125</v>
      </c>
      <c r="XZ31" s="17">
        <v>19.125</v>
      </c>
      <c r="YA31" s="17">
        <v>-0.125</v>
      </c>
      <c r="YB31" s="17">
        <v>6.2</v>
      </c>
      <c r="YC31" s="17">
        <v>7.9</v>
      </c>
      <c r="YD31" s="17">
        <v>7.9</v>
      </c>
      <c r="YE31" s="17">
        <v>-1.7</v>
      </c>
      <c r="YF31" s="17">
        <v>11</v>
      </c>
      <c r="YG31" s="17">
        <v>11</v>
      </c>
      <c r="YH31" s="17">
        <v>11</v>
      </c>
      <c r="YI31" s="17">
        <v>0</v>
      </c>
    </row>
    <row r="32" spans="1:659" ht="24" customHeight="1" x14ac:dyDescent="0.3">
      <c r="A32" s="1"/>
      <c r="B32" s="18" t="s">
        <v>85</v>
      </c>
      <c r="C32" s="18" t="s">
        <v>808</v>
      </c>
      <c r="D32" s="19">
        <v>145.80000000000001</v>
      </c>
      <c r="E32" s="19">
        <v>146</v>
      </c>
      <c r="F32" s="19">
        <v>85.103350000000006</v>
      </c>
      <c r="G32" s="19">
        <v>60.696649999999998</v>
      </c>
      <c r="H32" s="19">
        <v>640.4</v>
      </c>
      <c r="I32" s="19">
        <v>635.02589999999998</v>
      </c>
      <c r="J32" s="19">
        <v>635.02589999999998</v>
      </c>
      <c r="K32" s="19">
        <v>5.3741000000000003</v>
      </c>
      <c r="L32" s="19">
        <v>218.4</v>
      </c>
      <c r="M32" s="19">
        <v>206.58520999999999</v>
      </c>
      <c r="N32" s="19">
        <v>206.58520999999999</v>
      </c>
      <c r="O32" s="19">
        <v>11.81479</v>
      </c>
      <c r="P32" s="19"/>
      <c r="Q32" s="19"/>
      <c r="R32" s="19"/>
      <c r="S32" s="19">
        <v>0</v>
      </c>
      <c r="T32" s="19"/>
      <c r="U32" s="19"/>
      <c r="V32" s="19"/>
      <c r="W32" s="19">
        <v>0</v>
      </c>
      <c r="X32" s="19">
        <v>90.3</v>
      </c>
      <c r="Y32" s="19">
        <v>91.778639999999996</v>
      </c>
      <c r="Z32" s="19">
        <v>76.798100000000005</v>
      </c>
      <c r="AA32" s="19">
        <v>13.501899999999999</v>
      </c>
      <c r="AB32" s="19">
        <v>172.9</v>
      </c>
      <c r="AC32" s="19">
        <v>154.61600000000001</v>
      </c>
      <c r="AD32" s="19">
        <v>154.61600000000001</v>
      </c>
      <c r="AE32" s="19">
        <v>18.283999999999999</v>
      </c>
      <c r="AF32" s="19"/>
      <c r="AG32" s="19"/>
      <c r="AH32" s="19"/>
      <c r="AI32" s="19">
        <v>0</v>
      </c>
      <c r="AJ32" s="19"/>
      <c r="AK32" s="19"/>
      <c r="AL32" s="19"/>
      <c r="AM32" s="19">
        <v>0</v>
      </c>
      <c r="AN32" s="19"/>
      <c r="AO32" s="19"/>
      <c r="AP32" s="19"/>
      <c r="AQ32" s="19">
        <v>0</v>
      </c>
      <c r="AR32" s="19">
        <v>166.2</v>
      </c>
      <c r="AS32" s="19">
        <v>164.6977</v>
      </c>
      <c r="AT32" s="19">
        <v>203.79506000000001</v>
      </c>
      <c r="AU32" s="19">
        <v>-37.595059999999997</v>
      </c>
      <c r="AV32" s="19">
        <v>165.4</v>
      </c>
      <c r="AW32" s="19">
        <v>164.6977</v>
      </c>
      <c r="AX32" s="19">
        <v>203.79506000000001</v>
      </c>
      <c r="AY32" s="19">
        <v>-38.395060000000001</v>
      </c>
      <c r="AZ32" s="19">
        <v>170.2</v>
      </c>
      <c r="BA32" s="19">
        <v>165.19229000000001</v>
      </c>
      <c r="BB32" s="19">
        <v>204.40705</v>
      </c>
      <c r="BC32" s="19">
        <v>-34.207050000000002</v>
      </c>
      <c r="BD32" s="19">
        <v>206.5</v>
      </c>
      <c r="BE32" s="19">
        <v>207.04164</v>
      </c>
      <c r="BF32" s="19">
        <v>207.04157000000001</v>
      </c>
      <c r="BG32" s="19">
        <v>-0.54157</v>
      </c>
      <c r="BH32" s="19">
        <v>109.3</v>
      </c>
      <c r="BI32" s="19">
        <v>103.8317</v>
      </c>
      <c r="BJ32" s="19">
        <v>103.83166</v>
      </c>
      <c r="BK32" s="19">
        <v>5.4683400000000004</v>
      </c>
      <c r="BL32" s="19">
        <v>105.2</v>
      </c>
      <c r="BM32" s="19">
        <v>173.12566000000001</v>
      </c>
      <c r="BN32" s="19"/>
      <c r="BO32" s="19">
        <v>105.2</v>
      </c>
      <c r="BP32" s="19">
        <v>3.3</v>
      </c>
      <c r="BQ32" s="19">
        <v>3.4527100000000002</v>
      </c>
      <c r="BR32" s="19">
        <v>3.4527100000000002</v>
      </c>
      <c r="BS32" s="19">
        <v>-0.15271000000000001</v>
      </c>
      <c r="BT32" s="19"/>
      <c r="BU32" s="19"/>
      <c r="BV32" s="19"/>
      <c r="BW32" s="19">
        <v>0</v>
      </c>
      <c r="BX32" s="19"/>
      <c r="BY32" s="19"/>
      <c r="BZ32" s="19"/>
      <c r="CA32" s="19">
        <v>0</v>
      </c>
      <c r="CB32" s="19"/>
      <c r="CC32" s="19"/>
      <c r="CD32" s="19"/>
      <c r="CE32" s="19">
        <v>0</v>
      </c>
      <c r="CF32" s="19"/>
      <c r="CG32" s="19"/>
      <c r="CH32" s="19"/>
      <c r="CI32" s="19">
        <v>0</v>
      </c>
      <c r="CJ32" s="19">
        <v>166.6</v>
      </c>
      <c r="CK32" s="19">
        <v>163.90777</v>
      </c>
      <c r="CL32" s="19">
        <v>163.90776</v>
      </c>
      <c r="CM32" s="19">
        <v>2.69224</v>
      </c>
      <c r="CN32" s="19">
        <v>8.1</v>
      </c>
      <c r="CO32" s="19">
        <v>5.1333399999999996</v>
      </c>
      <c r="CP32" s="19">
        <v>5.1333399999999996</v>
      </c>
      <c r="CQ32" s="19">
        <v>2.9666600000000001</v>
      </c>
      <c r="CR32" s="19">
        <v>5.9</v>
      </c>
      <c r="CS32" s="19">
        <v>2.8177599999999998</v>
      </c>
      <c r="CT32" s="19">
        <v>2.8177500000000002</v>
      </c>
      <c r="CU32" s="19">
        <v>3.0822500000000002</v>
      </c>
      <c r="CV32" s="19"/>
      <c r="CW32" s="19"/>
      <c r="CX32" s="19"/>
      <c r="CY32" s="19">
        <v>0</v>
      </c>
      <c r="CZ32" s="19">
        <v>6.7</v>
      </c>
      <c r="DA32" s="19">
        <v>6.8787000000000003</v>
      </c>
      <c r="DB32" s="19">
        <v>6.8787000000000003</v>
      </c>
      <c r="DC32" s="19">
        <v>-0.1787</v>
      </c>
      <c r="DD32" s="19">
        <v>10.9</v>
      </c>
      <c r="DE32" s="19">
        <v>14.919420000000001</v>
      </c>
      <c r="DF32" s="19">
        <v>14.919409999999999</v>
      </c>
      <c r="DG32" s="19">
        <v>-4.0194099999999997</v>
      </c>
      <c r="DH32" s="19">
        <v>82.5</v>
      </c>
      <c r="DI32" s="19">
        <v>76.748419999999996</v>
      </c>
      <c r="DJ32" s="19">
        <v>60.152320000000003</v>
      </c>
      <c r="DK32" s="19">
        <v>22.34768</v>
      </c>
      <c r="DL32" s="19"/>
      <c r="DM32" s="19"/>
      <c r="DN32" s="19"/>
      <c r="DO32" s="19">
        <v>0</v>
      </c>
      <c r="DP32" s="19"/>
      <c r="DQ32" s="19"/>
      <c r="DR32" s="19"/>
      <c r="DS32" s="19">
        <v>0</v>
      </c>
      <c r="DT32" s="19"/>
      <c r="DU32" s="19"/>
      <c r="DV32" s="19"/>
      <c r="DW32" s="19">
        <v>0</v>
      </c>
      <c r="DX32" s="19"/>
      <c r="DY32" s="19"/>
      <c r="DZ32" s="19"/>
      <c r="EA32" s="19">
        <v>0</v>
      </c>
      <c r="EB32" s="19">
        <v>110.4</v>
      </c>
      <c r="EC32" s="19">
        <v>112.35728</v>
      </c>
      <c r="ED32" s="19">
        <v>88.760249999999999</v>
      </c>
      <c r="EE32" s="19">
        <v>21.639749999999999</v>
      </c>
      <c r="EF32" s="19">
        <v>0</v>
      </c>
      <c r="EG32" s="19"/>
      <c r="EH32" s="19"/>
      <c r="EI32" s="19">
        <v>0</v>
      </c>
      <c r="EJ32" s="19"/>
      <c r="EK32" s="19"/>
      <c r="EL32" s="19"/>
      <c r="EM32" s="19">
        <v>0</v>
      </c>
      <c r="EN32" s="19"/>
      <c r="EO32" s="19"/>
      <c r="EP32" s="19"/>
      <c r="EQ32" s="19">
        <v>0</v>
      </c>
      <c r="ER32" s="19"/>
      <c r="ES32" s="19"/>
      <c r="ET32" s="19"/>
      <c r="EU32" s="19">
        <v>0</v>
      </c>
      <c r="EV32" s="19"/>
      <c r="EW32" s="19"/>
      <c r="EX32" s="19"/>
      <c r="EY32" s="19">
        <v>0</v>
      </c>
      <c r="EZ32" s="19">
        <v>0</v>
      </c>
      <c r="FA32" s="19"/>
      <c r="FB32" s="19">
        <v>144.3306</v>
      </c>
      <c r="FC32" s="19">
        <v>-144.3306</v>
      </c>
      <c r="FD32" s="19">
        <v>51</v>
      </c>
      <c r="FE32" s="19">
        <v>46.972639999999998</v>
      </c>
      <c r="FF32" s="19">
        <v>46.972639999999998</v>
      </c>
      <c r="FG32" s="19">
        <v>4.0273599999999998</v>
      </c>
      <c r="FH32" s="19">
        <v>152.19999999999999</v>
      </c>
      <c r="FI32" s="19">
        <v>151.21556000000001</v>
      </c>
      <c r="FJ32" s="19">
        <v>151.21556000000001</v>
      </c>
      <c r="FK32" s="19">
        <v>0.98443999999999998</v>
      </c>
      <c r="FL32" s="19">
        <v>28.7</v>
      </c>
      <c r="FM32" s="19">
        <v>24.499369999999999</v>
      </c>
      <c r="FN32" s="19">
        <v>24.499369999999999</v>
      </c>
      <c r="FO32" s="19">
        <v>4.2006300000000003</v>
      </c>
      <c r="FP32" s="19">
        <v>9</v>
      </c>
      <c r="FQ32" s="19">
        <v>18.264620000000001</v>
      </c>
      <c r="FR32" s="19">
        <v>19.192229999999999</v>
      </c>
      <c r="FS32" s="19">
        <v>-10.19223</v>
      </c>
      <c r="FT32" s="19">
        <v>12.2</v>
      </c>
      <c r="FU32" s="19">
        <v>11.844659999999999</v>
      </c>
      <c r="FV32" s="19">
        <v>11.844659999999999</v>
      </c>
      <c r="FW32" s="19">
        <v>0.35533999999999999</v>
      </c>
      <c r="FX32" s="19">
        <v>93.3</v>
      </c>
      <c r="FY32" s="19">
        <v>87.68835</v>
      </c>
      <c r="FZ32" s="19">
        <v>87.68835</v>
      </c>
      <c r="GA32" s="19">
        <v>5.61165</v>
      </c>
      <c r="GB32" s="19">
        <v>0</v>
      </c>
      <c r="GC32" s="19"/>
      <c r="GD32" s="19"/>
      <c r="GE32" s="19">
        <v>0</v>
      </c>
      <c r="GF32" s="19">
        <v>124</v>
      </c>
      <c r="GG32" s="19">
        <v>136.63299000000001</v>
      </c>
      <c r="GH32" s="19">
        <v>136.63316</v>
      </c>
      <c r="GI32" s="19">
        <v>-12.63316</v>
      </c>
      <c r="GJ32" s="19">
        <v>75.2</v>
      </c>
      <c r="GK32" s="19">
        <v>68.521649999999994</v>
      </c>
      <c r="GL32" s="19">
        <v>68.521730000000005</v>
      </c>
      <c r="GM32" s="19">
        <v>6.6782700000000004</v>
      </c>
      <c r="GN32" s="19">
        <v>66.099999999999994</v>
      </c>
      <c r="GO32" s="19">
        <v>88.410179999999997</v>
      </c>
      <c r="GP32" s="19">
        <v>88.410179999999997</v>
      </c>
      <c r="GQ32" s="19">
        <v>-22.310179999999999</v>
      </c>
      <c r="GR32" s="19">
        <v>7.4</v>
      </c>
      <c r="GS32" s="19">
        <v>7.5127800000000002</v>
      </c>
      <c r="GT32" s="19">
        <v>7.5127800000000002</v>
      </c>
      <c r="GU32" s="19">
        <v>-0.11278000000000001</v>
      </c>
      <c r="GV32" s="19">
        <v>9.1</v>
      </c>
      <c r="GW32" s="19">
        <v>7.8816100000000002</v>
      </c>
      <c r="GX32" s="19">
        <v>7.8816100000000002</v>
      </c>
      <c r="GY32" s="19">
        <v>1.2183900000000001</v>
      </c>
      <c r="GZ32" s="19">
        <v>33.200000000000003</v>
      </c>
      <c r="HA32" s="19">
        <v>35.371740000000003</v>
      </c>
      <c r="HB32" s="19">
        <v>35.370379999999997</v>
      </c>
      <c r="HC32" s="19">
        <v>-2.1703800000000002</v>
      </c>
      <c r="HD32" s="19">
        <v>24.2</v>
      </c>
      <c r="HE32" s="19">
        <v>22.118220000000001</v>
      </c>
      <c r="HF32" s="19">
        <v>22.118210000000001</v>
      </c>
      <c r="HG32" s="19">
        <v>2.0817899999999998</v>
      </c>
      <c r="HH32" s="19">
        <v>2</v>
      </c>
      <c r="HI32" s="19">
        <v>1.97359</v>
      </c>
      <c r="HJ32" s="19">
        <v>1.97359</v>
      </c>
      <c r="HK32" s="19">
        <v>2.6409999999999999E-2</v>
      </c>
      <c r="HL32" s="19"/>
      <c r="HM32" s="19"/>
      <c r="HN32" s="19"/>
      <c r="HO32" s="19">
        <v>0</v>
      </c>
      <c r="HP32" s="19">
        <v>163.1</v>
      </c>
      <c r="HQ32" s="19">
        <v>160.18293</v>
      </c>
      <c r="HR32" s="19">
        <v>105.09932999999999</v>
      </c>
      <c r="HS32" s="19">
        <v>58.00067</v>
      </c>
      <c r="HT32" s="19"/>
      <c r="HU32" s="19"/>
      <c r="HV32" s="19"/>
      <c r="HW32" s="19">
        <v>0</v>
      </c>
      <c r="HX32" s="19"/>
      <c r="HY32" s="19"/>
      <c r="HZ32" s="19"/>
      <c r="IA32" s="19">
        <v>0</v>
      </c>
      <c r="IB32" s="19">
        <v>61.3</v>
      </c>
      <c r="IC32" s="19">
        <v>65.909369999999996</v>
      </c>
      <c r="ID32" s="19">
        <v>70.722539999999995</v>
      </c>
      <c r="IE32" s="19">
        <v>-9.4225399999999997</v>
      </c>
      <c r="IF32" s="19"/>
      <c r="IG32" s="19"/>
      <c r="IH32" s="19"/>
      <c r="II32" s="19">
        <v>0</v>
      </c>
      <c r="IJ32" s="19"/>
      <c r="IK32" s="19"/>
      <c r="IL32" s="19"/>
      <c r="IM32" s="19">
        <v>0</v>
      </c>
      <c r="IN32" s="19">
        <v>46.9</v>
      </c>
      <c r="IO32" s="19">
        <v>45.221359999999997</v>
      </c>
      <c r="IP32" s="19"/>
      <c r="IQ32" s="19">
        <v>46.9</v>
      </c>
      <c r="IR32" s="19"/>
      <c r="IS32" s="19"/>
      <c r="IT32" s="19"/>
      <c r="IU32" s="19">
        <v>0</v>
      </c>
      <c r="IV32" s="19"/>
      <c r="IW32" s="19"/>
      <c r="IX32" s="19"/>
      <c r="IY32" s="19">
        <v>0</v>
      </c>
      <c r="IZ32" s="19"/>
      <c r="JA32" s="19"/>
      <c r="JB32" s="19"/>
      <c r="JC32" s="19">
        <v>0</v>
      </c>
      <c r="JD32" s="19">
        <v>112.8</v>
      </c>
      <c r="JE32" s="19">
        <v>115.575</v>
      </c>
      <c r="JF32" s="19">
        <v>87.875919999999994</v>
      </c>
      <c r="JG32" s="19">
        <v>24.92408</v>
      </c>
      <c r="JH32" s="19">
        <v>88.3</v>
      </c>
      <c r="JI32" s="19">
        <v>96.082930000000005</v>
      </c>
      <c r="JJ32" s="19">
        <v>96.082980000000006</v>
      </c>
      <c r="JK32" s="19">
        <v>-7.7829800000000002</v>
      </c>
      <c r="JL32" s="19">
        <v>88.3</v>
      </c>
      <c r="JM32" s="19">
        <v>96.082930000000005</v>
      </c>
      <c r="JN32" s="19">
        <v>96.082980000000006</v>
      </c>
      <c r="JO32" s="19">
        <v>-7.7829800000000002</v>
      </c>
      <c r="JP32" s="19">
        <v>89.9</v>
      </c>
      <c r="JQ32" s="19">
        <v>96.082930000000005</v>
      </c>
      <c r="JR32" s="19">
        <v>96.082980000000006</v>
      </c>
      <c r="JS32" s="19">
        <v>-6.1829799999999997</v>
      </c>
      <c r="JT32" s="19">
        <v>173.1</v>
      </c>
      <c r="JU32" s="19">
        <v>144.55719999999999</v>
      </c>
      <c r="JV32" s="19">
        <v>144.55726999999999</v>
      </c>
      <c r="JW32" s="19">
        <v>28.542729999999999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2.5</v>
      </c>
      <c r="LE32" s="19">
        <v>2.2284299999999999</v>
      </c>
      <c r="LF32" s="19">
        <v>2.2284199999999998</v>
      </c>
      <c r="LG32" s="19">
        <v>0.27157999999999999</v>
      </c>
      <c r="LH32" s="19">
        <v>139.30000000000001</v>
      </c>
      <c r="LI32" s="19">
        <v>132.31835000000001</v>
      </c>
      <c r="LJ32" s="19">
        <v>111.61694</v>
      </c>
      <c r="LK32" s="19">
        <v>27.683060000000001</v>
      </c>
      <c r="LL32" s="19">
        <v>107.2</v>
      </c>
      <c r="LM32" s="19">
        <v>66.558790000000002</v>
      </c>
      <c r="LN32" s="19">
        <v>108.12667999999999</v>
      </c>
      <c r="LO32" s="19">
        <v>-0.92667999999999995</v>
      </c>
      <c r="LP32" s="19">
        <v>66.5</v>
      </c>
      <c r="LQ32" s="19">
        <v>67.133979999999994</v>
      </c>
      <c r="LR32" s="19">
        <v>67.133979999999994</v>
      </c>
      <c r="LS32" s="19">
        <v>-0.63397999999999999</v>
      </c>
      <c r="LT32" s="19">
        <v>71.400000000000006</v>
      </c>
      <c r="LU32" s="19">
        <v>64.049509999999998</v>
      </c>
      <c r="LV32" s="19">
        <v>78.567179999999993</v>
      </c>
      <c r="LW32" s="19">
        <v>-7.1671800000000001</v>
      </c>
      <c r="LX32" s="19">
        <v>30.3</v>
      </c>
      <c r="LY32" s="19">
        <v>29.951460000000001</v>
      </c>
      <c r="LZ32" s="19">
        <v>29.951450000000001</v>
      </c>
      <c r="MA32" s="19">
        <v>0.34855000000000003</v>
      </c>
      <c r="MB32" s="19"/>
      <c r="MC32" s="19"/>
      <c r="MD32" s="19"/>
      <c r="ME32" s="19">
        <v>0</v>
      </c>
      <c r="MF32" s="19"/>
      <c r="MG32" s="19"/>
      <c r="MH32" s="19"/>
      <c r="MI32" s="19">
        <v>0</v>
      </c>
      <c r="MJ32" s="19"/>
      <c r="MK32" s="19"/>
      <c r="ML32" s="19"/>
      <c r="MM32" s="19">
        <v>0</v>
      </c>
      <c r="MN32" s="19">
        <v>130.4</v>
      </c>
      <c r="MO32" s="19">
        <v>151.08876000000001</v>
      </c>
      <c r="MP32" s="19">
        <v>151.08861999999999</v>
      </c>
      <c r="MQ32" s="19">
        <v>-20.68862</v>
      </c>
      <c r="MR32" s="19">
        <v>130.30000000000001</v>
      </c>
      <c r="MS32" s="19">
        <v>151.08876000000001</v>
      </c>
      <c r="MT32" s="19">
        <v>151.08861999999999</v>
      </c>
      <c r="MU32" s="19">
        <v>-20.788620000000002</v>
      </c>
      <c r="MV32" s="19">
        <v>138.5</v>
      </c>
      <c r="MW32" s="19">
        <v>151.54248000000001</v>
      </c>
      <c r="MX32" s="19">
        <v>151.54234</v>
      </c>
      <c r="MY32" s="19">
        <v>-13.042339999999999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1.1000000000000001</v>
      </c>
      <c r="OC32" s="19">
        <v>1.163</v>
      </c>
      <c r="OD32" s="19">
        <v>1.163</v>
      </c>
      <c r="OE32" s="19">
        <v>-6.3E-2</v>
      </c>
      <c r="OF32" s="19">
        <v>100.1</v>
      </c>
      <c r="OG32" s="19">
        <v>89.8</v>
      </c>
      <c r="OH32" s="19">
        <v>89.8</v>
      </c>
      <c r="OI32" s="19">
        <v>10.3</v>
      </c>
      <c r="OJ32" s="19">
        <v>80.8</v>
      </c>
      <c r="OK32" s="19">
        <v>80</v>
      </c>
      <c r="OL32" s="19">
        <v>80</v>
      </c>
      <c r="OM32" s="19">
        <v>0.8</v>
      </c>
      <c r="ON32" s="19">
        <v>0</v>
      </c>
      <c r="OO32" s="19">
        <v>9.0670000000000002</v>
      </c>
      <c r="OP32" s="19">
        <v>9.0670000000000002</v>
      </c>
      <c r="OQ32" s="19">
        <v>-9.0670000000000002</v>
      </c>
      <c r="OR32" s="19">
        <v>0.5</v>
      </c>
      <c r="OS32" s="19">
        <v>0.4</v>
      </c>
      <c r="OT32" s="19">
        <v>0.4</v>
      </c>
      <c r="OU32" s="19">
        <v>0.1</v>
      </c>
      <c r="OV32" s="19">
        <v>13.8</v>
      </c>
      <c r="OW32" s="19">
        <v>18</v>
      </c>
      <c r="OX32" s="19"/>
      <c r="OY32" s="19">
        <v>13.8</v>
      </c>
      <c r="OZ32" s="19">
        <v>4.4000000000000004</v>
      </c>
      <c r="PA32" s="19">
        <v>7</v>
      </c>
      <c r="PB32" s="19">
        <v>5</v>
      </c>
      <c r="PC32" s="19">
        <v>-0.6</v>
      </c>
      <c r="PD32" s="19">
        <v>9.9</v>
      </c>
      <c r="PE32" s="19">
        <v>9.9830000000000005</v>
      </c>
      <c r="PF32" s="19">
        <v>9.0000199999999992</v>
      </c>
      <c r="PG32" s="19">
        <v>0.89998</v>
      </c>
      <c r="PH32" s="19">
        <v>5.4</v>
      </c>
      <c r="PI32" s="19">
        <v>5.67</v>
      </c>
      <c r="PJ32" s="19">
        <v>5.6699900000000003</v>
      </c>
      <c r="PK32" s="19">
        <v>-0.26999000000000001</v>
      </c>
      <c r="PL32" s="19">
        <v>223.3</v>
      </c>
      <c r="PM32" s="19">
        <v>204</v>
      </c>
      <c r="PN32" s="19">
        <v>204</v>
      </c>
      <c r="PO32" s="19">
        <v>19.3</v>
      </c>
      <c r="PP32" s="19">
        <v>0.6</v>
      </c>
      <c r="PQ32" s="19">
        <v>1</v>
      </c>
      <c r="PR32" s="19">
        <v>1</v>
      </c>
      <c r="PS32" s="19">
        <v>-0.4</v>
      </c>
      <c r="PT32" s="19">
        <v>3.3</v>
      </c>
      <c r="PU32" s="19">
        <v>1.88</v>
      </c>
      <c r="PV32" s="19">
        <v>1.88</v>
      </c>
      <c r="PW32" s="19">
        <v>1.42</v>
      </c>
      <c r="PX32" s="19">
        <v>4.9000000000000004</v>
      </c>
      <c r="PY32" s="19">
        <v>4.5999999999999996</v>
      </c>
      <c r="PZ32" s="19">
        <v>4.5999999999999996</v>
      </c>
      <c r="QA32" s="19">
        <v>0.3</v>
      </c>
      <c r="QB32" s="19">
        <v>20.7</v>
      </c>
      <c r="QC32" s="19">
        <v>19.417480000000001</v>
      </c>
      <c r="QD32" s="19">
        <v>19.417470000000002</v>
      </c>
      <c r="QE32" s="19">
        <v>1.2825299999999999</v>
      </c>
      <c r="QF32" s="19">
        <v>20</v>
      </c>
      <c r="QG32" s="19">
        <v>10</v>
      </c>
      <c r="QH32" s="19">
        <v>10</v>
      </c>
      <c r="QI32" s="19">
        <v>10</v>
      </c>
      <c r="QJ32" s="19">
        <v>15.5</v>
      </c>
      <c r="QK32" s="19">
        <v>18</v>
      </c>
      <c r="QL32" s="19">
        <v>6</v>
      </c>
      <c r="QM32" s="19">
        <v>9.5</v>
      </c>
      <c r="QN32" s="19">
        <v>3.5</v>
      </c>
      <c r="QO32" s="19">
        <v>3.5</v>
      </c>
      <c r="QP32" s="19">
        <v>3.5</v>
      </c>
      <c r="QQ32" s="19">
        <v>0</v>
      </c>
      <c r="QR32" s="19">
        <v>18.5</v>
      </c>
      <c r="QS32" s="19">
        <v>17.864080000000001</v>
      </c>
      <c r="QT32" s="19">
        <v>17.864070000000002</v>
      </c>
      <c r="QU32" s="19">
        <v>0.63593</v>
      </c>
      <c r="QV32" s="19">
        <v>16.100000000000001</v>
      </c>
      <c r="QW32" s="19">
        <v>15.864000000000001</v>
      </c>
      <c r="QX32" s="19">
        <v>15.864000000000001</v>
      </c>
      <c r="QY32" s="19">
        <v>0.23599999999999999</v>
      </c>
      <c r="QZ32" s="19">
        <v>19.100000000000001</v>
      </c>
      <c r="RA32" s="19">
        <v>18.888999999999999</v>
      </c>
      <c r="RB32" s="19">
        <v>18.888999999999999</v>
      </c>
      <c r="RC32" s="19">
        <v>0.21099999999999999</v>
      </c>
      <c r="RD32" s="19">
        <v>16.3</v>
      </c>
      <c r="RE32" s="19">
        <v>15.48</v>
      </c>
      <c r="RF32" s="19">
        <v>15.48</v>
      </c>
      <c r="RG32" s="19">
        <v>0.82</v>
      </c>
      <c r="RH32" s="19">
        <v>50.8</v>
      </c>
      <c r="RI32" s="19">
        <v>54.39</v>
      </c>
      <c r="RJ32" s="19">
        <v>54.39</v>
      </c>
      <c r="RK32" s="19">
        <v>-3.59</v>
      </c>
      <c r="RL32" s="19">
        <v>19.8</v>
      </c>
      <c r="RM32" s="19">
        <v>18.739000000000001</v>
      </c>
      <c r="RN32" s="19">
        <v>18.739000000000001</v>
      </c>
      <c r="RO32" s="19">
        <v>1.0609999999999999</v>
      </c>
      <c r="RP32" s="19">
        <v>3.4</v>
      </c>
      <c r="RQ32" s="19">
        <v>3.5009999999999999</v>
      </c>
      <c r="RR32" s="19">
        <v>3.5009999999999999</v>
      </c>
      <c r="RS32" s="19">
        <v>-0.10100000000000001</v>
      </c>
      <c r="RT32" s="19">
        <v>16.7</v>
      </c>
      <c r="RU32" s="19">
        <v>15.24535</v>
      </c>
      <c r="RV32" s="19">
        <v>16.35867</v>
      </c>
      <c r="RW32" s="19">
        <v>0.34133000000000002</v>
      </c>
      <c r="RX32" s="19">
        <v>0</v>
      </c>
      <c r="RY32" s="19">
        <v>1.08</v>
      </c>
      <c r="RZ32" s="19">
        <v>1.08</v>
      </c>
      <c r="SA32" s="19">
        <v>-1.08</v>
      </c>
      <c r="SB32" s="19"/>
      <c r="SC32" s="19">
        <v>0.4</v>
      </c>
      <c r="SD32" s="19">
        <v>0.4</v>
      </c>
      <c r="SE32" s="19">
        <v>-0.4</v>
      </c>
      <c r="SF32" s="19">
        <v>0</v>
      </c>
      <c r="SG32" s="19">
        <v>8.3000000000000007</v>
      </c>
      <c r="SH32" s="19">
        <v>8.9</v>
      </c>
      <c r="SI32" s="19">
        <v>-8.9</v>
      </c>
      <c r="SJ32" s="19">
        <v>6.7</v>
      </c>
      <c r="SK32" s="19">
        <v>5</v>
      </c>
      <c r="SL32" s="19">
        <v>5</v>
      </c>
      <c r="SM32" s="19">
        <v>1.7</v>
      </c>
      <c r="SN32" s="19">
        <v>16.7</v>
      </c>
      <c r="SO32" s="19">
        <v>15.53398</v>
      </c>
      <c r="SP32" s="19">
        <v>15.53398</v>
      </c>
      <c r="SQ32" s="19">
        <v>1.1660200000000001</v>
      </c>
      <c r="SR32" s="19">
        <v>20.399999999999999</v>
      </c>
      <c r="SS32" s="19">
        <v>19.417480000000001</v>
      </c>
      <c r="ST32" s="19">
        <v>19.417470000000002</v>
      </c>
      <c r="SU32" s="19">
        <v>0.98253000000000001</v>
      </c>
      <c r="SV32" s="19">
        <v>20</v>
      </c>
      <c r="SW32" s="19">
        <v>18.932040000000001</v>
      </c>
      <c r="SX32" s="19">
        <v>18.932040000000001</v>
      </c>
      <c r="SY32" s="19">
        <v>1.06796</v>
      </c>
      <c r="SZ32" s="19">
        <v>5.6</v>
      </c>
      <c r="TA32" s="19">
        <v>16.783999999999999</v>
      </c>
      <c r="TB32" s="19">
        <v>16.783999999999999</v>
      </c>
      <c r="TC32" s="19">
        <v>-11.183999999999999</v>
      </c>
      <c r="TD32" s="19">
        <v>45.5</v>
      </c>
      <c r="TE32" s="19">
        <v>66.025000000000006</v>
      </c>
      <c r="TF32" s="19">
        <v>66.025000000000006</v>
      </c>
      <c r="TG32" s="19">
        <v>-20.524999999999999</v>
      </c>
      <c r="TH32" s="19">
        <v>39.1</v>
      </c>
      <c r="TI32" s="19">
        <v>38.572000000000003</v>
      </c>
      <c r="TJ32" s="19">
        <v>38.572000000000003</v>
      </c>
      <c r="TK32" s="19">
        <v>0.52800000000000002</v>
      </c>
      <c r="TL32" s="19">
        <v>65.599999999999994</v>
      </c>
      <c r="TM32" s="19">
        <v>71.486999999999995</v>
      </c>
      <c r="TN32" s="19">
        <v>71.486999999999995</v>
      </c>
      <c r="TO32" s="19">
        <v>-5.8869999999999996</v>
      </c>
      <c r="TP32" s="19">
        <v>91.6</v>
      </c>
      <c r="TQ32" s="19">
        <v>80.930999999999997</v>
      </c>
      <c r="TR32" s="19">
        <v>80.930999999999997</v>
      </c>
      <c r="TS32" s="19">
        <v>10.669</v>
      </c>
      <c r="TT32" s="19">
        <v>11.6</v>
      </c>
      <c r="TU32" s="19">
        <v>5.3460000000000001</v>
      </c>
      <c r="TV32" s="19">
        <v>5.3460000000000001</v>
      </c>
      <c r="TW32" s="19">
        <v>6.2539999999999996</v>
      </c>
      <c r="TX32" s="19">
        <v>11.7</v>
      </c>
      <c r="TY32" s="19">
        <v>9.2859999999999996</v>
      </c>
      <c r="TZ32" s="19">
        <v>9.2859999999999996</v>
      </c>
      <c r="UA32" s="19">
        <v>2.4140000000000001</v>
      </c>
      <c r="UB32" s="19">
        <v>15</v>
      </c>
      <c r="UC32" s="19">
        <v>9</v>
      </c>
      <c r="UD32" s="19">
        <v>9</v>
      </c>
      <c r="UE32" s="19">
        <v>6</v>
      </c>
      <c r="UF32" s="19">
        <v>4.3</v>
      </c>
      <c r="UG32" s="19">
        <v>2.5</v>
      </c>
      <c r="UH32" s="19">
        <v>2.5</v>
      </c>
      <c r="UI32" s="19">
        <v>1.8</v>
      </c>
      <c r="UJ32" s="19">
        <v>6.5</v>
      </c>
      <c r="UK32" s="19">
        <v>7.4</v>
      </c>
      <c r="UL32" s="19">
        <v>7.4</v>
      </c>
      <c r="UM32" s="19">
        <v>-0.9</v>
      </c>
      <c r="UN32" s="19">
        <v>11</v>
      </c>
      <c r="UO32" s="19">
        <v>12</v>
      </c>
      <c r="UP32" s="19">
        <v>19.417470000000002</v>
      </c>
      <c r="UQ32" s="19">
        <v>-8.4174699999999998</v>
      </c>
      <c r="UR32" s="19">
        <v>11.5</v>
      </c>
      <c r="US32" s="19">
        <v>12</v>
      </c>
      <c r="UT32" s="19">
        <v>19.417470000000002</v>
      </c>
      <c r="UU32" s="19">
        <v>-7.9174699999999998</v>
      </c>
      <c r="UV32" s="19">
        <v>11.7</v>
      </c>
      <c r="UW32" s="19">
        <v>12</v>
      </c>
      <c r="UX32" s="19">
        <v>19.417470000000002</v>
      </c>
      <c r="UY32" s="19">
        <v>-7.7174699999999996</v>
      </c>
      <c r="UZ32" s="19">
        <v>0</v>
      </c>
      <c r="VA32" s="19">
        <v>3.9380000000000002</v>
      </c>
      <c r="VB32" s="19">
        <v>3.9380000000000002</v>
      </c>
      <c r="VC32" s="19">
        <v>-3.9380000000000002</v>
      </c>
      <c r="VD32" s="19">
        <v>253.2</v>
      </c>
      <c r="VE32" s="19">
        <v>248.46600000000001</v>
      </c>
      <c r="VF32" s="19">
        <v>248.46600000000001</v>
      </c>
      <c r="VG32" s="19">
        <v>4.734</v>
      </c>
      <c r="VH32" s="19">
        <v>18.899999999999999</v>
      </c>
      <c r="VI32" s="19">
        <v>16.172999999999998</v>
      </c>
      <c r="VJ32" s="19">
        <v>16.172999999999998</v>
      </c>
      <c r="VK32" s="19">
        <v>2.7269999999999999</v>
      </c>
      <c r="VL32" s="19">
        <v>135.80000000000001</v>
      </c>
      <c r="VM32" s="19">
        <v>142.572</v>
      </c>
      <c r="VN32" s="19">
        <v>142.572</v>
      </c>
      <c r="VO32" s="19">
        <v>-6.7720000000000002</v>
      </c>
      <c r="VP32" s="19">
        <v>0.6</v>
      </c>
      <c r="VQ32" s="19">
        <v>0.6</v>
      </c>
      <c r="VR32" s="19">
        <v>0.6</v>
      </c>
      <c r="VS32" s="19">
        <v>0</v>
      </c>
      <c r="VT32" s="19">
        <v>47</v>
      </c>
      <c r="VU32" s="19">
        <v>45</v>
      </c>
      <c r="VV32" s="19">
        <v>45</v>
      </c>
      <c r="VW32" s="19">
        <v>2</v>
      </c>
      <c r="VX32" s="19">
        <v>65.8</v>
      </c>
      <c r="VY32" s="19">
        <v>65</v>
      </c>
      <c r="VZ32" s="19">
        <v>65</v>
      </c>
      <c r="WA32" s="19">
        <v>0.8</v>
      </c>
      <c r="WB32" s="19">
        <v>112.5</v>
      </c>
      <c r="WC32" s="19">
        <v>111.518</v>
      </c>
      <c r="WD32" s="19">
        <v>111.518</v>
      </c>
      <c r="WE32" s="19">
        <v>0.98199999999999998</v>
      </c>
      <c r="WF32" s="19">
        <v>2.9</v>
      </c>
      <c r="WG32" s="19">
        <v>2.9009999999999998</v>
      </c>
      <c r="WH32" s="19">
        <v>2.9009999999999998</v>
      </c>
      <c r="WI32" s="19">
        <v>-1E-3</v>
      </c>
      <c r="WJ32" s="19">
        <v>2.4</v>
      </c>
      <c r="WK32" s="19">
        <v>2.4</v>
      </c>
      <c r="WL32" s="19">
        <v>2.4</v>
      </c>
      <c r="WM32" s="19">
        <v>0</v>
      </c>
      <c r="WN32" s="19">
        <v>2.4</v>
      </c>
      <c r="WO32" s="19">
        <v>2.4</v>
      </c>
      <c r="WP32" s="19">
        <v>2.4</v>
      </c>
      <c r="WQ32" s="19">
        <v>0</v>
      </c>
      <c r="WR32" s="19">
        <v>2.5</v>
      </c>
      <c r="WS32" s="19">
        <v>2.8</v>
      </c>
      <c r="WT32" s="19">
        <v>2.8</v>
      </c>
      <c r="WU32" s="19">
        <v>-0.3</v>
      </c>
      <c r="WV32" s="19">
        <v>18.899999999999999</v>
      </c>
      <c r="WW32" s="19">
        <v>19.047999999999998</v>
      </c>
      <c r="WX32" s="19">
        <v>19.047999999999998</v>
      </c>
      <c r="WY32" s="19">
        <v>-0.14799999999999999</v>
      </c>
      <c r="WZ32" s="19">
        <v>7.5</v>
      </c>
      <c r="XA32" s="19">
        <v>7.6</v>
      </c>
      <c r="XB32" s="19">
        <v>7.6</v>
      </c>
      <c r="XC32" s="19">
        <v>-0.1</v>
      </c>
      <c r="XD32" s="19">
        <v>20</v>
      </c>
      <c r="XE32" s="19">
        <v>18.932040000000001</v>
      </c>
      <c r="XF32" s="19">
        <v>18.932040000000001</v>
      </c>
      <c r="XG32" s="19">
        <v>1.06796</v>
      </c>
      <c r="XH32" s="19">
        <v>9.4</v>
      </c>
      <c r="XI32" s="19">
        <v>10.7</v>
      </c>
      <c r="XJ32" s="19">
        <v>10.7</v>
      </c>
      <c r="XK32" s="19">
        <v>-1.3</v>
      </c>
      <c r="XL32" s="19"/>
      <c r="XM32" s="19"/>
      <c r="XN32" s="19">
        <v>29</v>
      </c>
      <c r="XO32" s="19">
        <v>-29</v>
      </c>
      <c r="XP32" s="19"/>
      <c r="XQ32" s="19"/>
      <c r="XR32" s="19">
        <v>29</v>
      </c>
      <c r="XS32" s="19">
        <v>-29</v>
      </c>
      <c r="XT32" s="19">
        <v>15.5</v>
      </c>
      <c r="XU32" s="19">
        <v>15</v>
      </c>
      <c r="XV32" s="19">
        <v>14</v>
      </c>
      <c r="XW32" s="19">
        <v>1.5</v>
      </c>
      <c r="XX32" s="19">
        <v>19</v>
      </c>
      <c r="XY32" s="19">
        <v>19.125</v>
      </c>
      <c r="XZ32" s="19">
        <v>19.125</v>
      </c>
      <c r="YA32" s="19">
        <v>-0.125</v>
      </c>
      <c r="YB32" s="19">
        <v>7</v>
      </c>
      <c r="YC32" s="19">
        <v>7.9</v>
      </c>
      <c r="YD32" s="19">
        <v>7.9</v>
      </c>
      <c r="YE32" s="19">
        <v>-0.9</v>
      </c>
      <c r="YF32" s="19">
        <v>11.1</v>
      </c>
      <c r="YG32" s="19">
        <v>11</v>
      </c>
      <c r="YH32" s="19">
        <v>11</v>
      </c>
      <c r="YI32" s="19">
        <v>0.1</v>
      </c>
    </row>
    <row r="33" spans="1:659" ht="24" customHeight="1" x14ac:dyDescent="0.3">
      <c r="A33" s="1"/>
      <c r="B33" s="13" t="s">
        <v>85</v>
      </c>
      <c r="C33" s="13" t="s">
        <v>809</v>
      </c>
      <c r="D33" s="14">
        <v>138.5</v>
      </c>
      <c r="E33" s="14">
        <v>114.31777</v>
      </c>
      <c r="F33" s="14">
        <v>79.712490000000003</v>
      </c>
      <c r="G33" s="14">
        <v>58.787509999999997</v>
      </c>
      <c r="H33" s="14">
        <v>632.1</v>
      </c>
      <c r="I33" s="14">
        <v>635.02589999999998</v>
      </c>
      <c r="J33" s="14">
        <v>635.02589999999998</v>
      </c>
      <c r="K33" s="14">
        <v>-2.9258999999999999</v>
      </c>
      <c r="L33" s="14">
        <v>215.6</v>
      </c>
      <c r="M33" s="14">
        <v>206.58520999999999</v>
      </c>
      <c r="N33" s="14">
        <v>206.58520999999999</v>
      </c>
      <c r="O33" s="14">
        <v>9.0147899999999996</v>
      </c>
      <c r="P33" s="14"/>
      <c r="Q33" s="14"/>
      <c r="R33" s="14"/>
      <c r="S33" s="14">
        <v>0</v>
      </c>
      <c r="T33" s="14"/>
      <c r="U33" s="14"/>
      <c r="V33" s="14"/>
      <c r="W33" s="14">
        <v>0</v>
      </c>
      <c r="X33" s="14">
        <v>89.7</v>
      </c>
      <c r="Y33" s="14">
        <v>91.778639999999996</v>
      </c>
      <c r="Z33" s="14">
        <v>76.798079999999999</v>
      </c>
      <c r="AA33" s="14">
        <v>12.90192</v>
      </c>
      <c r="AB33" s="14">
        <v>172.7</v>
      </c>
      <c r="AC33" s="14">
        <v>154.61600000000001</v>
      </c>
      <c r="AD33" s="14">
        <v>154.61600000000001</v>
      </c>
      <c r="AE33" s="14">
        <v>18.084</v>
      </c>
      <c r="AF33" s="14"/>
      <c r="AG33" s="14"/>
      <c r="AH33" s="14"/>
      <c r="AI33" s="14">
        <v>0</v>
      </c>
      <c r="AJ33" s="14"/>
      <c r="AK33" s="14"/>
      <c r="AL33" s="14"/>
      <c r="AM33" s="14">
        <v>0</v>
      </c>
      <c r="AN33" s="14"/>
      <c r="AO33" s="14"/>
      <c r="AP33" s="14"/>
      <c r="AQ33" s="14">
        <v>0</v>
      </c>
      <c r="AR33" s="14">
        <v>165.8</v>
      </c>
      <c r="AS33" s="14">
        <v>113.51958</v>
      </c>
      <c r="AT33" s="14">
        <v>203.48947999999999</v>
      </c>
      <c r="AU33" s="14">
        <v>-37.689480000000003</v>
      </c>
      <c r="AV33" s="14">
        <v>165.3</v>
      </c>
      <c r="AW33" s="14">
        <v>113.51958</v>
      </c>
      <c r="AX33" s="14">
        <v>203.48947999999999</v>
      </c>
      <c r="AY33" s="14">
        <v>-38.189480000000003</v>
      </c>
      <c r="AZ33" s="14">
        <v>170.5</v>
      </c>
      <c r="BA33" s="14">
        <v>113.86048</v>
      </c>
      <c r="BB33" s="14">
        <v>204.10056</v>
      </c>
      <c r="BC33" s="14">
        <v>-33.600560000000002</v>
      </c>
      <c r="BD33" s="14">
        <v>208</v>
      </c>
      <c r="BE33" s="14">
        <v>207.04163</v>
      </c>
      <c r="BF33" s="14">
        <v>207.04155</v>
      </c>
      <c r="BG33" s="14">
        <v>0.95845000000000002</v>
      </c>
      <c r="BH33" s="14">
        <v>109.2</v>
      </c>
      <c r="BI33" s="14">
        <v>103.83168999999999</v>
      </c>
      <c r="BJ33" s="14">
        <v>103.83165</v>
      </c>
      <c r="BK33" s="14">
        <v>5.3683500000000004</v>
      </c>
      <c r="BL33" s="14">
        <v>102.7</v>
      </c>
      <c r="BM33" s="14">
        <v>248.58111</v>
      </c>
      <c r="BN33" s="14"/>
      <c r="BO33" s="14">
        <v>102.7</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157.30000000000001</v>
      </c>
      <c r="CK33" s="14">
        <v>163.90777</v>
      </c>
      <c r="CL33" s="14">
        <v>163.90776</v>
      </c>
      <c r="CM33" s="14">
        <v>-6.6077599999999999</v>
      </c>
      <c r="CN33" s="14">
        <v>7</v>
      </c>
      <c r="CO33" s="14">
        <v>5.1333399999999996</v>
      </c>
      <c r="CP33" s="14">
        <v>5.1333399999999996</v>
      </c>
      <c r="CQ33" s="14">
        <v>1.86666</v>
      </c>
      <c r="CR33" s="14">
        <v>5.6</v>
      </c>
      <c r="CS33" s="14">
        <v>2.8177599999999998</v>
      </c>
      <c r="CT33" s="14">
        <v>2.8177500000000002</v>
      </c>
      <c r="CU33" s="14">
        <v>2.7822499999999999</v>
      </c>
      <c r="CV33" s="14"/>
      <c r="CW33" s="14"/>
      <c r="CX33" s="14"/>
      <c r="CY33" s="14">
        <v>0</v>
      </c>
      <c r="CZ33" s="14">
        <v>6.8</v>
      </c>
      <c r="DA33" s="14">
        <v>6.8787000000000003</v>
      </c>
      <c r="DB33" s="14">
        <v>6.8787000000000003</v>
      </c>
      <c r="DC33" s="14">
        <v>-7.8700000000000006E-2</v>
      </c>
      <c r="DD33" s="14">
        <v>11.1</v>
      </c>
      <c r="DE33" s="14">
        <v>14.919420000000001</v>
      </c>
      <c r="DF33" s="14">
        <v>14.919409999999999</v>
      </c>
      <c r="DG33" s="14">
        <v>-3.81941</v>
      </c>
      <c r="DH33" s="14">
        <v>82</v>
      </c>
      <c r="DI33" s="14">
        <v>36.659849999999999</v>
      </c>
      <c r="DJ33" s="14">
        <v>47.359220000000001</v>
      </c>
      <c r="DK33" s="14">
        <v>34.640779999999999</v>
      </c>
      <c r="DL33" s="14"/>
      <c r="DM33" s="14"/>
      <c r="DN33" s="14"/>
      <c r="DO33" s="14">
        <v>0</v>
      </c>
      <c r="DP33" s="14"/>
      <c r="DQ33" s="14"/>
      <c r="DR33" s="14"/>
      <c r="DS33" s="14">
        <v>0</v>
      </c>
      <c r="DT33" s="14"/>
      <c r="DU33" s="14"/>
      <c r="DV33" s="14"/>
      <c r="DW33" s="14">
        <v>0</v>
      </c>
      <c r="DX33" s="14"/>
      <c r="DY33" s="14"/>
      <c r="DZ33" s="14"/>
      <c r="EA33" s="14">
        <v>0</v>
      </c>
      <c r="EB33" s="14">
        <v>108.1</v>
      </c>
      <c r="EC33" s="14">
        <v>112.35728</v>
      </c>
      <c r="ED33" s="14">
        <v>87.601280000000003</v>
      </c>
      <c r="EE33" s="14">
        <v>20.498719999999999</v>
      </c>
      <c r="EF33" s="14">
        <v>0</v>
      </c>
      <c r="EG33" s="14"/>
      <c r="EH33" s="14"/>
      <c r="EI33" s="14">
        <v>0</v>
      </c>
      <c r="EJ33" s="14"/>
      <c r="EK33" s="14"/>
      <c r="EL33" s="14"/>
      <c r="EM33" s="14">
        <v>0</v>
      </c>
      <c r="EN33" s="14"/>
      <c r="EO33" s="14"/>
      <c r="EP33" s="14"/>
      <c r="EQ33" s="14">
        <v>0</v>
      </c>
      <c r="ER33" s="14"/>
      <c r="ES33" s="14"/>
      <c r="ET33" s="14"/>
      <c r="EU33" s="14">
        <v>0</v>
      </c>
      <c r="EV33" s="14"/>
      <c r="EW33" s="14"/>
      <c r="EX33" s="14"/>
      <c r="EY33" s="14">
        <v>0</v>
      </c>
      <c r="EZ33" s="14">
        <v>0</v>
      </c>
      <c r="FA33" s="14">
        <v>144.33000000000001</v>
      </c>
      <c r="FB33" s="14">
        <v>144.33046999999999</v>
      </c>
      <c r="FC33" s="14">
        <v>-144.33046999999999</v>
      </c>
      <c r="FD33" s="14">
        <v>45.9</v>
      </c>
      <c r="FE33" s="14">
        <v>46.972639999999998</v>
      </c>
      <c r="FF33" s="14">
        <v>46.972639999999998</v>
      </c>
      <c r="FG33" s="14">
        <v>-1.07264</v>
      </c>
      <c r="FH33" s="14">
        <v>144.6</v>
      </c>
      <c r="FI33" s="14">
        <v>149.91425000000001</v>
      </c>
      <c r="FJ33" s="14">
        <v>151.21556000000001</v>
      </c>
      <c r="FK33" s="14">
        <v>-6.6155600000000003</v>
      </c>
      <c r="FL33" s="14">
        <v>25.7</v>
      </c>
      <c r="FM33" s="14">
        <v>24.499369999999999</v>
      </c>
      <c r="FN33" s="14">
        <v>24.499369999999999</v>
      </c>
      <c r="FO33" s="14">
        <v>1.2006300000000001</v>
      </c>
      <c r="FP33" s="14">
        <v>9</v>
      </c>
      <c r="FQ33" s="14">
        <v>18.264620000000001</v>
      </c>
      <c r="FR33" s="14">
        <v>19.192229999999999</v>
      </c>
      <c r="FS33" s="14">
        <v>-10.19223</v>
      </c>
      <c r="FT33" s="14">
        <v>12.2</v>
      </c>
      <c r="FU33" s="14">
        <v>11.844659999999999</v>
      </c>
      <c r="FV33" s="14">
        <v>11.844659999999999</v>
      </c>
      <c r="FW33" s="14">
        <v>0.35533999999999999</v>
      </c>
      <c r="FX33" s="14">
        <v>88.5</v>
      </c>
      <c r="FY33" s="14">
        <v>87.68835</v>
      </c>
      <c r="FZ33" s="14">
        <v>87.68835</v>
      </c>
      <c r="GA33" s="14">
        <v>0.81164999999999998</v>
      </c>
      <c r="GB33" s="14">
        <v>0</v>
      </c>
      <c r="GC33" s="14"/>
      <c r="GD33" s="14"/>
      <c r="GE33" s="14">
        <v>0</v>
      </c>
      <c r="GF33" s="14">
        <v>117.5</v>
      </c>
      <c r="GG33" s="14">
        <v>136.63301000000001</v>
      </c>
      <c r="GH33" s="14">
        <v>136.63311999999999</v>
      </c>
      <c r="GI33" s="14">
        <v>-19.133120000000002</v>
      </c>
      <c r="GJ33" s="14">
        <v>75.900000000000006</v>
      </c>
      <c r="GK33" s="14">
        <v>68.521659999999997</v>
      </c>
      <c r="GL33" s="14">
        <v>68.521720000000002</v>
      </c>
      <c r="GM33" s="14">
        <v>7.3782800000000002</v>
      </c>
      <c r="GN33" s="14">
        <v>85.1</v>
      </c>
      <c r="GO33" s="14">
        <v>88.410179999999997</v>
      </c>
      <c r="GP33" s="14">
        <v>88.410179999999997</v>
      </c>
      <c r="GQ33" s="14">
        <v>-3.3101799999999999</v>
      </c>
      <c r="GR33" s="14">
        <v>7.5</v>
      </c>
      <c r="GS33" s="14">
        <v>7.5127800000000002</v>
      </c>
      <c r="GT33" s="14">
        <v>7.5127800000000002</v>
      </c>
      <c r="GU33" s="14">
        <v>-1.278E-2</v>
      </c>
      <c r="GV33" s="14">
        <v>9.1</v>
      </c>
      <c r="GW33" s="14">
        <v>7.8816100000000002</v>
      </c>
      <c r="GX33" s="14">
        <v>7.8816100000000002</v>
      </c>
      <c r="GY33" s="14">
        <v>1.2183900000000001</v>
      </c>
      <c r="GZ33" s="14">
        <v>31</v>
      </c>
      <c r="HA33" s="14">
        <v>35.371740000000003</v>
      </c>
      <c r="HB33" s="14">
        <v>33.806640000000002</v>
      </c>
      <c r="HC33" s="14">
        <v>-2.8066399999999998</v>
      </c>
      <c r="HD33" s="14">
        <v>23.1</v>
      </c>
      <c r="HE33" s="14">
        <v>22.118220000000001</v>
      </c>
      <c r="HF33" s="14">
        <v>22.118210000000001</v>
      </c>
      <c r="HG33" s="14">
        <v>0.98179000000000005</v>
      </c>
      <c r="HH33" s="14">
        <v>2</v>
      </c>
      <c r="HI33" s="14">
        <v>1.97359</v>
      </c>
      <c r="HJ33" s="14">
        <v>1.97359</v>
      </c>
      <c r="HK33" s="14">
        <v>2.6409999999999999E-2</v>
      </c>
      <c r="HL33" s="14"/>
      <c r="HM33" s="14"/>
      <c r="HN33" s="14"/>
      <c r="HO33" s="14">
        <v>0</v>
      </c>
      <c r="HP33" s="14">
        <v>136.9</v>
      </c>
      <c r="HQ33" s="14">
        <v>132.16028</v>
      </c>
      <c r="HR33" s="14">
        <v>74.934889999999996</v>
      </c>
      <c r="HS33" s="14">
        <v>61.965110000000003</v>
      </c>
      <c r="HT33" s="14"/>
      <c r="HU33" s="14"/>
      <c r="HV33" s="14"/>
      <c r="HW33" s="14">
        <v>0</v>
      </c>
      <c r="HX33" s="14"/>
      <c r="HY33" s="14"/>
      <c r="HZ33" s="14"/>
      <c r="IA33" s="14">
        <v>0</v>
      </c>
      <c r="IB33" s="14">
        <v>57.8</v>
      </c>
      <c r="IC33" s="14">
        <v>34.433410000000002</v>
      </c>
      <c r="ID33" s="14">
        <v>50.394129999999997</v>
      </c>
      <c r="IE33" s="14">
        <v>7.4058700000000002</v>
      </c>
      <c r="IF33" s="14"/>
      <c r="IG33" s="14"/>
      <c r="IH33" s="14"/>
      <c r="II33" s="14">
        <v>0</v>
      </c>
      <c r="IJ33" s="14"/>
      <c r="IK33" s="14"/>
      <c r="IL33" s="14"/>
      <c r="IM33" s="14">
        <v>0</v>
      </c>
      <c r="IN33" s="14">
        <v>47.3</v>
      </c>
      <c r="IO33" s="14">
        <v>45.221359999999997</v>
      </c>
      <c r="IP33" s="14"/>
      <c r="IQ33" s="14">
        <v>47.3</v>
      </c>
      <c r="IR33" s="14"/>
      <c r="IS33" s="14"/>
      <c r="IT33" s="14"/>
      <c r="IU33" s="14">
        <v>0</v>
      </c>
      <c r="IV33" s="14"/>
      <c r="IW33" s="14"/>
      <c r="IX33" s="14"/>
      <c r="IY33" s="14">
        <v>0</v>
      </c>
      <c r="IZ33" s="14"/>
      <c r="JA33" s="14"/>
      <c r="JB33" s="14"/>
      <c r="JC33" s="14">
        <v>0</v>
      </c>
      <c r="JD33" s="14">
        <v>109.2</v>
      </c>
      <c r="JE33" s="14">
        <v>115.575</v>
      </c>
      <c r="JF33" s="14">
        <v>72.543530000000004</v>
      </c>
      <c r="JG33" s="14">
        <v>36.656469999999999</v>
      </c>
      <c r="JH33" s="14">
        <v>103.1</v>
      </c>
      <c r="JI33" s="14">
        <v>101.85983</v>
      </c>
      <c r="JJ33" s="14">
        <v>96.082999999999998</v>
      </c>
      <c r="JK33" s="14">
        <v>7.0170000000000003</v>
      </c>
      <c r="JL33" s="14">
        <v>103.2</v>
      </c>
      <c r="JM33" s="14">
        <v>101.85983</v>
      </c>
      <c r="JN33" s="14">
        <v>96.082999999999998</v>
      </c>
      <c r="JO33" s="14">
        <v>7.117</v>
      </c>
      <c r="JP33" s="14">
        <v>102.7</v>
      </c>
      <c r="JQ33" s="14">
        <v>101.85983</v>
      </c>
      <c r="JR33" s="14">
        <v>96.082999999999998</v>
      </c>
      <c r="JS33" s="14">
        <v>6.617</v>
      </c>
      <c r="JT33" s="14">
        <v>179.2</v>
      </c>
      <c r="JU33" s="14">
        <v>153.24857</v>
      </c>
      <c r="JV33" s="14">
        <v>144.55731</v>
      </c>
      <c r="JW33" s="14">
        <v>34.642690000000002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2.5</v>
      </c>
      <c r="LE33" s="14">
        <v>2.2284299999999999</v>
      </c>
      <c r="LF33" s="14">
        <v>2.2284199999999998</v>
      </c>
      <c r="LG33" s="14">
        <v>0.27157999999999999</v>
      </c>
      <c r="LH33" s="14">
        <v>142.80000000000001</v>
      </c>
      <c r="LI33" s="14">
        <v>107.39398</v>
      </c>
      <c r="LJ33" s="14">
        <v>175.45981</v>
      </c>
      <c r="LK33" s="14">
        <v>-32.65981</v>
      </c>
      <c r="LL33" s="14">
        <v>82.9</v>
      </c>
      <c r="LM33" s="14">
        <v>87.639039999999994</v>
      </c>
      <c r="LN33" s="14">
        <v>102.2983</v>
      </c>
      <c r="LO33" s="14">
        <v>-19.398299999999999</v>
      </c>
      <c r="LP33" s="14">
        <v>63.8</v>
      </c>
      <c r="LQ33" s="14">
        <v>67.133979999999994</v>
      </c>
      <c r="LR33" s="14">
        <v>67.133979999999994</v>
      </c>
      <c r="LS33" s="14">
        <v>-3.3339799999999999</v>
      </c>
      <c r="LT33" s="14">
        <v>69.5</v>
      </c>
      <c r="LU33" s="14">
        <v>72.373890000000003</v>
      </c>
      <c r="LV33" s="14">
        <v>76.837459999999993</v>
      </c>
      <c r="LW33" s="14">
        <v>-7.3374600000000001</v>
      </c>
      <c r="LX33" s="14">
        <v>29</v>
      </c>
      <c r="LY33" s="14">
        <v>29.951460000000001</v>
      </c>
      <c r="LZ33" s="14">
        <v>29.951450000000001</v>
      </c>
      <c r="MA33" s="14">
        <v>-0.95145000000000002</v>
      </c>
      <c r="MB33" s="14"/>
      <c r="MC33" s="14"/>
      <c r="MD33" s="14"/>
      <c r="ME33" s="14">
        <v>0</v>
      </c>
      <c r="MF33" s="14"/>
      <c r="MG33" s="14"/>
      <c r="MH33" s="14"/>
      <c r="MI33" s="14">
        <v>0</v>
      </c>
      <c r="MJ33" s="14"/>
      <c r="MK33" s="14"/>
      <c r="ML33" s="14"/>
      <c r="MM33" s="14">
        <v>0</v>
      </c>
      <c r="MN33" s="14">
        <v>134.4</v>
      </c>
      <c r="MO33" s="14">
        <v>151.08856</v>
      </c>
      <c r="MP33" s="14">
        <v>151.08855</v>
      </c>
      <c r="MQ33" s="14">
        <v>-16.688549999999999</v>
      </c>
      <c r="MR33" s="14">
        <v>134.5</v>
      </c>
      <c r="MS33" s="14">
        <v>151.08856</v>
      </c>
      <c r="MT33" s="14">
        <v>151.08855</v>
      </c>
      <c r="MU33" s="14">
        <v>-16.588550000000001</v>
      </c>
      <c r="MV33" s="14">
        <v>139.30000000000001</v>
      </c>
      <c r="MW33" s="14">
        <v>151.54228000000001</v>
      </c>
      <c r="MX33" s="14">
        <v>151.54227</v>
      </c>
      <c r="MY33" s="14">
        <v>-12.24227</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1.153</v>
      </c>
      <c r="OD33" s="14">
        <v>1.153</v>
      </c>
      <c r="OE33" s="14">
        <v>0.14699999999999999</v>
      </c>
      <c r="OF33" s="14">
        <v>101.3</v>
      </c>
      <c r="OG33" s="14">
        <v>89.7</v>
      </c>
      <c r="OH33" s="14">
        <v>89.7</v>
      </c>
      <c r="OI33" s="14">
        <v>11.6</v>
      </c>
      <c r="OJ33" s="14">
        <v>80.7</v>
      </c>
      <c r="OK33" s="14">
        <v>80</v>
      </c>
      <c r="OL33" s="14">
        <v>80</v>
      </c>
      <c r="OM33" s="14">
        <v>0.7</v>
      </c>
      <c r="ON33" s="14">
        <v>0</v>
      </c>
      <c r="OO33" s="14">
        <v>9.0869999999999997</v>
      </c>
      <c r="OP33" s="14">
        <v>9.0869999999999997</v>
      </c>
      <c r="OQ33" s="14">
        <v>-9.0869999999999997</v>
      </c>
      <c r="OR33" s="14">
        <v>0.5</v>
      </c>
      <c r="OS33" s="14">
        <v>0.4</v>
      </c>
      <c r="OT33" s="14">
        <v>0.4</v>
      </c>
      <c r="OU33" s="14">
        <v>0.1</v>
      </c>
      <c r="OV33" s="14">
        <v>13.6</v>
      </c>
      <c r="OW33" s="14">
        <v>18</v>
      </c>
      <c r="OX33" s="14"/>
      <c r="OY33" s="14">
        <v>13.6</v>
      </c>
      <c r="OZ33" s="14">
        <v>3.5</v>
      </c>
      <c r="PA33" s="14">
        <v>7</v>
      </c>
      <c r="PB33" s="14">
        <v>5</v>
      </c>
      <c r="PC33" s="14">
        <v>-1.5</v>
      </c>
      <c r="PD33" s="14">
        <v>10</v>
      </c>
      <c r="PE33" s="14">
        <v>9.9830000000000005</v>
      </c>
      <c r="PF33" s="14">
        <v>9.0000199999999992</v>
      </c>
      <c r="PG33" s="14">
        <v>0.99997999999999998</v>
      </c>
      <c r="PH33" s="14">
        <v>5.4</v>
      </c>
      <c r="PI33" s="14">
        <v>5.67</v>
      </c>
      <c r="PJ33" s="14">
        <v>5.6699900000000003</v>
      </c>
      <c r="PK33" s="14">
        <v>-0.26999000000000001</v>
      </c>
      <c r="PL33" s="14">
        <v>223.9</v>
      </c>
      <c r="PM33" s="14">
        <v>204</v>
      </c>
      <c r="PN33" s="14">
        <v>204</v>
      </c>
      <c r="PO33" s="14">
        <v>19.899999999999999</v>
      </c>
      <c r="PP33" s="14">
        <v>0.6</v>
      </c>
      <c r="PQ33" s="14">
        <v>1</v>
      </c>
      <c r="PR33" s="14">
        <v>1</v>
      </c>
      <c r="PS33" s="14">
        <v>-0.4</v>
      </c>
      <c r="PT33" s="14">
        <v>3.4</v>
      </c>
      <c r="PU33" s="14">
        <v>1.88</v>
      </c>
      <c r="PV33" s="14">
        <v>1.88</v>
      </c>
      <c r="PW33" s="14">
        <v>1.52</v>
      </c>
      <c r="PX33" s="14">
        <v>4.8</v>
      </c>
      <c r="PY33" s="14">
        <v>4.5999999999999996</v>
      </c>
      <c r="PZ33" s="14">
        <v>4.5999999999999996</v>
      </c>
      <c r="QA33" s="14">
        <v>0.2</v>
      </c>
      <c r="QB33" s="14">
        <v>20.2</v>
      </c>
      <c r="QC33" s="14">
        <v>19.417480000000001</v>
      </c>
      <c r="QD33" s="14">
        <v>19.417470000000002</v>
      </c>
      <c r="QE33" s="14">
        <v>0.78252999999999995</v>
      </c>
      <c r="QF33" s="14">
        <v>20</v>
      </c>
      <c r="QG33" s="14">
        <v>10</v>
      </c>
      <c r="QH33" s="14">
        <v>10</v>
      </c>
      <c r="QI33" s="14">
        <v>10</v>
      </c>
      <c r="QJ33" s="14">
        <v>15.5</v>
      </c>
      <c r="QK33" s="14">
        <v>18</v>
      </c>
      <c r="QL33" s="14">
        <v>6</v>
      </c>
      <c r="QM33" s="14">
        <v>9.5</v>
      </c>
      <c r="QN33" s="14">
        <v>3.6</v>
      </c>
      <c r="QO33" s="14">
        <v>3.5</v>
      </c>
      <c r="QP33" s="14">
        <v>3.5</v>
      </c>
      <c r="QQ33" s="14">
        <v>0.1</v>
      </c>
      <c r="QR33" s="14">
        <v>18.5</v>
      </c>
      <c r="QS33" s="14">
        <v>17.864080000000001</v>
      </c>
      <c r="QT33" s="14">
        <v>17.864070000000002</v>
      </c>
      <c r="QU33" s="14">
        <v>0.63593</v>
      </c>
      <c r="QV33" s="14">
        <v>16.100000000000001</v>
      </c>
      <c r="QW33" s="14">
        <v>15.872999999999999</v>
      </c>
      <c r="QX33" s="14">
        <v>15.872999999999999</v>
      </c>
      <c r="QY33" s="14">
        <v>0.22700000000000001</v>
      </c>
      <c r="QZ33" s="14">
        <v>19</v>
      </c>
      <c r="RA33" s="14">
        <v>18.920000000000002</v>
      </c>
      <c r="RB33" s="14">
        <v>18.920000000000002</v>
      </c>
      <c r="RC33" s="14">
        <v>0.08</v>
      </c>
      <c r="RD33" s="14">
        <v>17</v>
      </c>
      <c r="RE33" s="14">
        <v>15.38</v>
      </c>
      <c r="RF33" s="14">
        <v>15.38</v>
      </c>
      <c r="RG33" s="14">
        <v>1.62</v>
      </c>
      <c r="RH33" s="14">
        <v>53.8</v>
      </c>
      <c r="RI33" s="14">
        <v>54.7</v>
      </c>
      <c r="RJ33" s="14">
        <v>54.7</v>
      </c>
      <c r="RK33" s="14">
        <v>-0.9</v>
      </c>
      <c r="RL33" s="14">
        <v>19.8</v>
      </c>
      <c r="RM33" s="14">
        <v>18.544</v>
      </c>
      <c r="RN33" s="14">
        <v>18.544</v>
      </c>
      <c r="RO33" s="14">
        <v>1.256</v>
      </c>
      <c r="RP33" s="14">
        <v>3.4</v>
      </c>
      <c r="RQ33" s="14">
        <v>3.5009999999999999</v>
      </c>
      <c r="RR33" s="14">
        <v>3.5009999999999999</v>
      </c>
      <c r="RS33" s="14">
        <v>-0.10100000000000001</v>
      </c>
      <c r="RT33" s="14">
        <v>16.7</v>
      </c>
      <c r="RU33" s="14">
        <v>7.9647199999999998</v>
      </c>
      <c r="RV33" s="14">
        <v>11.656549999999999</v>
      </c>
      <c r="RW33" s="14">
        <v>5.04345</v>
      </c>
      <c r="RX33" s="14">
        <v>0</v>
      </c>
      <c r="RY33" s="14">
        <v>1.1200000000000001</v>
      </c>
      <c r="RZ33" s="14">
        <v>1.1200000000000001</v>
      </c>
      <c r="SA33" s="14">
        <v>-1.1200000000000001</v>
      </c>
      <c r="SB33" s="14"/>
      <c r="SC33" s="14">
        <v>0.4</v>
      </c>
      <c r="SD33" s="14">
        <v>0.4</v>
      </c>
      <c r="SE33" s="14">
        <v>-0.4</v>
      </c>
      <c r="SF33" s="14">
        <v>0</v>
      </c>
      <c r="SG33" s="14">
        <v>8.3000000000000007</v>
      </c>
      <c r="SH33" s="14">
        <v>8.9</v>
      </c>
      <c r="SI33" s="14">
        <v>-8.9</v>
      </c>
      <c r="SJ33" s="14">
        <v>6.7</v>
      </c>
      <c r="SK33" s="14">
        <v>5</v>
      </c>
      <c r="SL33" s="14">
        <v>5</v>
      </c>
      <c r="SM33" s="14">
        <v>1.7</v>
      </c>
      <c r="SN33" s="14">
        <v>15.9</v>
      </c>
      <c r="SO33" s="14">
        <v>15.53398</v>
      </c>
      <c r="SP33" s="14">
        <v>15.53398</v>
      </c>
      <c r="SQ33" s="14">
        <v>0.36602000000000001</v>
      </c>
      <c r="SR33" s="14">
        <v>20.3</v>
      </c>
      <c r="SS33" s="14">
        <v>19.417480000000001</v>
      </c>
      <c r="ST33" s="14">
        <v>19.417470000000002</v>
      </c>
      <c r="SU33" s="14">
        <v>0.88253000000000004</v>
      </c>
      <c r="SV33" s="14">
        <v>20</v>
      </c>
      <c r="SW33" s="14">
        <v>18.932040000000001</v>
      </c>
      <c r="SX33" s="14">
        <v>18.932040000000001</v>
      </c>
      <c r="SY33" s="14">
        <v>1.06796</v>
      </c>
      <c r="SZ33" s="14">
        <v>4.8</v>
      </c>
      <c r="TA33" s="14">
        <v>17.968</v>
      </c>
      <c r="TB33" s="14">
        <v>17.968</v>
      </c>
      <c r="TC33" s="14">
        <v>-13.167999999999999</v>
      </c>
      <c r="TD33" s="14">
        <v>58.6</v>
      </c>
      <c r="TE33" s="14">
        <v>67.445999999999998</v>
      </c>
      <c r="TF33" s="14">
        <v>67.445999999999998</v>
      </c>
      <c r="TG33" s="14">
        <v>-8.8460000000000001</v>
      </c>
      <c r="TH33" s="14">
        <v>39.1</v>
      </c>
      <c r="TI33" s="14">
        <v>38.438000000000002</v>
      </c>
      <c r="TJ33" s="14">
        <v>38.438000000000002</v>
      </c>
      <c r="TK33" s="14">
        <v>0.66200000000000003</v>
      </c>
      <c r="TL33" s="14">
        <v>64.8</v>
      </c>
      <c r="TM33" s="14">
        <v>71.622</v>
      </c>
      <c r="TN33" s="14">
        <v>71.622</v>
      </c>
      <c r="TO33" s="14">
        <v>-6.8220000000000001</v>
      </c>
      <c r="TP33" s="14">
        <v>91.9</v>
      </c>
      <c r="TQ33" s="14">
        <v>80.596000000000004</v>
      </c>
      <c r="TR33" s="14">
        <v>80.596000000000004</v>
      </c>
      <c r="TS33" s="14">
        <v>11.304</v>
      </c>
      <c r="TT33" s="14">
        <v>12.8</v>
      </c>
      <c r="TU33" s="14">
        <v>5.4690000000000003</v>
      </c>
      <c r="TV33" s="14">
        <v>5.4690000000000003</v>
      </c>
      <c r="TW33" s="14">
        <v>7.3310000000000004</v>
      </c>
      <c r="TX33" s="14">
        <v>10.199999999999999</v>
      </c>
      <c r="TY33" s="14">
        <v>9.3970000000000002</v>
      </c>
      <c r="TZ33" s="14">
        <v>9.3970000000000002</v>
      </c>
      <c r="UA33" s="14">
        <v>0.80300000000000005</v>
      </c>
      <c r="UB33" s="14">
        <v>15</v>
      </c>
      <c r="UC33" s="14">
        <v>9</v>
      </c>
      <c r="UD33" s="14">
        <v>9</v>
      </c>
      <c r="UE33" s="14">
        <v>6</v>
      </c>
      <c r="UF33" s="14">
        <v>4.0999999999999996</v>
      </c>
      <c r="UG33" s="14">
        <v>2.5</v>
      </c>
      <c r="UH33" s="14">
        <v>2.5</v>
      </c>
      <c r="UI33" s="14">
        <v>1.6</v>
      </c>
      <c r="UJ33" s="14">
        <v>6.5</v>
      </c>
      <c r="UK33" s="14">
        <v>7.4</v>
      </c>
      <c r="UL33" s="14">
        <v>7.4</v>
      </c>
      <c r="UM33" s="14">
        <v>-0.9</v>
      </c>
      <c r="UN33" s="14">
        <v>11</v>
      </c>
      <c r="UO33" s="14">
        <v>12</v>
      </c>
      <c r="UP33" s="14">
        <v>19.417470000000002</v>
      </c>
      <c r="UQ33" s="14">
        <v>-8.4174699999999998</v>
      </c>
      <c r="UR33" s="14">
        <v>11.5</v>
      </c>
      <c r="US33" s="14">
        <v>12</v>
      </c>
      <c r="UT33" s="14">
        <v>19.417470000000002</v>
      </c>
      <c r="UU33" s="14">
        <v>-7.9174699999999998</v>
      </c>
      <c r="UV33" s="14">
        <v>11.7</v>
      </c>
      <c r="UW33" s="14">
        <v>12</v>
      </c>
      <c r="UX33" s="14">
        <v>19.417470000000002</v>
      </c>
      <c r="UY33" s="14">
        <v>-7.7174699999999996</v>
      </c>
      <c r="UZ33" s="14">
        <v>0</v>
      </c>
      <c r="VA33" s="14">
        <v>3.9830000000000001</v>
      </c>
      <c r="VB33" s="14">
        <v>3.9830000000000001</v>
      </c>
      <c r="VC33" s="14">
        <v>-3.9830000000000001</v>
      </c>
      <c r="VD33" s="14">
        <v>253.1</v>
      </c>
      <c r="VE33" s="14">
        <v>247.58799999999999</v>
      </c>
      <c r="VF33" s="14">
        <v>247.58799999999999</v>
      </c>
      <c r="VG33" s="14">
        <v>5.5119999999999996</v>
      </c>
      <c r="VH33" s="14">
        <v>18.899999999999999</v>
      </c>
      <c r="VI33" s="14">
        <v>15.920999999999999</v>
      </c>
      <c r="VJ33" s="14">
        <v>15.920999999999999</v>
      </c>
      <c r="VK33" s="14">
        <v>2.9790000000000001</v>
      </c>
      <c r="VL33" s="14">
        <v>136.5</v>
      </c>
      <c r="VM33" s="14">
        <v>143.78299999999999</v>
      </c>
      <c r="VN33" s="14">
        <v>143.78299999999999</v>
      </c>
      <c r="VO33" s="14">
        <v>-7.2830000000000004</v>
      </c>
      <c r="VP33" s="14">
        <v>0.6</v>
      </c>
      <c r="VQ33" s="14">
        <v>0.6</v>
      </c>
      <c r="VR33" s="14">
        <v>0.6</v>
      </c>
      <c r="VS33" s="14">
        <v>0</v>
      </c>
      <c r="VT33" s="14">
        <v>57.4</v>
      </c>
      <c r="VU33" s="14">
        <v>39</v>
      </c>
      <c r="VV33" s="14">
        <v>59</v>
      </c>
      <c r="VW33" s="14">
        <v>-1.6</v>
      </c>
      <c r="VX33" s="14">
        <v>79.2</v>
      </c>
      <c r="VY33" s="14">
        <v>51</v>
      </c>
      <c r="VZ33" s="14">
        <v>76</v>
      </c>
      <c r="WA33" s="14">
        <v>3.2</v>
      </c>
      <c r="WB33" s="14">
        <v>112.9</v>
      </c>
      <c r="WC33" s="14">
        <v>111.613</v>
      </c>
      <c r="WD33" s="14">
        <v>111.613</v>
      </c>
      <c r="WE33" s="14">
        <v>1.2869999999999999</v>
      </c>
      <c r="WF33" s="14">
        <v>2.9</v>
      </c>
      <c r="WG33" s="14">
        <v>2.9009999999999998</v>
      </c>
      <c r="WH33" s="14">
        <v>2.9009999999999998</v>
      </c>
      <c r="WI33" s="14">
        <v>-1E-3</v>
      </c>
      <c r="WJ33" s="14">
        <v>2.4</v>
      </c>
      <c r="WK33" s="14">
        <v>2.4</v>
      </c>
      <c r="WL33" s="14">
        <v>2.4</v>
      </c>
      <c r="WM33" s="14">
        <v>0</v>
      </c>
      <c r="WN33" s="14">
        <v>2.4</v>
      </c>
      <c r="WO33" s="14">
        <v>2.4</v>
      </c>
      <c r="WP33" s="14">
        <v>2.4</v>
      </c>
      <c r="WQ33" s="14">
        <v>0</v>
      </c>
      <c r="WR33" s="14">
        <v>2.5</v>
      </c>
      <c r="WS33" s="14">
        <v>2.8</v>
      </c>
      <c r="WT33" s="14">
        <v>2.8</v>
      </c>
      <c r="WU33" s="14">
        <v>-0.3</v>
      </c>
      <c r="WV33" s="14">
        <v>18.600000000000001</v>
      </c>
      <c r="WW33" s="14">
        <v>18.593</v>
      </c>
      <c r="WX33" s="14">
        <v>18.593</v>
      </c>
      <c r="WY33" s="14">
        <v>7.0000000000000001E-3</v>
      </c>
      <c r="WZ33" s="14">
        <v>7.6</v>
      </c>
      <c r="XA33" s="14">
        <v>7.6</v>
      </c>
      <c r="XB33" s="14">
        <v>7.6</v>
      </c>
      <c r="XC33" s="14">
        <v>0</v>
      </c>
      <c r="XD33" s="14">
        <v>20</v>
      </c>
      <c r="XE33" s="14">
        <v>18.932040000000001</v>
      </c>
      <c r="XF33" s="14">
        <v>18.932040000000001</v>
      </c>
      <c r="XG33" s="14">
        <v>1.06796</v>
      </c>
      <c r="XH33" s="14">
        <v>9.1999999999999993</v>
      </c>
      <c r="XI33" s="14">
        <v>10.7</v>
      </c>
      <c r="XJ33" s="14">
        <v>10.7</v>
      </c>
      <c r="XK33" s="14">
        <v>-1.5</v>
      </c>
      <c r="XL33" s="14"/>
      <c r="XM33" s="14"/>
      <c r="XN33" s="14">
        <v>29</v>
      </c>
      <c r="XO33" s="14">
        <v>-29</v>
      </c>
      <c r="XP33" s="14"/>
      <c r="XQ33" s="14"/>
      <c r="XR33" s="14">
        <v>29</v>
      </c>
      <c r="XS33" s="14">
        <v>-29</v>
      </c>
      <c r="XT33" s="14">
        <v>15.5</v>
      </c>
      <c r="XU33" s="14">
        <v>15</v>
      </c>
      <c r="XV33" s="14">
        <v>14</v>
      </c>
      <c r="XW33" s="14">
        <v>1.5</v>
      </c>
      <c r="XX33" s="14">
        <v>19</v>
      </c>
      <c r="XY33" s="14">
        <v>19.125</v>
      </c>
      <c r="XZ33" s="14">
        <v>19.125</v>
      </c>
      <c r="YA33" s="14">
        <v>-0.125</v>
      </c>
      <c r="YB33" s="14">
        <v>7.3</v>
      </c>
      <c r="YC33" s="14">
        <v>7.9</v>
      </c>
      <c r="YD33" s="14">
        <v>7.9</v>
      </c>
      <c r="YE33" s="14">
        <v>-0.6</v>
      </c>
      <c r="YF33" s="14">
        <v>11</v>
      </c>
      <c r="YG33" s="14">
        <v>11</v>
      </c>
      <c r="YH33" s="14">
        <v>11</v>
      </c>
      <c r="YI33" s="14">
        <v>0</v>
      </c>
    </row>
    <row r="34" spans="1:659" ht="24" customHeight="1" x14ac:dyDescent="0.3">
      <c r="A34" s="1"/>
      <c r="B34" s="16" t="s">
        <v>85</v>
      </c>
      <c r="C34" s="16" t="s">
        <v>810</v>
      </c>
      <c r="D34" s="17">
        <v>144.1</v>
      </c>
      <c r="E34" s="17">
        <v>114.73065</v>
      </c>
      <c r="F34" s="17">
        <v>79.040480000000002</v>
      </c>
      <c r="G34" s="17">
        <v>65.059520000000006</v>
      </c>
      <c r="H34" s="17">
        <v>636.6</v>
      </c>
      <c r="I34" s="17">
        <v>635.02589999999998</v>
      </c>
      <c r="J34" s="17">
        <v>635.02589999999998</v>
      </c>
      <c r="K34" s="17">
        <v>1.5741000000000001</v>
      </c>
      <c r="L34" s="17">
        <v>216.9</v>
      </c>
      <c r="M34" s="17">
        <v>206.58520999999999</v>
      </c>
      <c r="N34" s="17">
        <v>206.58520999999999</v>
      </c>
      <c r="O34" s="17">
        <v>10.31479</v>
      </c>
      <c r="P34" s="17"/>
      <c r="Q34" s="17"/>
      <c r="R34" s="17"/>
      <c r="S34" s="17">
        <v>0</v>
      </c>
      <c r="T34" s="17"/>
      <c r="U34" s="17"/>
      <c r="V34" s="17"/>
      <c r="W34" s="17">
        <v>0</v>
      </c>
      <c r="X34" s="17">
        <v>89.5</v>
      </c>
      <c r="Y34" s="17">
        <v>91.778639999999996</v>
      </c>
      <c r="Z34" s="17">
        <v>76.798069999999996</v>
      </c>
      <c r="AA34" s="17">
        <v>12.701930000000001</v>
      </c>
      <c r="AB34" s="17">
        <v>174.7</v>
      </c>
      <c r="AC34" s="17">
        <v>154.61600000000001</v>
      </c>
      <c r="AD34" s="17">
        <v>154.61600000000001</v>
      </c>
      <c r="AE34" s="17">
        <v>20.084</v>
      </c>
      <c r="AF34" s="17"/>
      <c r="AG34" s="17"/>
      <c r="AH34" s="17"/>
      <c r="AI34" s="17">
        <v>0</v>
      </c>
      <c r="AJ34" s="17"/>
      <c r="AK34" s="17"/>
      <c r="AL34" s="17"/>
      <c r="AM34" s="17">
        <v>0</v>
      </c>
      <c r="AN34" s="17"/>
      <c r="AO34" s="17"/>
      <c r="AP34" s="17"/>
      <c r="AQ34" s="17">
        <v>0</v>
      </c>
      <c r="AR34" s="17">
        <v>166.5</v>
      </c>
      <c r="AS34" s="17">
        <v>127.1754</v>
      </c>
      <c r="AT34" s="17">
        <v>202.00904</v>
      </c>
      <c r="AU34" s="17">
        <v>-35.509039999999999</v>
      </c>
      <c r="AV34" s="17">
        <v>166.7</v>
      </c>
      <c r="AW34" s="17">
        <v>127.1754</v>
      </c>
      <c r="AX34" s="17">
        <v>202.00904</v>
      </c>
      <c r="AY34" s="17">
        <v>-35.309040000000003</v>
      </c>
      <c r="AZ34" s="17">
        <v>169.1</v>
      </c>
      <c r="BA34" s="17">
        <v>127.5573</v>
      </c>
      <c r="BB34" s="17">
        <v>202.61566999999999</v>
      </c>
      <c r="BC34" s="17">
        <v>-33.51567</v>
      </c>
      <c r="BD34" s="17">
        <v>208.6</v>
      </c>
      <c r="BE34" s="17">
        <v>207.04163</v>
      </c>
      <c r="BF34" s="17">
        <v>207.04155</v>
      </c>
      <c r="BG34" s="17">
        <v>1.5584499999999999</v>
      </c>
      <c r="BH34" s="17">
        <v>108.7</v>
      </c>
      <c r="BI34" s="17">
        <v>103.83168999999999</v>
      </c>
      <c r="BJ34" s="17">
        <v>103.83165</v>
      </c>
      <c r="BK34" s="17">
        <v>4.8683500000000004</v>
      </c>
      <c r="BL34" s="17">
        <v>103.4</v>
      </c>
      <c r="BM34" s="17">
        <v>197.13873000000001</v>
      </c>
      <c r="BN34" s="17"/>
      <c r="BO34" s="17">
        <v>103.4</v>
      </c>
      <c r="BP34" s="17">
        <v>3.3</v>
      </c>
      <c r="BQ34" s="17">
        <v>3.4527100000000002</v>
      </c>
      <c r="BR34" s="17">
        <v>3.4527100000000002</v>
      </c>
      <c r="BS34" s="17">
        <v>-0.15271000000000001</v>
      </c>
      <c r="BT34" s="17"/>
      <c r="BU34" s="17"/>
      <c r="BV34" s="17"/>
      <c r="BW34" s="17">
        <v>0</v>
      </c>
      <c r="BX34" s="17"/>
      <c r="BY34" s="17"/>
      <c r="BZ34" s="17"/>
      <c r="CA34" s="17">
        <v>0</v>
      </c>
      <c r="CB34" s="17"/>
      <c r="CC34" s="17"/>
      <c r="CD34" s="17"/>
      <c r="CE34" s="17">
        <v>0</v>
      </c>
      <c r="CF34" s="17"/>
      <c r="CG34" s="17"/>
      <c r="CH34" s="17"/>
      <c r="CI34" s="17">
        <v>0</v>
      </c>
      <c r="CJ34" s="17">
        <v>167.2</v>
      </c>
      <c r="CK34" s="17">
        <v>163.90777</v>
      </c>
      <c r="CL34" s="17">
        <v>163.90776</v>
      </c>
      <c r="CM34" s="17">
        <v>3.2922400000000001</v>
      </c>
      <c r="CN34" s="17">
        <v>7.6</v>
      </c>
      <c r="CO34" s="17">
        <v>5.1333399999999996</v>
      </c>
      <c r="CP34" s="17">
        <v>5.1333399999999996</v>
      </c>
      <c r="CQ34" s="17">
        <v>2.4666600000000001</v>
      </c>
      <c r="CR34" s="17">
        <v>5.6</v>
      </c>
      <c r="CS34" s="17">
        <v>2.8177599999999998</v>
      </c>
      <c r="CT34" s="17">
        <v>2.8177500000000002</v>
      </c>
      <c r="CU34" s="17">
        <v>2.7822499999999999</v>
      </c>
      <c r="CV34" s="17"/>
      <c r="CW34" s="17"/>
      <c r="CX34" s="17"/>
      <c r="CY34" s="17">
        <v>0</v>
      </c>
      <c r="CZ34" s="17">
        <v>6</v>
      </c>
      <c r="DA34" s="17">
        <v>6.8787000000000003</v>
      </c>
      <c r="DB34" s="17">
        <v>6.8787000000000003</v>
      </c>
      <c r="DC34" s="17">
        <v>-0.87870000000000004</v>
      </c>
      <c r="DD34" s="17">
        <v>10.9</v>
      </c>
      <c r="DE34" s="17">
        <v>14.919420000000001</v>
      </c>
      <c r="DF34" s="17">
        <v>14.919409999999999</v>
      </c>
      <c r="DG34" s="17">
        <v>-4.0194099999999997</v>
      </c>
      <c r="DH34" s="17">
        <v>82</v>
      </c>
      <c r="DI34" s="17">
        <v>37.428019999999997</v>
      </c>
      <c r="DJ34" s="17">
        <v>45.447200000000002</v>
      </c>
      <c r="DK34" s="17">
        <v>36.552799999999998</v>
      </c>
      <c r="DL34" s="17"/>
      <c r="DM34" s="17"/>
      <c r="DN34" s="17"/>
      <c r="DO34" s="17">
        <v>0</v>
      </c>
      <c r="DP34" s="17"/>
      <c r="DQ34" s="17"/>
      <c r="DR34" s="17"/>
      <c r="DS34" s="17">
        <v>0</v>
      </c>
      <c r="DT34" s="17"/>
      <c r="DU34" s="17"/>
      <c r="DV34" s="17"/>
      <c r="DW34" s="17">
        <v>0</v>
      </c>
      <c r="DX34" s="17"/>
      <c r="DY34" s="17"/>
      <c r="DZ34" s="17"/>
      <c r="EA34" s="17">
        <v>0</v>
      </c>
      <c r="EB34" s="17">
        <v>110</v>
      </c>
      <c r="EC34" s="17">
        <v>112.35728</v>
      </c>
      <c r="ED34" s="17">
        <v>87.286469999999994</v>
      </c>
      <c r="EE34" s="17">
        <v>22.713529999999999</v>
      </c>
      <c r="EF34" s="17">
        <v>5.9</v>
      </c>
      <c r="EG34" s="17"/>
      <c r="EH34" s="17"/>
      <c r="EI34" s="17">
        <v>5.9</v>
      </c>
      <c r="EJ34" s="17"/>
      <c r="EK34" s="17"/>
      <c r="EL34" s="17"/>
      <c r="EM34" s="17">
        <v>0</v>
      </c>
      <c r="EN34" s="17"/>
      <c r="EO34" s="17"/>
      <c r="EP34" s="17"/>
      <c r="EQ34" s="17">
        <v>0</v>
      </c>
      <c r="ER34" s="17"/>
      <c r="ES34" s="17"/>
      <c r="ET34" s="17"/>
      <c r="EU34" s="17">
        <v>0</v>
      </c>
      <c r="EV34" s="17"/>
      <c r="EW34" s="17"/>
      <c r="EX34" s="17"/>
      <c r="EY34" s="17">
        <v>0</v>
      </c>
      <c r="EZ34" s="17">
        <v>0</v>
      </c>
      <c r="FA34" s="17">
        <v>144.33005</v>
      </c>
      <c r="FB34" s="17">
        <v>144.33049</v>
      </c>
      <c r="FC34" s="17">
        <v>-144.33049</v>
      </c>
      <c r="FD34" s="17">
        <v>45.9</v>
      </c>
      <c r="FE34" s="17">
        <v>46.972639999999998</v>
      </c>
      <c r="FF34" s="17">
        <v>46.972639999999998</v>
      </c>
      <c r="FG34" s="17">
        <v>-1.07264</v>
      </c>
      <c r="FH34" s="17">
        <v>141.5</v>
      </c>
      <c r="FI34" s="17">
        <v>149.91426000000001</v>
      </c>
      <c r="FJ34" s="17">
        <v>151.21556000000001</v>
      </c>
      <c r="FK34" s="17">
        <v>-9.71556</v>
      </c>
      <c r="FL34" s="17">
        <v>30.8</v>
      </c>
      <c r="FM34" s="17">
        <v>24.499369999999999</v>
      </c>
      <c r="FN34" s="17">
        <v>24.499369999999999</v>
      </c>
      <c r="FO34" s="17">
        <v>6.30063</v>
      </c>
      <c r="FP34" s="17">
        <v>9</v>
      </c>
      <c r="FQ34" s="17">
        <v>18.264620000000001</v>
      </c>
      <c r="FR34" s="17">
        <v>19.192229999999999</v>
      </c>
      <c r="FS34" s="17">
        <v>-10.19223</v>
      </c>
      <c r="FT34" s="17">
        <v>12.2</v>
      </c>
      <c r="FU34" s="17">
        <v>11.844659999999999</v>
      </c>
      <c r="FV34" s="17">
        <v>11.844659999999999</v>
      </c>
      <c r="FW34" s="17">
        <v>0.35533999999999999</v>
      </c>
      <c r="FX34" s="17">
        <v>88.6</v>
      </c>
      <c r="FY34" s="17">
        <v>87.68835</v>
      </c>
      <c r="FZ34" s="17">
        <v>87.68835</v>
      </c>
      <c r="GA34" s="17">
        <v>0.91164999999999996</v>
      </c>
      <c r="GB34" s="17">
        <v>0</v>
      </c>
      <c r="GC34" s="17"/>
      <c r="GD34" s="17"/>
      <c r="GE34" s="17">
        <v>0</v>
      </c>
      <c r="GF34" s="17">
        <v>122.2</v>
      </c>
      <c r="GG34" s="17">
        <v>136.63301000000001</v>
      </c>
      <c r="GH34" s="17">
        <v>136.63311999999999</v>
      </c>
      <c r="GI34" s="17">
        <v>-14.433120000000001</v>
      </c>
      <c r="GJ34" s="17">
        <v>75</v>
      </c>
      <c r="GK34" s="17">
        <v>68.521659999999997</v>
      </c>
      <c r="GL34" s="17">
        <v>68.521709999999999</v>
      </c>
      <c r="GM34" s="17">
        <v>6.4782900000000003</v>
      </c>
      <c r="GN34" s="17">
        <v>86.8</v>
      </c>
      <c r="GO34" s="17">
        <v>88.410179999999997</v>
      </c>
      <c r="GP34" s="17">
        <v>88.410179999999997</v>
      </c>
      <c r="GQ34" s="17">
        <v>-1.6101799999999999</v>
      </c>
      <c r="GR34" s="17">
        <v>7.5</v>
      </c>
      <c r="GS34" s="17">
        <v>7.5127800000000002</v>
      </c>
      <c r="GT34" s="17">
        <v>7.5127800000000002</v>
      </c>
      <c r="GU34" s="17">
        <v>-1.278E-2</v>
      </c>
      <c r="GV34" s="17">
        <v>9</v>
      </c>
      <c r="GW34" s="17">
        <v>7.8816100000000002</v>
      </c>
      <c r="GX34" s="17">
        <v>7.8816100000000002</v>
      </c>
      <c r="GY34" s="17">
        <v>1.11839</v>
      </c>
      <c r="GZ34" s="17">
        <v>33.1</v>
      </c>
      <c r="HA34" s="17">
        <v>35.371740000000003</v>
      </c>
      <c r="HB34" s="17">
        <v>34.410870000000003</v>
      </c>
      <c r="HC34" s="17">
        <v>-1.31087</v>
      </c>
      <c r="HD34" s="17">
        <v>23.2</v>
      </c>
      <c r="HE34" s="17">
        <v>22.118220000000001</v>
      </c>
      <c r="HF34" s="17">
        <v>22.118210000000001</v>
      </c>
      <c r="HG34" s="17">
        <v>1.08179</v>
      </c>
      <c r="HH34" s="17">
        <v>2</v>
      </c>
      <c r="HI34" s="17">
        <v>1.97359</v>
      </c>
      <c r="HJ34" s="17">
        <v>1.97359</v>
      </c>
      <c r="HK34" s="17">
        <v>2.6409999999999999E-2</v>
      </c>
      <c r="HL34" s="17"/>
      <c r="HM34" s="17"/>
      <c r="HN34" s="17"/>
      <c r="HO34" s="17">
        <v>0</v>
      </c>
      <c r="HP34" s="17">
        <v>149.19999999999999</v>
      </c>
      <c r="HQ34" s="17">
        <v>134.77894000000001</v>
      </c>
      <c r="HR34" s="17">
        <v>74.460530000000006</v>
      </c>
      <c r="HS34" s="17">
        <v>74.739469999999997</v>
      </c>
      <c r="HT34" s="17"/>
      <c r="HU34" s="17"/>
      <c r="HV34" s="17"/>
      <c r="HW34" s="17">
        <v>0</v>
      </c>
      <c r="HX34" s="17"/>
      <c r="HY34" s="17"/>
      <c r="HZ34" s="17"/>
      <c r="IA34" s="17">
        <v>0</v>
      </c>
      <c r="IB34" s="17">
        <v>60.8</v>
      </c>
      <c r="IC34" s="17">
        <v>49.419840000000001</v>
      </c>
      <c r="ID34" s="17">
        <v>50.510159999999999</v>
      </c>
      <c r="IE34" s="17">
        <v>10.28984</v>
      </c>
      <c r="IF34" s="17"/>
      <c r="IG34" s="17"/>
      <c r="IH34" s="17"/>
      <c r="II34" s="17">
        <v>0</v>
      </c>
      <c r="IJ34" s="17"/>
      <c r="IK34" s="17"/>
      <c r="IL34" s="17"/>
      <c r="IM34" s="17">
        <v>0</v>
      </c>
      <c r="IN34" s="17">
        <v>46.9</v>
      </c>
      <c r="IO34" s="17">
        <v>45.221359999999997</v>
      </c>
      <c r="IP34" s="17"/>
      <c r="IQ34" s="17">
        <v>46.9</v>
      </c>
      <c r="IR34" s="17"/>
      <c r="IS34" s="17"/>
      <c r="IT34" s="17"/>
      <c r="IU34" s="17">
        <v>0</v>
      </c>
      <c r="IV34" s="17"/>
      <c r="IW34" s="17"/>
      <c r="IX34" s="17"/>
      <c r="IY34" s="17">
        <v>0</v>
      </c>
      <c r="IZ34" s="17"/>
      <c r="JA34" s="17"/>
      <c r="JB34" s="17"/>
      <c r="JC34" s="17">
        <v>0</v>
      </c>
      <c r="JD34" s="17">
        <v>112.2</v>
      </c>
      <c r="JE34" s="17">
        <v>115.575</v>
      </c>
      <c r="JF34" s="17">
        <v>73.729939999999999</v>
      </c>
      <c r="JG34" s="17">
        <v>38.470059999999997</v>
      </c>
      <c r="JH34" s="17">
        <v>77.400000000000006</v>
      </c>
      <c r="JI34" s="17">
        <v>96.082939999999994</v>
      </c>
      <c r="JJ34" s="17">
        <v>96.082999999999998</v>
      </c>
      <c r="JK34" s="17">
        <v>-18.683</v>
      </c>
      <c r="JL34" s="17">
        <v>77.3</v>
      </c>
      <c r="JM34" s="17">
        <v>96.082939999999994</v>
      </c>
      <c r="JN34" s="17">
        <v>96.082999999999998</v>
      </c>
      <c r="JO34" s="17">
        <v>-18.783000000000001</v>
      </c>
      <c r="JP34" s="17">
        <v>77</v>
      </c>
      <c r="JQ34" s="17">
        <v>96.082939999999994</v>
      </c>
      <c r="JR34" s="17">
        <v>96.082999999999998</v>
      </c>
      <c r="JS34" s="17">
        <v>-19.082999999999998</v>
      </c>
      <c r="JT34" s="17">
        <v>162.6</v>
      </c>
      <c r="JU34" s="17">
        <v>144.55721</v>
      </c>
      <c r="JV34" s="17">
        <v>144.5573</v>
      </c>
      <c r="JW34" s="17">
        <v>18.0427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v>
      </c>
      <c r="LE34" s="17">
        <v>2.2284299999999999</v>
      </c>
      <c r="LF34" s="17">
        <v>2.2284199999999998</v>
      </c>
      <c r="LG34" s="17">
        <v>-1.2284200000000001</v>
      </c>
      <c r="LH34" s="17">
        <v>132.4</v>
      </c>
      <c r="LI34" s="17">
        <v>142.82436000000001</v>
      </c>
      <c r="LJ34" s="17">
        <v>175.45982000000001</v>
      </c>
      <c r="LK34" s="17">
        <v>-43.059820000000002</v>
      </c>
      <c r="LL34" s="17">
        <v>73.8</v>
      </c>
      <c r="LM34" s="17">
        <v>67.284719999999993</v>
      </c>
      <c r="LN34" s="17">
        <v>102.48438</v>
      </c>
      <c r="LO34" s="17">
        <v>-28.684380000000001</v>
      </c>
      <c r="LP34" s="17">
        <v>65.900000000000006</v>
      </c>
      <c r="LQ34" s="17">
        <v>67.133979999999994</v>
      </c>
      <c r="LR34" s="17">
        <v>67.133979999999994</v>
      </c>
      <c r="LS34" s="17">
        <v>-1.2339800000000001</v>
      </c>
      <c r="LT34" s="17">
        <v>71.2</v>
      </c>
      <c r="LU34" s="17">
        <v>60.540689999999998</v>
      </c>
      <c r="LV34" s="17">
        <v>75.765690000000006</v>
      </c>
      <c r="LW34" s="17">
        <v>-4.56569</v>
      </c>
      <c r="LX34" s="17">
        <v>29.9</v>
      </c>
      <c r="LY34" s="17">
        <v>29.951460000000001</v>
      </c>
      <c r="LZ34" s="17">
        <v>29.951450000000001</v>
      </c>
      <c r="MA34" s="17">
        <v>-5.1450000000000003E-2</v>
      </c>
      <c r="MB34" s="17"/>
      <c r="MC34" s="17"/>
      <c r="MD34" s="17"/>
      <c r="ME34" s="17">
        <v>0</v>
      </c>
      <c r="MF34" s="17"/>
      <c r="MG34" s="17"/>
      <c r="MH34" s="17"/>
      <c r="MI34" s="17">
        <v>0</v>
      </c>
      <c r="MJ34" s="17"/>
      <c r="MK34" s="17"/>
      <c r="ML34" s="17"/>
      <c r="MM34" s="17">
        <v>0</v>
      </c>
      <c r="MN34" s="17">
        <v>146.4</v>
      </c>
      <c r="MO34" s="17">
        <v>151.08860000000001</v>
      </c>
      <c r="MP34" s="17">
        <v>151.08856</v>
      </c>
      <c r="MQ34" s="17">
        <v>-4.6885599999999998</v>
      </c>
      <c r="MR34" s="17">
        <v>147.4</v>
      </c>
      <c r="MS34" s="17">
        <v>151.08860000000001</v>
      </c>
      <c r="MT34" s="17">
        <v>151.08856</v>
      </c>
      <c r="MU34" s="17">
        <v>-3.6885599999999998</v>
      </c>
      <c r="MV34" s="17">
        <v>149.9</v>
      </c>
      <c r="MW34" s="17">
        <v>151.54231999999999</v>
      </c>
      <c r="MX34" s="17">
        <v>151.54228000000001</v>
      </c>
      <c r="MY34" s="17">
        <v>-1.64228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1.149</v>
      </c>
      <c r="OD34" s="17">
        <v>1.149</v>
      </c>
      <c r="OE34" s="17">
        <v>0.151</v>
      </c>
      <c r="OF34" s="17">
        <v>108.9</v>
      </c>
      <c r="OG34" s="17">
        <v>88.97</v>
      </c>
      <c r="OH34" s="17">
        <v>88.97</v>
      </c>
      <c r="OI34" s="17">
        <v>19.93</v>
      </c>
      <c r="OJ34" s="17">
        <v>80.599999999999994</v>
      </c>
      <c r="OK34" s="17">
        <v>80</v>
      </c>
      <c r="OL34" s="17">
        <v>80</v>
      </c>
      <c r="OM34" s="17">
        <v>0.6</v>
      </c>
      <c r="ON34" s="17">
        <v>0</v>
      </c>
      <c r="OO34" s="17">
        <v>8.8719999999999999</v>
      </c>
      <c r="OP34" s="17">
        <v>8.8719999999999999</v>
      </c>
      <c r="OQ34" s="17">
        <v>-8.8719999999999999</v>
      </c>
      <c r="OR34" s="17">
        <v>0.5</v>
      </c>
      <c r="OS34" s="17">
        <v>0.4</v>
      </c>
      <c r="OT34" s="17">
        <v>0.4</v>
      </c>
      <c r="OU34" s="17">
        <v>0.1</v>
      </c>
      <c r="OV34" s="17">
        <v>13.8</v>
      </c>
      <c r="OW34" s="17">
        <v>18</v>
      </c>
      <c r="OX34" s="17"/>
      <c r="OY34" s="17">
        <v>13.8</v>
      </c>
      <c r="OZ34" s="17">
        <v>4</v>
      </c>
      <c r="PA34" s="17">
        <v>7</v>
      </c>
      <c r="PB34" s="17">
        <v>5</v>
      </c>
      <c r="PC34" s="17">
        <v>-1</v>
      </c>
      <c r="PD34" s="17">
        <v>9.9</v>
      </c>
      <c r="PE34" s="17">
        <v>9.9830000000000005</v>
      </c>
      <c r="PF34" s="17">
        <v>9.0000199999999992</v>
      </c>
      <c r="PG34" s="17">
        <v>0.89998</v>
      </c>
      <c r="PH34" s="17">
        <v>5.3</v>
      </c>
      <c r="PI34" s="17">
        <v>5.67</v>
      </c>
      <c r="PJ34" s="17">
        <v>5.6699900000000003</v>
      </c>
      <c r="PK34" s="17">
        <v>-0.36998999999999999</v>
      </c>
      <c r="PL34" s="17">
        <v>222.8</v>
      </c>
      <c r="PM34" s="17">
        <v>204</v>
      </c>
      <c r="PN34" s="17">
        <v>204</v>
      </c>
      <c r="PO34" s="17">
        <v>18.8</v>
      </c>
      <c r="PP34" s="17">
        <v>0.6</v>
      </c>
      <c r="PQ34" s="17">
        <v>1</v>
      </c>
      <c r="PR34" s="17">
        <v>1</v>
      </c>
      <c r="PS34" s="17">
        <v>-0.4</v>
      </c>
      <c r="PT34" s="17">
        <v>3.4</v>
      </c>
      <c r="PU34" s="17">
        <v>1.88</v>
      </c>
      <c r="PV34" s="17">
        <v>1.88</v>
      </c>
      <c r="PW34" s="17">
        <v>1.52</v>
      </c>
      <c r="PX34" s="17">
        <v>4.8</v>
      </c>
      <c r="PY34" s="17">
        <v>4.5999999999999996</v>
      </c>
      <c r="PZ34" s="17">
        <v>4.5999999999999996</v>
      </c>
      <c r="QA34" s="17">
        <v>0.2</v>
      </c>
      <c r="QB34" s="17">
        <v>20.100000000000001</v>
      </c>
      <c r="QC34" s="17">
        <v>19.417480000000001</v>
      </c>
      <c r="QD34" s="17">
        <v>19.417470000000002</v>
      </c>
      <c r="QE34" s="17">
        <v>0.68252999999999997</v>
      </c>
      <c r="QF34" s="17">
        <v>20</v>
      </c>
      <c r="QG34" s="17">
        <v>10</v>
      </c>
      <c r="QH34" s="17">
        <v>10</v>
      </c>
      <c r="QI34" s="17">
        <v>10</v>
      </c>
      <c r="QJ34" s="17">
        <v>15.5</v>
      </c>
      <c r="QK34" s="17">
        <v>18</v>
      </c>
      <c r="QL34" s="17">
        <v>6</v>
      </c>
      <c r="QM34" s="17">
        <v>9.5</v>
      </c>
      <c r="QN34" s="17">
        <v>3.5</v>
      </c>
      <c r="QO34" s="17">
        <v>3.5</v>
      </c>
      <c r="QP34" s="17">
        <v>3.5</v>
      </c>
      <c r="QQ34" s="17">
        <v>0</v>
      </c>
      <c r="QR34" s="17">
        <v>18.5</v>
      </c>
      <c r="QS34" s="17">
        <v>17.864080000000001</v>
      </c>
      <c r="QT34" s="17">
        <v>17.864070000000002</v>
      </c>
      <c r="QU34" s="17">
        <v>0.63593</v>
      </c>
      <c r="QV34" s="17">
        <v>16</v>
      </c>
      <c r="QW34" s="17">
        <v>15.86</v>
      </c>
      <c r="QX34" s="17">
        <v>15.86</v>
      </c>
      <c r="QY34" s="17">
        <v>0.14000000000000001</v>
      </c>
      <c r="QZ34" s="17">
        <v>19</v>
      </c>
      <c r="RA34" s="17">
        <v>18.989000000000001</v>
      </c>
      <c r="RB34" s="17">
        <v>18.989000000000001</v>
      </c>
      <c r="RC34" s="17">
        <v>1.0999999999999999E-2</v>
      </c>
      <c r="RD34" s="17">
        <v>18.8</v>
      </c>
      <c r="RE34" s="17">
        <v>15.34</v>
      </c>
      <c r="RF34" s="17">
        <v>15.34</v>
      </c>
      <c r="RG34" s="17">
        <v>3.46</v>
      </c>
      <c r="RH34" s="17">
        <v>53.6</v>
      </c>
      <c r="RI34" s="17">
        <v>54.87</v>
      </c>
      <c r="RJ34" s="17">
        <v>54.87</v>
      </c>
      <c r="RK34" s="17">
        <v>-1.27</v>
      </c>
      <c r="RL34" s="17">
        <v>19.7</v>
      </c>
      <c r="RM34" s="17">
        <v>19.268000000000001</v>
      </c>
      <c r="RN34" s="17">
        <v>19.268000000000001</v>
      </c>
      <c r="RO34" s="17">
        <v>0.432</v>
      </c>
      <c r="RP34" s="17">
        <v>3.4</v>
      </c>
      <c r="RQ34" s="17">
        <v>3.5009999999999999</v>
      </c>
      <c r="RR34" s="17">
        <v>3.5009999999999999</v>
      </c>
      <c r="RS34" s="17">
        <v>-0.10100000000000001</v>
      </c>
      <c r="RT34" s="17">
        <v>16.7</v>
      </c>
      <c r="RU34" s="17">
        <v>11.431190000000001</v>
      </c>
      <c r="RV34" s="17">
        <v>11.683389999999999</v>
      </c>
      <c r="RW34" s="17">
        <v>5.01661</v>
      </c>
      <c r="RX34" s="17">
        <v>0</v>
      </c>
      <c r="RY34" s="17">
        <v>1.08</v>
      </c>
      <c r="RZ34" s="17">
        <v>1.08</v>
      </c>
      <c r="SA34" s="17">
        <v>-1.08</v>
      </c>
      <c r="SB34" s="17"/>
      <c r="SC34" s="17">
        <v>0.4</v>
      </c>
      <c r="SD34" s="17">
        <v>0.4</v>
      </c>
      <c r="SE34" s="17">
        <v>-0.4</v>
      </c>
      <c r="SF34" s="17">
        <v>0</v>
      </c>
      <c r="SG34" s="17">
        <v>8.3000000000000007</v>
      </c>
      <c r="SH34" s="17">
        <v>8.9</v>
      </c>
      <c r="SI34" s="17">
        <v>-8.9</v>
      </c>
      <c r="SJ34" s="17">
        <v>6.7</v>
      </c>
      <c r="SK34" s="17">
        <v>5</v>
      </c>
      <c r="SL34" s="17">
        <v>5</v>
      </c>
      <c r="SM34" s="17">
        <v>1.7</v>
      </c>
      <c r="SN34" s="17">
        <v>15.9</v>
      </c>
      <c r="SO34" s="17">
        <v>15.53398</v>
      </c>
      <c r="SP34" s="17">
        <v>15.53398</v>
      </c>
      <c r="SQ34" s="17">
        <v>0.36602000000000001</v>
      </c>
      <c r="SR34" s="17">
        <v>20.3</v>
      </c>
      <c r="SS34" s="17">
        <v>19.417480000000001</v>
      </c>
      <c r="ST34" s="17">
        <v>19.417470000000002</v>
      </c>
      <c r="SU34" s="17">
        <v>0.88253000000000004</v>
      </c>
      <c r="SV34" s="17">
        <v>19.8</v>
      </c>
      <c r="SW34" s="17">
        <v>18.932040000000001</v>
      </c>
      <c r="SX34" s="17">
        <v>18.932040000000001</v>
      </c>
      <c r="SY34" s="17">
        <v>0.86795999999999995</v>
      </c>
      <c r="SZ34" s="17">
        <v>4</v>
      </c>
      <c r="TA34" s="17">
        <v>19.015000000000001</v>
      </c>
      <c r="TB34" s="17">
        <v>19.015000000000001</v>
      </c>
      <c r="TC34" s="17">
        <v>-15.015000000000001</v>
      </c>
      <c r="TD34" s="17">
        <v>61.7</v>
      </c>
      <c r="TE34" s="17">
        <v>66.195999999999998</v>
      </c>
      <c r="TF34" s="17">
        <v>66.195999999999998</v>
      </c>
      <c r="TG34" s="17">
        <v>-4.4960000000000004</v>
      </c>
      <c r="TH34" s="17">
        <v>38.9</v>
      </c>
      <c r="TI34" s="17">
        <v>38.362000000000002</v>
      </c>
      <c r="TJ34" s="17">
        <v>38.362000000000002</v>
      </c>
      <c r="TK34" s="17">
        <v>0.53800000000000003</v>
      </c>
      <c r="TL34" s="17">
        <v>73.900000000000006</v>
      </c>
      <c r="TM34" s="17">
        <v>71.173000000000002</v>
      </c>
      <c r="TN34" s="17">
        <v>71.173000000000002</v>
      </c>
      <c r="TO34" s="17">
        <v>2.7269999999999999</v>
      </c>
      <c r="TP34" s="17">
        <v>74.099999999999994</v>
      </c>
      <c r="TQ34" s="17">
        <v>79.319999999999993</v>
      </c>
      <c r="TR34" s="17">
        <v>79.319999999999993</v>
      </c>
      <c r="TS34" s="17">
        <v>-5.22</v>
      </c>
      <c r="TT34" s="17">
        <v>14.5</v>
      </c>
      <c r="TU34" s="17">
        <v>5.5759999999999996</v>
      </c>
      <c r="TV34" s="17">
        <v>5.5759999999999996</v>
      </c>
      <c r="TW34" s="17">
        <v>8.9239999999999995</v>
      </c>
      <c r="TX34" s="17">
        <v>9.3000000000000007</v>
      </c>
      <c r="TY34" s="17">
        <v>9.4860000000000007</v>
      </c>
      <c r="TZ34" s="17">
        <v>9.4860000000000007</v>
      </c>
      <c r="UA34" s="17">
        <v>-0.186</v>
      </c>
      <c r="UB34" s="17">
        <v>16</v>
      </c>
      <c r="UC34" s="17">
        <v>9</v>
      </c>
      <c r="UD34" s="17">
        <v>9</v>
      </c>
      <c r="UE34" s="17">
        <v>7</v>
      </c>
      <c r="UF34" s="17">
        <v>4.3</v>
      </c>
      <c r="UG34" s="17">
        <v>2.5</v>
      </c>
      <c r="UH34" s="17">
        <v>2.5</v>
      </c>
      <c r="UI34" s="17">
        <v>1.8</v>
      </c>
      <c r="UJ34" s="17">
        <v>6.5</v>
      </c>
      <c r="UK34" s="17">
        <v>7.4</v>
      </c>
      <c r="UL34" s="17">
        <v>7.4</v>
      </c>
      <c r="UM34" s="17">
        <v>-0.9</v>
      </c>
      <c r="UN34" s="17">
        <v>11</v>
      </c>
      <c r="UO34" s="17">
        <v>12</v>
      </c>
      <c r="UP34" s="17">
        <v>19.417470000000002</v>
      </c>
      <c r="UQ34" s="17">
        <v>-8.4174699999999998</v>
      </c>
      <c r="UR34" s="17">
        <v>11.5</v>
      </c>
      <c r="US34" s="17">
        <v>12</v>
      </c>
      <c r="UT34" s="17">
        <v>19.417470000000002</v>
      </c>
      <c r="UU34" s="17">
        <v>-7.9174699999999998</v>
      </c>
      <c r="UV34" s="17">
        <v>11.7</v>
      </c>
      <c r="UW34" s="17">
        <v>12</v>
      </c>
      <c r="UX34" s="17">
        <v>19.417470000000002</v>
      </c>
      <c r="UY34" s="17">
        <v>-7.7174699999999996</v>
      </c>
      <c r="UZ34" s="17">
        <v>0</v>
      </c>
      <c r="VA34" s="17">
        <v>3.996</v>
      </c>
      <c r="VB34" s="17">
        <v>3.996</v>
      </c>
      <c r="VC34" s="17">
        <v>-3.996</v>
      </c>
      <c r="VD34" s="17">
        <v>253.2</v>
      </c>
      <c r="VE34" s="17">
        <v>243.80099999999999</v>
      </c>
      <c r="VF34" s="17">
        <v>243.80099999999999</v>
      </c>
      <c r="VG34" s="17">
        <v>9.3989999999999991</v>
      </c>
      <c r="VH34" s="17">
        <v>18.399999999999999</v>
      </c>
      <c r="VI34" s="17">
        <v>15.273999999999999</v>
      </c>
      <c r="VJ34" s="17">
        <v>15.273999999999999</v>
      </c>
      <c r="VK34" s="17">
        <v>3.1259999999999999</v>
      </c>
      <c r="VL34" s="17">
        <v>136.1</v>
      </c>
      <c r="VM34" s="17">
        <v>143.16800000000001</v>
      </c>
      <c r="VN34" s="17">
        <v>143.16800000000001</v>
      </c>
      <c r="VO34" s="17">
        <v>-7.0679999999999996</v>
      </c>
      <c r="VP34" s="17">
        <v>0.6</v>
      </c>
      <c r="VQ34" s="17">
        <v>0.6</v>
      </c>
      <c r="VR34" s="17">
        <v>0.6</v>
      </c>
      <c r="VS34" s="17">
        <v>0</v>
      </c>
      <c r="VT34" s="17">
        <v>69.8</v>
      </c>
      <c r="VU34" s="17">
        <v>52</v>
      </c>
      <c r="VV34" s="17">
        <v>72</v>
      </c>
      <c r="VW34" s="17">
        <v>-2.2000000000000002</v>
      </c>
      <c r="VX34" s="17">
        <v>93.4</v>
      </c>
      <c r="VY34" s="17">
        <v>63</v>
      </c>
      <c r="VZ34" s="17">
        <v>88</v>
      </c>
      <c r="WA34" s="17">
        <v>5.4</v>
      </c>
      <c r="WB34" s="17">
        <v>112.9</v>
      </c>
      <c r="WC34" s="17">
        <v>111.649</v>
      </c>
      <c r="WD34" s="17">
        <v>111.649</v>
      </c>
      <c r="WE34" s="17">
        <v>1.2509999999999999</v>
      </c>
      <c r="WF34" s="17">
        <v>2.9</v>
      </c>
      <c r="WG34" s="17">
        <v>2.9009999999999998</v>
      </c>
      <c r="WH34" s="17">
        <v>2.9009999999999998</v>
      </c>
      <c r="WI34" s="17">
        <v>-1E-3</v>
      </c>
      <c r="WJ34" s="17">
        <v>2.4</v>
      </c>
      <c r="WK34" s="17">
        <v>2.4</v>
      </c>
      <c r="WL34" s="17">
        <v>2.4</v>
      </c>
      <c r="WM34" s="17">
        <v>0</v>
      </c>
      <c r="WN34" s="17">
        <v>2.4</v>
      </c>
      <c r="WO34" s="17">
        <v>2.4</v>
      </c>
      <c r="WP34" s="17">
        <v>2.4</v>
      </c>
      <c r="WQ34" s="17">
        <v>0</v>
      </c>
      <c r="WR34" s="17">
        <v>2.5</v>
      </c>
      <c r="WS34" s="17">
        <v>2.8</v>
      </c>
      <c r="WT34" s="17">
        <v>2.8</v>
      </c>
      <c r="WU34" s="17">
        <v>-0.3</v>
      </c>
      <c r="WV34" s="17">
        <v>18.100000000000001</v>
      </c>
      <c r="WW34" s="17">
        <v>17.585999999999999</v>
      </c>
      <c r="WX34" s="17">
        <v>17.585999999999999</v>
      </c>
      <c r="WY34" s="17">
        <v>0.51400000000000001</v>
      </c>
      <c r="WZ34" s="17">
        <v>7.5</v>
      </c>
      <c r="XA34" s="17">
        <v>7.6</v>
      </c>
      <c r="XB34" s="17">
        <v>7.6</v>
      </c>
      <c r="XC34" s="17">
        <v>-0.1</v>
      </c>
      <c r="XD34" s="17">
        <v>19.899999999999999</v>
      </c>
      <c r="XE34" s="17">
        <v>18.932040000000001</v>
      </c>
      <c r="XF34" s="17">
        <v>18.932040000000001</v>
      </c>
      <c r="XG34" s="17">
        <v>0.96796000000000004</v>
      </c>
      <c r="XH34" s="17">
        <v>8.6999999999999993</v>
      </c>
      <c r="XI34" s="17">
        <v>10.7</v>
      </c>
      <c r="XJ34" s="17">
        <v>10.7</v>
      </c>
      <c r="XK34" s="17">
        <v>-2</v>
      </c>
      <c r="XL34" s="17"/>
      <c r="XM34" s="17"/>
      <c r="XN34" s="17">
        <v>29</v>
      </c>
      <c r="XO34" s="17">
        <v>-29</v>
      </c>
      <c r="XP34" s="17"/>
      <c r="XQ34" s="17"/>
      <c r="XR34" s="17">
        <v>29</v>
      </c>
      <c r="XS34" s="17">
        <v>-29</v>
      </c>
      <c r="XT34" s="17">
        <v>15</v>
      </c>
      <c r="XU34" s="17">
        <v>15</v>
      </c>
      <c r="XV34" s="17">
        <v>14</v>
      </c>
      <c r="XW34" s="17">
        <v>1</v>
      </c>
      <c r="XX34" s="17">
        <v>19</v>
      </c>
      <c r="XY34" s="17">
        <v>19.125</v>
      </c>
      <c r="XZ34" s="17">
        <v>19.125</v>
      </c>
      <c r="YA34" s="17">
        <v>-0.125</v>
      </c>
      <c r="YB34" s="17">
        <v>7.6</v>
      </c>
      <c r="YC34" s="17">
        <v>7.9</v>
      </c>
      <c r="YD34" s="17">
        <v>7.9</v>
      </c>
      <c r="YE34" s="17">
        <v>-0.3</v>
      </c>
      <c r="YF34" s="17">
        <v>7.8</v>
      </c>
      <c r="YG34" s="17">
        <v>11</v>
      </c>
      <c r="YH34" s="17">
        <v>11</v>
      </c>
      <c r="YI34" s="17">
        <v>-3.2</v>
      </c>
    </row>
    <row r="35" spans="1:659" ht="24" customHeight="1" x14ac:dyDescent="0.3">
      <c r="A35" s="1"/>
      <c r="B35" s="16" t="s">
        <v>85</v>
      </c>
      <c r="C35" s="16" t="s">
        <v>811</v>
      </c>
      <c r="D35" s="17">
        <v>147.19999999999999</v>
      </c>
      <c r="E35" s="17">
        <v>115.07897</v>
      </c>
      <c r="F35" s="17">
        <v>78.833299999999994</v>
      </c>
      <c r="G35" s="17">
        <v>68.366699999999994</v>
      </c>
      <c r="H35" s="17">
        <v>637.20000000000005</v>
      </c>
      <c r="I35" s="17">
        <v>635.02589999999998</v>
      </c>
      <c r="J35" s="17">
        <v>635.02589999999998</v>
      </c>
      <c r="K35" s="17">
        <v>2.1741000000000001</v>
      </c>
      <c r="L35" s="17">
        <v>217.3</v>
      </c>
      <c r="M35" s="17">
        <v>206.58520999999999</v>
      </c>
      <c r="N35" s="17">
        <v>206.58520999999999</v>
      </c>
      <c r="O35" s="17">
        <v>10.714790000000001</v>
      </c>
      <c r="P35" s="17"/>
      <c r="Q35" s="17"/>
      <c r="R35" s="17"/>
      <c r="S35" s="17">
        <v>0</v>
      </c>
      <c r="T35" s="17"/>
      <c r="U35" s="17"/>
      <c r="V35" s="17"/>
      <c r="W35" s="17">
        <v>0</v>
      </c>
      <c r="X35" s="17">
        <v>90.5</v>
      </c>
      <c r="Y35" s="17">
        <v>91.778639999999996</v>
      </c>
      <c r="Z35" s="17">
        <v>76.798050000000003</v>
      </c>
      <c r="AA35" s="17">
        <v>13.70195</v>
      </c>
      <c r="AB35" s="17">
        <v>173.3</v>
      </c>
      <c r="AC35" s="17">
        <v>154.61600000000001</v>
      </c>
      <c r="AD35" s="17">
        <v>154.61600000000001</v>
      </c>
      <c r="AE35" s="17">
        <v>18.684000000000001</v>
      </c>
      <c r="AF35" s="17"/>
      <c r="AG35" s="17"/>
      <c r="AH35" s="17"/>
      <c r="AI35" s="17">
        <v>0</v>
      </c>
      <c r="AJ35" s="17"/>
      <c r="AK35" s="17"/>
      <c r="AL35" s="17"/>
      <c r="AM35" s="17">
        <v>0</v>
      </c>
      <c r="AN35" s="17"/>
      <c r="AO35" s="17"/>
      <c r="AP35" s="17"/>
      <c r="AQ35" s="17">
        <v>0</v>
      </c>
      <c r="AR35" s="17">
        <v>124.9</v>
      </c>
      <c r="AS35" s="17">
        <v>145.60633000000001</v>
      </c>
      <c r="AT35" s="17">
        <v>196.66701</v>
      </c>
      <c r="AU35" s="17">
        <v>-71.767009999999999</v>
      </c>
      <c r="AV35" s="17">
        <v>125.5</v>
      </c>
      <c r="AW35" s="17">
        <v>145.60633000000001</v>
      </c>
      <c r="AX35" s="17">
        <v>196.66701</v>
      </c>
      <c r="AY35" s="17">
        <v>-71.167010000000005</v>
      </c>
      <c r="AZ35" s="17">
        <v>147.5</v>
      </c>
      <c r="BA35" s="17">
        <v>146.04358999999999</v>
      </c>
      <c r="BB35" s="17">
        <v>197.2576</v>
      </c>
      <c r="BC35" s="17">
        <v>-49.757599999999996</v>
      </c>
      <c r="BD35" s="17">
        <v>206.5</v>
      </c>
      <c r="BE35" s="17">
        <v>207.04163</v>
      </c>
      <c r="BF35" s="17">
        <v>207.04155</v>
      </c>
      <c r="BG35" s="17">
        <v>-0.54154999999999998</v>
      </c>
      <c r="BH35" s="17">
        <v>109</v>
      </c>
      <c r="BI35" s="17">
        <v>103.83168999999999</v>
      </c>
      <c r="BJ35" s="17">
        <v>103.83165</v>
      </c>
      <c r="BK35" s="17">
        <v>5.1683500000000002</v>
      </c>
      <c r="BL35" s="17">
        <v>104.2</v>
      </c>
      <c r="BM35" s="17">
        <v>197.13876999999999</v>
      </c>
      <c r="BN35" s="17"/>
      <c r="BO35" s="17">
        <v>104.2</v>
      </c>
      <c r="BP35" s="17">
        <v>3.3</v>
      </c>
      <c r="BQ35" s="17">
        <v>3.4527100000000002</v>
      </c>
      <c r="BR35" s="17">
        <v>3.4527100000000002</v>
      </c>
      <c r="BS35" s="17">
        <v>-0.15271000000000001</v>
      </c>
      <c r="BT35" s="17"/>
      <c r="BU35" s="17"/>
      <c r="BV35" s="17"/>
      <c r="BW35" s="17">
        <v>0</v>
      </c>
      <c r="BX35" s="17"/>
      <c r="BY35" s="17"/>
      <c r="BZ35" s="17"/>
      <c r="CA35" s="17">
        <v>0</v>
      </c>
      <c r="CB35" s="17"/>
      <c r="CC35" s="17"/>
      <c r="CD35" s="17"/>
      <c r="CE35" s="17">
        <v>0</v>
      </c>
      <c r="CF35" s="17"/>
      <c r="CG35" s="17"/>
      <c r="CH35" s="17"/>
      <c r="CI35" s="17">
        <v>0</v>
      </c>
      <c r="CJ35" s="17">
        <v>169.4</v>
      </c>
      <c r="CK35" s="17">
        <v>163.90777</v>
      </c>
      <c r="CL35" s="17">
        <v>163.90776</v>
      </c>
      <c r="CM35" s="17">
        <v>5.4922399999999998</v>
      </c>
      <c r="CN35" s="17">
        <v>8</v>
      </c>
      <c r="CO35" s="17">
        <v>5.1333399999999996</v>
      </c>
      <c r="CP35" s="17">
        <v>5.1333399999999996</v>
      </c>
      <c r="CQ35" s="17">
        <v>2.86666</v>
      </c>
      <c r="CR35" s="17">
        <v>6</v>
      </c>
      <c r="CS35" s="17">
        <v>2.8177599999999998</v>
      </c>
      <c r="CT35" s="17">
        <v>2.8177500000000002</v>
      </c>
      <c r="CU35" s="17">
        <v>3.1822499999999998</v>
      </c>
      <c r="CV35" s="17"/>
      <c r="CW35" s="17"/>
      <c r="CX35" s="17"/>
      <c r="CY35" s="17">
        <v>0</v>
      </c>
      <c r="CZ35" s="17">
        <v>5.7</v>
      </c>
      <c r="DA35" s="17">
        <v>6.8787000000000003</v>
      </c>
      <c r="DB35" s="17">
        <v>6.8787000000000003</v>
      </c>
      <c r="DC35" s="17">
        <v>-1.1787000000000001</v>
      </c>
      <c r="DD35" s="17">
        <v>10.9</v>
      </c>
      <c r="DE35" s="17">
        <v>14.919420000000001</v>
      </c>
      <c r="DF35" s="17">
        <v>14.919409999999999</v>
      </c>
      <c r="DG35" s="17">
        <v>-4.0194099999999997</v>
      </c>
      <c r="DH35" s="17">
        <v>82.5</v>
      </c>
      <c r="DI35" s="17">
        <v>38.90052</v>
      </c>
      <c r="DJ35" s="17">
        <v>44.88259</v>
      </c>
      <c r="DK35" s="17">
        <v>37.61741</v>
      </c>
      <c r="DL35" s="17"/>
      <c r="DM35" s="17"/>
      <c r="DN35" s="17"/>
      <c r="DO35" s="17">
        <v>0</v>
      </c>
      <c r="DP35" s="17"/>
      <c r="DQ35" s="17"/>
      <c r="DR35" s="17"/>
      <c r="DS35" s="17">
        <v>0</v>
      </c>
      <c r="DT35" s="17"/>
      <c r="DU35" s="17"/>
      <c r="DV35" s="17"/>
      <c r="DW35" s="17">
        <v>0</v>
      </c>
      <c r="DX35" s="17"/>
      <c r="DY35" s="17"/>
      <c r="DZ35" s="17"/>
      <c r="EA35" s="17">
        <v>0</v>
      </c>
      <c r="EB35" s="17">
        <v>110.2</v>
      </c>
      <c r="EC35" s="17">
        <v>112.35728</v>
      </c>
      <c r="ED35" s="17">
        <v>86.457530000000006</v>
      </c>
      <c r="EE35" s="17">
        <v>23.742470000000001</v>
      </c>
      <c r="EF35" s="17">
        <v>25.7</v>
      </c>
      <c r="EG35" s="17"/>
      <c r="EH35" s="17"/>
      <c r="EI35" s="17">
        <v>25.7</v>
      </c>
      <c r="EJ35" s="17"/>
      <c r="EK35" s="17"/>
      <c r="EL35" s="17"/>
      <c r="EM35" s="17">
        <v>0</v>
      </c>
      <c r="EN35" s="17"/>
      <c r="EO35" s="17"/>
      <c r="EP35" s="17"/>
      <c r="EQ35" s="17">
        <v>0</v>
      </c>
      <c r="ER35" s="17"/>
      <c r="ES35" s="17"/>
      <c r="ET35" s="17"/>
      <c r="EU35" s="17">
        <v>0</v>
      </c>
      <c r="EV35" s="17"/>
      <c r="EW35" s="17"/>
      <c r="EX35" s="17"/>
      <c r="EY35" s="17">
        <v>0</v>
      </c>
      <c r="EZ35" s="17">
        <v>0</v>
      </c>
      <c r="FA35" s="17"/>
      <c r="FB35" s="17">
        <v>144.33052000000001</v>
      </c>
      <c r="FC35" s="17">
        <v>-144.33052000000001</v>
      </c>
      <c r="FD35" s="17">
        <v>45</v>
      </c>
      <c r="FE35" s="17">
        <v>46.972639999999998</v>
      </c>
      <c r="FF35" s="17">
        <v>46.972639999999998</v>
      </c>
      <c r="FG35" s="17">
        <v>-1.9726399999999999</v>
      </c>
      <c r="FH35" s="17">
        <v>135.69999999999999</v>
      </c>
      <c r="FI35" s="17">
        <v>149.91428999999999</v>
      </c>
      <c r="FJ35" s="17">
        <v>151.21556000000001</v>
      </c>
      <c r="FK35" s="17">
        <v>-15.515560000000001</v>
      </c>
      <c r="FL35" s="17">
        <v>30.9</v>
      </c>
      <c r="FM35" s="17">
        <v>24.499369999999999</v>
      </c>
      <c r="FN35" s="17">
        <v>24.499369999999999</v>
      </c>
      <c r="FO35" s="17">
        <v>6.4006299999999996</v>
      </c>
      <c r="FP35" s="17">
        <v>9</v>
      </c>
      <c r="FQ35" s="17">
        <v>18.264620000000001</v>
      </c>
      <c r="FR35" s="17">
        <v>19.192229999999999</v>
      </c>
      <c r="FS35" s="17">
        <v>-10.19223</v>
      </c>
      <c r="FT35" s="17">
        <v>12.2</v>
      </c>
      <c r="FU35" s="17">
        <v>11.844659999999999</v>
      </c>
      <c r="FV35" s="17">
        <v>11.844659999999999</v>
      </c>
      <c r="FW35" s="17">
        <v>0.35533999999999999</v>
      </c>
      <c r="FX35" s="17">
        <v>89</v>
      </c>
      <c r="FY35" s="17">
        <v>87.68835</v>
      </c>
      <c r="FZ35" s="17">
        <v>87.68835</v>
      </c>
      <c r="GA35" s="17">
        <v>1.31165</v>
      </c>
      <c r="GB35" s="17">
        <v>0</v>
      </c>
      <c r="GC35" s="17"/>
      <c r="GD35" s="17"/>
      <c r="GE35" s="17">
        <v>0</v>
      </c>
      <c r="GF35" s="17">
        <v>123.4</v>
      </c>
      <c r="GG35" s="17">
        <v>136.63301000000001</v>
      </c>
      <c r="GH35" s="17">
        <v>136.63311999999999</v>
      </c>
      <c r="GI35" s="17">
        <v>-13.23312</v>
      </c>
      <c r="GJ35" s="17">
        <v>75.099999999999994</v>
      </c>
      <c r="GK35" s="17">
        <v>68.521659999999997</v>
      </c>
      <c r="GL35" s="17">
        <v>68.521709999999999</v>
      </c>
      <c r="GM35" s="17">
        <v>6.57829</v>
      </c>
      <c r="GN35" s="17">
        <v>87.9</v>
      </c>
      <c r="GO35" s="17">
        <v>88.410179999999997</v>
      </c>
      <c r="GP35" s="17">
        <v>88.410179999999997</v>
      </c>
      <c r="GQ35" s="17">
        <v>-0.51017999999999997</v>
      </c>
      <c r="GR35" s="17">
        <v>7.5</v>
      </c>
      <c r="GS35" s="17">
        <v>7.5127800000000002</v>
      </c>
      <c r="GT35" s="17">
        <v>7.5127800000000002</v>
      </c>
      <c r="GU35" s="17">
        <v>-1.278E-2</v>
      </c>
      <c r="GV35" s="17">
        <v>9</v>
      </c>
      <c r="GW35" s="17">
        <v>7.8816100000000002</v>
      </c>
      <c r="GX35" s="17">
        <v>7.8816100000000002</v>
      </c>
      <c r="GY35" s="17">
        <v>1.11839</v>
      </c>
      <c r="GZ35" s="17">
        <v>33.9</v>
      </c>
      <c r="HA35" s="17">
        <v>35.371740000000003</v>
      </c>
      <c r="HB35" s="17">
        <v>35.355629999999998</v>
      </c>
      <c r="HC35" s="17">
        <v>-1.45563</v>
      </c>
      <c r="HD35" s="17">
        <v>24.1</v>
      </c>
      <c r="HE35" s="17">
        <v>22.118220000000001</v>
      </c>
      <c r="HF35" s="17">
        <v>22.118210000000001</v>
      </c>
      <c r="HG35" s="17">
        <v>1.9817899999999999</v>
      </c>
      <c r="HH35" s="17">
        <v>2</v>
      </c>
      <c r="HI35" s="17">
        <v>1.97359</v>
      </c>
      <c r="HJ35" s="17">
        <v>1.97359</v>
      </c>
      <c r="HK35" s="17">
        <v>2.6409999999999999E-2</v>
      </c>
      <c r="HL35" s="17"/>
      <c r="HM35" s="17"/>
      <c r="HN35" s="17"/>
      <c r="HO35" s="17">
        <v>0</v>
      </c>
      <c r="HP35" s="17">
        <v>150.80000000000001</v>
      </c>
      <c r="HQ35" s="17">
        <v>166.90942000000001</v>
      </c>
      <c r="HR35" s="17">
        <v>71.65016</v>
      </c>
      <c r="HS35" s="17">
        <v>79.149839999999998</v>
      </c>
      <c r="HT35" s="17"/>
      <c r="HU35" s="17"/>
      <c r="HV35" s="17"/>
      <c r="HW35" s="17">
        <v>0</v>
      </c>
      <c r="HX35" s="17"/>
      <c r="HY35" s="17"/>
      <c r="HZ35" s="17"/>
      <c r="IA35" s="17">
        <v>0</v>
      </c>
      <c r="IB35" s="17">
        <v>61</v>
      </c>
      <c r="IC35" s="17">
        <v>64.074939999999998</v>
      </c>
      <c r="ID35" s="17">
        <v>48.03519</v>
      </c>
      <c r="IE35" s="17">
        <v>12.96481</v>
      </c>
      <c r="IF35" s="17"/>
      <c r="IG35" s="17"/>
      <c r="IH35" s="17"/>
      <c r="II35" s="17">
        <v>0</v>
      </c>
      <c r="IJ35" s="17"/>
      <c r="IK35" s="17"/>
      <c r="IL35" s="17"/>
      <c r="IM35" s="17">
        <v>0</v>
      </c>
      <c r="IN35" s="17">
        <v>46.8</v>
      </c>
      <c r="IO35" s="17">
        <v>45.221359999999997</v>
      </c>
      <c r="IP35" s="17"/>
      <c r="IQ35" s="17">
        <v>46.8</v>
      </c>
      <c r="IR35" s="17"/>
      <c r="IS35" s="17"/>
      <c r="IT35" s="17"/>
      <c r="IU35" s="17">
        <v>0</v>
      </c>
      <c r="IV35" s="17"/>
      <c r="IW35" s="17"/>
      <c r="IX35" s="17"/>
      <c r="IY35" s="17">
        <v>0</v>
      </c>
      <c r="IZ35" s="17"/>
      <c r="JA35" s="17"/>
      <c r="JB35" s="17"/>
      <c r="JC35" s="17">
        <v>0</v>
      </c>
      <c r="JD35" s="17">
        <v>112.5</v>
      </c>
      <c r="JE35" s="17">
        <v>115.575</v>
      </c>
      <c r="JF35" s="17">
        <v>76.185929999999999</v>
      </c>
      <c r="JG35" s="17">
        <v>36.314070000000001</v>
      </c>
      <c r="JH35" s="17">
        <v>66.8</v>
      </c>
      <c r="JI35" s="17">
        <v>96.082939999999994</v>
      </c>
      <c r="JJ35" s="17">
        <v>96.082999999999998</v>
      </c>
      <c r="JK35" s="17">
        <v>-29.283000000000001</v>
      </c>
      <c r="JL35" s="17">
        <v>66.7</v>
      </c>
      <c r="JM35" s="17">
        <v>96.082939999999994</v>
      </c>
      <c r="JN35" s="17">
        <v>96.082999999999998</v>
      </c>
      <c r="JO35" s="17">
        <v>-29.382999999999999</v>
      </c>
      <c r="JP35" s="17">
        <v>66.400000000000006</v>
      </c>
      <c r="JQ35" s="17">
        <v>96.082939999999994</v>
      </c>
      <c r="JR35" s="17">
        <v>96.082999999999998</v>
      </c>
      <c r="JS35" s="17">
        <v>-29.683</v>
      </c>
      <c r="JT35" s="17">
        <v>163.19999999999999</v>
      </c>
      <c r="JU35" s="17">
        <v>144.55721</v>
      </c>
      <c r="JV35" s="17">
        <v>144.55731</v>
      </c>
      <c r="JW35" s="17">
        <v>18.642690000000002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1.5</v>
      </c>
      <c r="LE35" s="17">
        <v>2.2284299999999999</v>
      </c>
      <c r="LF35" s="17">
        <v>2.2284199999999998</v>
      </c>
      <c r="LG35" s="17">
        <v>-0.72841999999999996</v>
      </c>
      <c r="LH35" s="17">
        <v>107.8</v>
      </c>
      <c r="LI35" s="17">
        <v>142.63311999999999</v>
      </c>
      <c r="LJ35" s="17">
        <v>175.45974000000001</v>
      </c>
      <c r="LK35" s="17">
        <v>-67.659739999999999</v>
      </c>
      <c r="LL35" s="17">
        <v>67.900000000000006</v>
      </c>
      <c r="LM35" s="17">
        <v>62.64085</v>
      </c>
      <c r="LN35" s="17">
        <v>99.679839999999999</v>
      </c>
      <c r="LO35" s="17">
        <v>-31.77984</v>
      </c>
      <c r="LP35" s="17">
        <v>66.099999999999994</v>
      </c>
      <c r="LQ35" s="17">
        <v>67.133979999999994</v>
      </c>
      <c r="LR35" s="17">
        <v>67.133979999999994</v>
      </c>
      <c r="LS35" s="17">
        <v>-1.0339799999999999</v>
      </c>
      <c r="LT35" s="17">
        <v>69.099999999999994</v>
      </c>
      <c r="LU35" s="17">
        <v>60.604559999999999</v>
      </c>
      <c r="LV35" s="17">
        <v>75.241910000000004</v>
      </c>
      <c r="LW35" s="17">
        <v>-6.1419100000000002</v>
      </c>
      <c r="LX35" s="17">
        <v>30.1</v>
      </c>
      <c r="LY35" s="17">
        <v>29.951460000000001</v>
      </c>
      <c r="LZ35" s="17">
        <v>29.951450000000001</v>
      </c>
      <c r="MA35" s="17">
        <v>0.14854999999999999</v>
      </c>
      <c r="MB35" s="17"/>
      <c r="MC35" s="17"/>
      <c r="MD35" s="17"/>
      <c r="ME35" s="17">
        <v>0</v>
      </c>
      <c r="MF35" s="17"/>
      <c r="MG35" s="17"/>
      <c r="MH35" s="17"/>
      <c r="MI35" s="17">
        <v>0</v>
      </c>
      <c r="MJ35" s="17"/>
      <c r="MK35" s="17"/>
      <c r="ML35" s="17"/>
      <c r="MM35" s="17">
        <v>0</v>
      </c>
      <c r="MN35" s="17">
        <v>146.1</v>
      </c>
      <c r="MO35" s="17">
        <v>151.08867000000001</v>
      </c>
      <c r="MP35" s="17">
        <v>151.08855</v>
      </c>
      <c r="MQ35" s="17">
        <v>-4.98855</v>
      </c>
      <c r="MR35" s="17">
        <v>146.69999999999999</v>
      </c>
      <c r="MS35" s="17">
        <v>151.08867000000001</v>
      </c>
      <c r="MT35" s="17">
        <v>151.08855</v>
      </c>
      <c r="MU35" s="17">
        <v>-4.3885500000000004</v>
      </c>
      <c r="MV35" s="17">
        <v>149</v>
      </c>
      <c r="MW35" s="17">
        <v>151.54239000000001</v>
      </c>
      <c r="MX35" s="17">
        <v>151.54227</v>
      </c>
      <c r="MY35" s="17">
        <v>-2.5422699999999998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v>1.149</v>
      </c>
      <c r="OD35" s="17">
        <v>1.149</v>
      </c>
      <c r="OE35" s="17">
        <v>0.151</v>
      </c>
      <c r="OF35" s="17">
        <v>110.7</v>
      </c>
      <c r="OG35" s="17">
        <v>88.25</v>
      </c>
      <c r="OH35" s="17">
        <v>88.25</v>
      </c>
      <c r="OI35" s="17">
        <v>22.45</v>
      </c>
      <c r="OJ35" s="17">
        <v>80.8</v>
      </c>
      <c r="OK35" s="17">
        <v>80</v>
      </c>
      <c r="OL35" s="17">
        <v>80</v>
      </c>
      <c r="OM35" s="17">
        <v>0.8</v>
      </c>
      <c r="ON35" s="17">
        <v>0.4</v>
      </c>
      <c r="OO35" s="17">
        <v>8.3190000000000008</v>
      </c>
      <c r="OP35" s="17">
        <v>8.3190000000000008</v>
      </c>
      <c r="OQ35" s="17">
        <v>-7.9189999999999996</v>
      </c>
      <c r="OR35" s="17">
        <v>0.1</v>
      </c>
      <c r="OS35" s="17">
        <v>0.3</v>
      </c>
      <c r="OT35" s="17">
        <v>0.3</v>
      </c>
      <c r="OU35" s="17">
        <v>-0.2</v>
      </c>
      <c r="OV35" s="17">
        <v>13.4</v>
      </c>
      <c r="OW35" s="17">
        <v>18</v>
      </c>
      <c r="OX35" s="17"/>
      <c r="OY35" s="17">
        <v>13.4</v>
      </c>
      <c r="OZ35" s="17">
        <v>3.7</v>
      </c>
      <c r="PA35" s="17">
        <v>7</v>
      </c>
      <c r="PB35" s="17">
        <v>5</v>
      </c>
      <c r="PC35" s="17">
        <v>-1.3</v>
      </c>
      <c r="PD35" s="17">
        <v>9.9</v>
      </c>
      <c r="PE35" s="17">
        <v>9.9830000000000005</v>
      </c>
      <c r="PF35" s="17">
        <v>9.0000199999999992</v>
      </c>
      <c r="PG35" s="17">
        <v>0.89998</v>
      </c>
      <c r="PH35" s="17">
        <v>5.4</v>
      </c>
      <c r="PI35" s="17">
        <v>5.67</v>
      </c>
      <c r="PJ35" s="17">
        <v>5.6699900000000003</v>
      </c>
      <c r="PK35" s="17">
        <v>-0.26999000000000001</v>
      </c>
      <c r="PL35" s="17">
        <v>221.5</v>
      </c>
      <c r="PM35" s="17">
        <v>199</v>
      </c>
      <c r="PN35" s="17">
        <v>199</v>
      </c>
      <c r="PO35" s="17">
        <v>22.5</v>
      </c>
      <c r="PP35" s="17">
        <v>0.6</v>
      </c>
      <c r="PQ35" s="17">
        <v>1</v>
      </c>
      <c r="PR35" s="17">
        <v>1</v>
      </c>
      <c r="PS35" s="17">
        <v>-0.4</v>
      </c>
      <c r="PT35" s="17">
        <v>3.4</v>
      </c>
      <c r="PU35" s="17">
        <v>1.88</v>
      </c>
      <c r="PV35" s="17">
        <v>1.88</v>
      </c>
      <c r="PW35" s="17">
        <v>1.52</v>
      </c>
      <c r="PX35" s="17">
        <v>4.8</v>
      </c>
      <c r="PY35" s="17">
        <v>4.5999999999999996</v>
      </c>
      <c r="PZ35" s="17">
        <v>4.5999999999999996</v>
      </c>
      <c r="QA35" s="17">
        <v>0.2</v>
      </c>
      <c r="QB35" s="17">
        <v>20.3</v>
      </c>
      <c r="QC35" s="17">
        <v>19.417480000000001</v>
      </c>
      <c r="QD35" s="17">
        <v>19.417470000000002</v>
      </c>
      <c r="QE35" s="17">
        <v>0.88253000000000004</v>
      </c>
      <c r="QF35" s="17">
        <v>20</v>
      </c>
      <c r="QG35" s="17">
        <v>10</v>
      </c>
      <c r="QH35" s="17">
        <v>10</v>
      </c>
      <c r="QI35" s="17">
        <v>10</v>
      </c>
      <c r="QJ35" s="17">
        <v>15.5</v>
      </c>
      <c r="QK35" s="17">
        <v>18</v>
      </c>
      <c r="QL35" s="17">
        <v>6</v>
      </c>
      <c r="QM35" s="17">
        <v>9.5</v>
      </c>
      <c r="QN35" s="17">
        <v>3.5</v>
      </c>
      <c r="QO35" s="17">
        <v>3.5</v>
      </c>
      <c r="QP35" s="17">
        <v>3.5</v>
      </c>
      <c r="QQ35" s="17">
        <v>0</v>
      </c>
      <c r="QR35" s="17">
        <v>18.5</v>
      </c>
      <c r="QS35" s="17">
        <v>17.864080000000001</v>
      </c>
      <c r="QT35" s="17">
        <v>17.864070000000002</v>
      </c>
      <c r="QU35" s="17">
        <v>0.63593</v>
      </c>
      <c r="QV35" s="17">
        <v>16</v>
      </c>
      <c r="QW35" s="17">
        <v>15.815</v>
      </c>
      <c r="QX35" s="17">
        <v>15.815</v>
      </c>
      <c r="QY35" s="17">
        <v>0.185</v>
      </c>
      <c r="QZ35" s="17">
        <v>19</v>
      </c>
      <c r="RA35" s="17">
        <v>19.056000000000001</v>
      </c>
      <c r="RB35" s="17">
        <v>19.056000000000001</v>
      </c>
      <c r="RC35" s="17">
        <v>-5.6000000000000001E-2</v>
      </c>
      <c r="RD35" s="17">
        <v>22.7</v>
      </c>
      <c r="RE35" s="17">
        <v>15.37</v>
      </c>
      <c r="RF35" s="17">
        <v>15.37</v>
      </c>
      <c r="RG35" s="17">
        <v>7.33</v>
      </c>
      <c r="RH35" s="17">
        <v>57.7</v>
      </c>
      <c r="RI35" s="17">
        <v>54.91</v>
      </c>
      <c r="RJ35" s="17">
        <v>54.91</v>
      </c>
      <c r="RK35" s="17">
        <v>2.79</v>
      </c>
      <c r="RL35" s="17">
        <v>19.7</v>
      </c>
      <c r="RM35" s="17">
        <v>19.716999999999999</v>
      </c>
      <c r="RN35" s="17">
        <v>19.716999999999999</v>
      </c>
      <c r="RO35" s="17">
        <v>-1.7000000000000001E-2</v>
      </c>
      <c r="RP35" s="17">
        <v>3.4</v>
      </c>
      <c r="RQ35" s="17">
        <v>3.5009999999999999</v>
      </c>
      <c r="RR35" s="17">
        <v>3.5009999999999999</v>
      </c>
      <c r="RS35" s="17">
        <v>-0.10100000000000001</v>
      </c>
      <c r="RT35" s="17">
        <v>16.899999999999999</v>
      </c>
      <c r="RU35" s="17">
        <v>14.82103</v>
      </c>
      <c r="RV35" s="17">
        <v>11.110910000000001</v>
      </c>
      <c r="RW35" s="17">
        <v>5.7890899999999998</v>
      </c>
      <c r="RX35" s="17">
        <v>0</v>
      </c>
      <c r="RY35" s="17">
        <v>1.08</v>
      </c>
      <c r="RZ35" s="17">
        <v>1.08</v>
      </c>
      <c r="SA35" s="17">
        <v>-1.08</v>
      </c>
      <c r="SB35" s="17"/>
      <c r="SC35" s="17">
        <v>0.4</v>
      </c>
      <c r="SD35" s="17">
        <v>0.4</v>
      </c>
      <c r="SE35" s="17">
        <v>-0.4</v>
      </c>
      <c r="SF35" s="17">
        <v>0</v>
      </c>
      <c r="SG35" s="17">
        <v>8.3000000000000007</v>
      </c>
      <c r="SH35" s="17">
        <v>8.9</v>
      </c>
      <c r="SI35" s="17">
        <v>-8.9</v>
      </c>
      <c r="SJ35" s="17">
        <v>6.7</v>
      </c>
      <c r="SK35" s="17">
        <v>5</v>
      </c>
      <c r="SL35" s="17">
        <v>5</v>
      </c>
      <c r="SM35" s="17">
        <v>1.7</v>
      </c>
      <c r="SN35" s="17">
        <v>15.9</v>
      </c>
      <c r="SO35" s="17">
        <v>15.53398</v>
      </c>
      <c r="SP35" s="17">
        <v>15.53398</v>
      </c>
      <c r="SQ35" s="17">
        <v>0.36602000000000001</v>
      </c>
      <c r="SR35" s="17">
        <v>20.3</v>
      </c>
      <c r="SS35" s="17">
        <v>19.417480000000001</v>
      </c>
      <c r="ST35" s="17">
        <v>19.417470000000002</v>
      </c>
      <c r="SU35" s="17">
        <v>0.88253000000000004</v>
      </c>
      <c r="SV35" s="17">
        <v>20.100000000000001</v>
      </c>
      <c r="SW35" s="17">
        <v>18.932040000000001</v>
      </c>
      <c r="SX35" s="17">
        <v>18.932040000000001</v>
      </c>
      <c r="SY35" s="17">
        <v>1.1679600000000001</v>
      </c>
      <c r="SZ35" s="17">
        <v>5.4</v>
      </c>
      <c r="TA35" s="17">
        <v>19.608000000000001</v>
      </c>
      <c r="TB35" s="17">
        <v>19.608000000000001</v>
      </c>
      <c r="TC35" s="17">
        <v>-14.208</v>
      </c>
      <c r="TD35" s="17">
        <v>60.2</v>
      </c>
      <c r="TE35" s="17">
        <v>65.686999999999998</v>
      </c>
      <c r="TF35" s="17">
        <v>65.686999999999998</v>
      </c>
      <c r="TG35" s="17">
        <v>-5.4870000000000001</v>
      </c>
      <c r="TH35" s="17">
        <v>38.799999999999997</v>
      </c>
      <c r="TI35" s="17">
        <v>38.457999999999998</v>
      </c>
      <c r="TJ35" s="17">
        <v>38.457999999999998</v>
      </c>
      <c r="TK35" s="17">
        <v>0.34200000000000003</v>
      </c>
      <c r="TL35" s="17">
        <v>66.400000000000006</v>
      </c>
      <c r="TM35" s="17">
        <v>71.132000000000005</v>
      </c>
      <c r="TN35" s="17">
        <v>71.132000000000005</v>
      </c>
      <c r="TO35" s="17">
        <v>-4.7320000000000002</v>
      </c>
      <c r="TP35" s="17">
        <v>73.400000000000006</v>
      </c>
      <c r="TQ35" s="17">
        <v>79.867999999999995</v>
      </c>
      <c r="TR35" s="17">
        <v>79.867999999999995</v>
      </c>
      <c r="TS35" s="17">
        <v>-6.468</v>
      </c>
      <c r="TT35" s="17">
        <v>10.5</v>
      </c>
      <c r="TU35" s="17">
        <v>5.7</v>
      </c>
      <c r="TV35" s="17">
        <v>5.7</v>
      </c>
      <c r="TW35" s="17">
        <v>4.8</v>
      </c>
      <c r="TX35" s="17">
        <v>6</v>
      </c>
      <c r="TY35" s="17">
        <v>9.5340000000000007</v>
      </c>
      <c r="TZ35" s="17">
        <v>9.5340000000000007</v>
      </c>
      <c r="UA35" s="17">
        <v>-3.5339999999999998</v>
      </c>
      <c r="UB35" s="17">
        <v>11.4</v>
      </c>
      <c r="UC35" s="17">
        <v>9</v>
      </c>
      <c r="UD35" s="17">
        <v>9</v>
      </c>
      <c r="UE35" s="17">
        <v>2.4</v>
      </c>
      <c r="UF35" s="17">
        <v>4.8</v>
      </c>
      <c r="UG35" s="17">
        <v>2.5</v>
      </c>
      <c r="UH35" s="17">
        <v>2.5</v>
      </c>
      <c r="UI35" s="17">
        <v>2.2999999999999998</v>
      </c>
      <c r="UJ35" s="17">
        <v>6.5</v>
      </c>
      <c r="UK35" s="17">
        <v>7.4</v>
      </c>
      <c r="UL35" s="17">
        <v>7.4</v>
      </c>
      <c r="UM35" s="17">
        <v>-0.9</v>
      </c>
      <c r="UN35" s="17">
        <v>11</v>
      </c>
      <c r="UO35" s="17">
        <v>12</v>
      </c>
      <c r="UP35" s="17">
        <v>19.417470000000002</v>
      </c>
      <c r="UQ35" s="17">
        <v>-8.4174699999999998</v>
      </c>
      <c r="UR35" s="17">
        <v>11.5</v>
      </c>
      <c r="US35" s="17">
        <v>12</v>
      </c>
      <c r="UT35" s="17">
        <v>19.417470000000002</v>
      </c>
      <c r="UU35" s="17">
        <v>-7.9174699999999998</v>
      </c>
      <c r="UV35" s="17">
        <v>11.7</v>
      </c>
      <c r="UW35" s="17">
        <v>12</v>
      </c>
      <c r="UX35" s="17">
        <v>19.417470000000002</v>
      </c>
      <c r="UY35" s="17">
        <v>-7.7174699999999996</v>
      </c>
      <c r="UZ35" s="17">
        <v>1.1000000000000001</v>
      </c>
      <c r="VA35" s="17">
        <v>3.7570000000000001</v>
      </c>
      <c r="VB35" s="17">
        <v>3.7570000000000001</v>
      </c>
      <c r="VC35" s="17">
        <v>-2.657</v>
      </c>
      <c r="VD35" s="17">
        <v>253.1</v>
      </c>
      <c r="VE35" s="17">
        <v>232.90600000000001</v>
      </c>
      <c r="VF35" s="17">
        <v>232.90600000000001</v>
      </c>
      <c r="VG35" s="17">
        <v>20.193999999999999</v>
      </c>
      <c r="VH35" s="17">
        <v>17.5</v>
      </c>
      <c r="VI35" s="17">
        <v>14.374000000000001</v>
      </c>
      <c r="VJ35" s="17">
        <v>14.374000000000001</v>
      </c>
      <c r="VK35" s="17">
        <v>3.1259999999999999</v>
      </c>
      <c r="VL35" s="17">
        <v>147.80000000000001</v>
      </c>
      <c r="VM35" s="17">
        <v>142.137</v>
      </c>
      <c r="VN35" s="17">
        <v>142.137</v>
      </c>
      <c r="VO35" s="17">
        <v>5.6630000000000003</v>
      </c>
      <c r="VP35" s="17">
        <v>0.6</v>
      </c>
      <c r="VQ35" s="17">
        <v>0.6</v>
      </c>
      <c r="VR35" s="17">
        <v>0.6</v>
      </c>
      <c r="VS35" s="17">
        <v>0</v>
      </c>
      <c r="VT35" s="17">
        <v>98</v>
      </c>
      <c r="VU35" s="17">
        <v>70</v>
      </c>
      <c r="VV35" s="17">
        <v>85</v>
      </c>
      <c r="VW35" s="17">
        <v>13</v>
      </c>
      <c r="VX35" s="17">
        <v>109.5</v>
      </c>
      <c r="VY35" s="17">
        <v>89</v>
      </c>
      <c r="VZ35" s="17">
        <v>99</v>
      </c>
      <c r="WA35" s="17">
        <v>10.5</v>
      </c>
      <c r="WB35" s="17">
        <v>112.3</v>
      </c>
      <c r="WC35" s="17">
        <v>111.886</v>
      </c>
      <c r="WD35" s="17">
        <v>111.886</v>
      </c>
      <c r="WE35" s="17">
        <v>0.41399999999999998</v>
      </c>
      <c r="WF35" s="17">
        <v>2.9</v>
      </c>
      <c r="WG35" s="17">
        <v>2.9009999999999998</v>
      </c>
      <c r="WH35" s="17">
        <v>2.9009999999999998</v>
      </c>
      <c r="WI35" s="17">
        <v>-1E-3</v>
      </c>
      <c r="WJ35" s="17">
        <v>2.4</v>
      </c>
      <c r="WK35" s="17">
        <v>2.4</v>
      </c>
      <c r="WL35" s="17">
        <v>2.4</v>
      </c>
      <c r="WM35" s="17">
        <v>0</v>
      </c>
      <c r="WN35" s="17">
        <v>2.4</v>
      </c>
      <c r="WO35" s="17">
        <v>2.4</v>
      </c>
      <c r="WP35" s="17">
        <v>2.4</v>
      </c>
      <c r="WQ35" s="17">
        <v>0</v>
      </c>
      <c r="WR35" s="17">
        <v>2.5</v>
      </c>
      <c r="WS35" s="17">
        <v>2.8</v>
      </c>
      <c r="WT35" s="17">
        <v>2.8</v>
      </c>
      <c r="WU35" s="17">
        <v>-0.3</v>
      </c>
      <c r="WV35" s="17">
        <v>17.100000000000001</v>
      </c>
      <c r="WW35" s="17">
        <v>16.244</v>
      </c>
      <c r="WX35" s="17">
        <v>16.244</v>
      </c>
      <c r="WY35" s="17">
        <v>0.85599999999999998</v>
      </c>
      <c r="WZ35" s="17">
        <v>7.4</v>
      </c>
      <c r="XA35" s="17">
        <v>7.6</v>
      </c>
      <c r="XB35" s="17">
        <v>7.6</v>
      </c>
      <c r="XC35" s="17">
        <v>-0.2</v>
      </c>
      <c r="XD35" s="17">
        <v>20.2</v>
      </c>
      <c r="XE35" s="17">
        <v>18.932040000000001</v>
      </c>
      <c r="XF35" s="17">
        <v>18.932040000000001</v>
      </c>
      <c r="XG35" s="17">
        <v>1.26796</v>
      </c>
      <c r="XH35" s="17">
        <v>9.1999999999999993</v>
      </c>
      <c r="XI35" s="17">
        <v>10.7</v>
      </c>
      <c r="XJ35" s="17">
        <v>10.7</v>
      </c>
      <c r="XK35" s="17">
        <v>-1.5</v>
      </c>
      <c r="XL35" s="17"/>
      <c r="XM35" s="17"/>
      <c r="XN35" s="17">
        <v>29</v>
      </c>
      <c r="XO35" s="17">
        <v>-29</v>
      </c>
      <c r="XP35" s="17"/>
      <c r="XQ35" s="17"/>
      <c r="XR35" s="17">
        <v>29</v>
      </c>
      <c r="XS35" s="17">
        <v>-29</v>
      </c>
      <c r="XT35" s="17">
        <v>15</v>
      </c>
      <c r="XU35" s="17">
        <v>15</v>
      </c>
      <c r="XV35" s="17">
        <v>14</v>
      </c>
      <c r="XW35" s="17">
        <v>1</v>
      </c>
      <c r="XX35" s="17">
        <v>19</v>
      </c>
      <c r="XY35" s="17">
        <v>19.125</v>
      </c>
      <c r="XZ35" s="17">
        <v>19.125</v>
      </c>
      <c r="YA35" s="17">
        <v>-0.125</v>
      </c>
      <c r="YB35" s="17">
        <v>6.8</v>
      </c>
      <c r="YC35" s="17">
        <v>7.9</v>
      </c>
      <c r="YD35" s="17">
        <v>7.9</v>
      </c>
      <c r="YE35" s="17">
        <v>-1.1000000000000001</v>
      </c>
      <c r="YF35" s="17">
        <v>7.4</v>
      </c>
      <c r="YG35" s="17">
        <v>11</v>
      </c>
      <c r="YH35" s="17">
        <v>11</v>
      </c>
      <c r="YI35" s="17">
        <v>-3.6</v>
      </c>
    </row>
    <row r="36" spans="1:659" ht="24" customHeight="1" x14ac:dyDescent="0.3">
      <c r="A36" s="1"/>
      <c r="B36" s="16" t="s">
        <v>85</v>
      </c>
      <c r="C36" s="16" t="s">
        <v>812</v>
      </c>
      <c r="D36" s="17">
        <v>144.5</v>
      </c>
      <c r="E36" s="17">
        <v>114.04152000000001</v>
      </c>
      <c r="F36" s="17">
        <v>81.102930000000001</v>
      </c>
      <c r="G36" s="17">
        <v>63.397069999999999</v>
      </c>
      <c r="H36" s="17">
        <v>635.6</v>
      </c>
      <c r="I36" s="17">
        <v>635.02589999999998</v>
      </c>
      <c r="J36" s="17">
        <v>635.02589999999998</v>
      </c>
      <c r="K36" s="17">
        <v>0.57410000000000005</v>
      </c>
      <c r="L36" s="17">
        <v>217.5</v>
      </c>
      <c r="M36" s="17">
        <v>206.58520999999999</v>
      </c>
      <c r="N36" s="17">
        <v>206.58520999999999</v>
      </c>
      <c r="O36" s="17">
        <v>10.91479</v>
      </c>
      <c r="P36" s="17"/>
      <c r="Q36" s="17"/>
      <c r="R36" s="17"/>
      <c r="S36" s="17">
        <v>0</v>
      </c>
      <c r="T36" s="17"/>
      <c r="U36" s="17"/>
      <c r="V36" s="17"/>
      <c r="W36" s="17">
        <v>0</v>
      </c>
      <c r="X36" s="17">
        <v>90</v>
      </c>
      <c r="Y36" s="17">
        <v>91.778639999999996</v>
      </c>
      <c r="Z36" s="17">
        <v>76.79804</v>
      </c>
      <c r="AA36" s="17">
        <v>13.20196</v>
      </c>
      <c r="AB36" s="17">
        <v>163.69999999999999</v>
      </c>
      <c r="AC36" s="17">
        <v>154.61600000000001</v>
      </c>
      <c r="AD36" s="17">
        <v>154.61600000000001</v>
      </c>
      <c r="AE36" s="17">
        <v>9.0839999999999996</v>
      </c>
      <c r="AF36" s="17"/>
      <c r="AG36" s="17"/>
      <c r="AH36" s="17"/>
      <c r="AI36" s="17">
        <v>0</v>
      </c>
      <c r="AJ36" s="17"/>
      <c r="AK36" s="17"/>
      <c r="AL36" s="17"/>
      <c r="AM36" s="17">
        <v>0</v>
      </c>
      <c r="AN36" s="17"/>
      <c r="AO36" s="17"/>
      <c r="AP36" s="17"/>
      <c r="AQ36" s="17">
        <v>0</v>
      </c>
      <c r="AR36" s="17">
        <v>125.6</v>
      </c>
      <c r="AS36" s="17">
        <v>124.01581</v>
      </c>
      <c r="AT36" s="17">
        <v>194.73591999999999</v>
      </c>
      <c r="AU36" s="17">
        <v>-69.135919999999999</v>
      </c>
      <c r="AV36" s="17">
        <v>126.1</v>
      </c>
      <c r="AW36" s="17">
        <v>124.01581</v>
      </c>
      <c r="AX36" s="17">
        <v>194.73591999999999</v>
      </c>
      <c r="AY36" s="17">
        <v>-68.635919999999999</v>
      </c>
      <c r="AZ36" s="17">
        <v>149.69999999999999</v>
      </c>
      <c r="BA36" s="17">
        <v>124.38822999999999</v>
      </c>
      <c r="BB36" s="17">
        <v>195.32071999999999</v>
      </c>
      <c r="BC36" s="17">
        <v>-45.620719999999999</v>
      </c>
      <c r="BD36" s="17">
        <v>208.8</v>
      </c>
      <c r="BE36" s="17">
        <v>207.04163</v>
      </c>
      <c r="BF36" s="17">
        <v>207.04155</v>
      </c>
      <c r="BG36" s="17">
        <v>1.7584500000000001</v>
      </c>
      <c r="BH36" s="17">
        <v>109.8</v>
      </c>
      <c r="BI36" s="17">
        <v>103.83168999999999</v>
      </c>
      <c r="BJ36" s="17">
        <v>103.83165</v>
      </c>
      <c r="BK36" s="17">
        <v>5.96835</v>
      </c>
      <c r="BL36" s="17">
        <v>107.2</v>
      </c>
      <c r="BM36" s="17">
        <v>277.75182999999998</v>
      </c>
      <c r="BN36" s="17"/>
      <c r="BO36" s="17">
        <v>107.2</v>
      </c>
      <c r="BP36" s="17">
        <v>3.3</v>
      </c>
      <c r="BQ36" s="17">
        <v>3.4527100000000002</v>
      </c>
      <c r="BR36" s="17">
        <v>3.4527100000000002</v>
      </c>
      <c r="BS36" s="17">
        <v>-0.15271000000000001</v>
      </c>
      <c r="BT36" s="17"/>
      <c r="BU36" s="17"/>
      <c r="BV36" s="17"/>
      <c r="BW36" s="17">
        <v>0</v>
      </c>
      <c r="BX36" s="17"/>
      <c r="BY36" s="17"/>
      <c r="BZ36" s="17"/>
      <c r="CA36" s="17">
        <v>0</v>
      </c>
      <c r="CB36" s="17"/>
      <c r="CC36" s="17"/>
      <c r="CD36" s="17"/>
      <c r="CE36" s="17">
        <v>0</v>
      </c>
      <c r="CF36" s="17"/>
      <c r="CG36" s="17"/>
      <c r="CH36" s="17"/>
      <c r="CI36" s="17">
        <v>0</v>
      </c>
      <c r="CJ36" s="17">
        <v>168.4</v>
      </c>
      <c r="CK36" s="17">
        <v>163.90777</v>
      </c>
      <c r="CL36" s="17">
        <v>163.90776</v>
      </c>
      <c r="CM36" s="17">
        <v>4.4922399999999998</v>
      </c>
      <c r="CN36" s="17">
        <v>7.6</v>
      </c>
      <c r="CO36" s="17">
        <v>5.1333399999999996</v>
      </c>
      <c r="CP36" s="17">
        <v>5.1333399999999996</v>
      </c>
      <c r="CQ36" s="17">
        <v>2.4666600000000001</v>
      </c>
      <c r="CR36" s="17">
        <v>5.9</v>
      </c>
      <c r="CS36" s="17">
        <v>2.8177599999999998</v>
      </c>
      <c r="CT36" s="17">
        <v>2.8177500000000002</v>
      </c>
      <c r="CU36" s="17">
        <v>3.0822500000000002</v>
      </c>
      <c r="CV36" s="17"/>
      <c r="CW36" s="17"/>
      <c r="CX36" s="17"/>
      <c r="CY36" s="17">
        <v>0</v>
      </c>
      <c r="CZ36" s="17">
        <v>6.9</v>
      </c>
      <c r="DA36" s="17">
        <v>6.8787000000000003</v>
      </c>
      <c r="DB36" s="17">
        <v>6.8787000000000003</v>
      </c>
      <c r="DC36" s="17">
        <v>2.1299999999999999E-2</v>
      </c>
      <c r="DD36" s="17">
        <v>10.9</v>
      </c>
      <c r="DE36" s="17">
        <v>14.919420000000001</v>
      </c>
      <c r="DF36" s="17">
        <v>14.919409999999999</v>
      </c>
      <c r="DG36" s="17">
        <v>-4.0194099999999997</v>
      </c>
      <c r="DH36" s="17">
        <v>83</v>
      </c>
      <c r="DI36" s="17">
        <v>35.133479999999999</v>
      </c>
      <c r="DJ36" s="17">
        <v>49.14714</v>
      </c>
      <c r="DK36" s="17">
        <v>33.85286</v>
      </c>
      <c r="DL36" s="17"/>
      <c r="DM36" s="17"/>
      <c r="DN36" s="17"/>
      <c r="DO36" s="17">
        <v>0</v>
      </c>
      <c r="DP36" s="17"/>
      <c r="DQ36" s="17"/>
      <c r="DR36" s="17"/>
      <c r="DS36" s="17">
        <v>0</v>
      </c>
      <c r="DT36" s="17"/>
      <c r="DU36" s="17"/>
      <c r="DV36" s="17"/>
      <c r="DW36" s="17">
        <v>0</v>
      </c>
      <c r="DX36" s="17"/>
      <c r="DY36" s="17"/>
      <c r="DZ36" s="17"/>
      <c r="EA36" s="17">
        <v>0</v>
      </c>
      <c r="EB36" s="17">
        <v>106.3</v>
      </c>
      <c r="EC36" s="17">
        <v>112.35728</v>
      </c>
      <c r="ED36" s="17">
        <v>87.218199999999996</v>
      </c>
      <c r="EE36" s="17">
        <v>19.081800000000001</v>
      </c>
      <c r="EF36" s="17">
        <v>25.9</v>
      </c>
      <c r="EG36" s="17"/>
      <c r="EH36" s="17"/>
      <c r="EI36" s="17">
        <v>25.9</v>
      </c>
      <c r="EJ36" s="17"/>
      <c r="EK36" s="17"/>
      <c r="EL36" s="17"/>
      <c r="EM36" s="17">
        <v>0</v>
      </c>
      <c r="EN36" s="17"/>
      <c r="EO36" s="17"/>
      <c r="EP36" s="17"/>
      <c r="EQ36" s="17">
        <v>0</v>
      </c>
      <c r="ER36" s="17"/>
      <c r="ES36" s="17"/>
      <c r="ET36" s="17"/>
      <c r="EU36" s="17">
        <v>0</v>
      </c>
      <c r="EV36" s="17"/>
      <c r="EW36" s="17"/>
      <c r="EX36" s="17"/>
      <c r="EY36" s="17">
        <v>0</v>
      </c>
      <c r="EZ36" s="17">
        <v>0</v>
      </c>
      <c r="FA36" s="17"/>
      <c r="FB36" s="17">
        <v>144.3305</v>
      </c>
      <c r="FC36" s="17">
        <v>-144.3305</v>
      </c>
      <c r="FD36" s="17">
        <v>45.8</v>
      </c>
      <c r="FE36" s="17">
        <v>46.972639999999998</v>
      </c>
      <c r="FF36" s="17">
        <v>46.972639999999998</v>
      </c>
      <c r="FG36" s="17">
        <v>-1.1726399999999999</v>
      </c>
      <c r="FH36" s="17">
        <v>148.19999999999999</v>
      </c>
      <c r="FI36" s="17">
        <v>149.91426999999999</v>
      </c>
      <c r="FJ36" s="17">
        <v>151.21556000000001</v>
      </c>
      <c r="FK36" s="17">
        <v>-3.0155599999999998</v>
      </c>
      <c r="FL36" s="17">
        <v>29.2</v>
      </c>
      <c r="FM36" s="17">
        <v>24.499369999999999</v>
      </c>
      <c r="FN36" s="17">
        <v>24.499369999999999</v>
      </c>
      <c r="FO36" s="17">
        <v>4.7006300000000003</v>
      </c>
      <c r="FP36" s="17">
        <v>9.1</v>
      </c>
      <c r="FQ36" s="17">
        <v>18.264620000000001</v>
      </c>
      <c r="FR36" s="17">
        <v>19.192229999999999</v>
      </c>
      <c r="FS36" s="17">
        <v>-10.092230000000001</v>
      </c>
      <c r="FT36" s="17">
        <v>12.2</v>
      </c>
      <c r="FU36" s="17">
        <v>11.844659999999999</v>
      </c>
      <c r="FV36" s="17">
        <v>11.844659999999999</v>
      </c>
      <c r="FW36" s="17">
        <v>0.35533999999999999</v>
      </c>
      <c r="FX36" s="17">
        <v>88.5</v>
      </c>
      <c r="FY36" s="17">
        <v>87.68835</v>
      </c>
      <c r="FZ36" s="17">
        <v>87.68835</v>
      </c>
      <c r="GA36" s="17">
        <v>0.81164999999999998</v>
      </c>
      <c r="GB36" s="17">
        <v>0</v>
      </c>
      <c r="GC36" s="17"/>
      <c r="GD36" s="17"/>
      <c r="GE36" s="17">
        <v>0</v>
      </c>
      <c r="GF36" s="17">
        <v>123</v>
      </c>
      <c r="GG36" s="17">
        <v>136.63301000000001</v>
      </c>
      <c r="GH36" s="17">
        <v>136.63311999999999</v>
      </c>
      <c r="GI36" s="17">
        <v>-13.63312</v>
      </c>
      <c r="GJ36" s="17">
        <v>76.099999999999994</v>
      </c>
      <c r="GK36" s="17">
        <v>68.521659999999997</v>
      </c>
      <c r="GL36" s="17">
        <v>68.521709999999999</v>
      </c>
      <c r="GM36" s="17">
        <v>7.57829</v>
      </c>
      <c r="GN36" s="17">
        <v>86.7</v>
      </c>
      <c r="GO36" s="17">
        <v>88.410179999999997</v>
      </c>
      <c r="GP36" s="17">
        <v>88.410179999999997</v>
      </c>
      <c r="GQ36" s="17">
        <v>-1.71018</v>
      </c>
      <c r="GR36" s="17">
        <v>7.4</v>
      </c>
      <c r="GS36" s="17">
        <v>7.5127800000000002</v>
      </c>
      <c r="GT36" s="17">
        <v>7.5127800000000002</v>
      </c>
      <c r="GU36" s="17">
        <v>-0.11278000000000001</v>
      </c>
      <c r="GV36" s="17">
        <v>9</v>
      </c>
      <c r="GW36" s="17">
        <v>7.8816100000000002</v>
      </c>
      <c r="GX36" s="17">
        <v>7.8816100000000002</v>
      </c>
      <c r="GY36" s="17">
        <v>1.11839</v>
      </c>
      <c r="GZ36" s="17">
        <v>33.299999999999997</v>
      </c>
      <c r="HA36" s="17">
        <v>35.371740000000003</v>
      </c>
      <c r="HB36" s="17">
        <v>34.870919999999998</v>
      </c>
      <c r="HC36" s="17">
        <v>-1.5709200000000001</v>
      </c>
      <c r="HD36" s="17">
        <v>23.5</v>
      </c>
      <c r="HE36" s="17">
        <v>22.118220000000001</v>
      </c>
      <c r="HF36" s="17">
        <v>22.118210000000001</v>
      </c>
      <c r="HG36" s="17">
        <v>1.3817900000000001</v>
      </c>
      <c r="HH36" s="17">
        <v>2</v>
      </c>
      <c r="HI36" s="17">
        <v>1.97359</v>
      </c>
      <c r="HJ36" s="17">
        <v>1.97359</v>
      </c>
      <c r="HK36" s="17">
        <v>2.6409999999999999E-2</v>
      </c>
      <c r="HL36" s="17"/>
      <c r="HM36" s="17"/>
      <c r="HN36" s="17"/>
      <c r="HO36" s="17">
        <v>0</v>
      </c>
      <c r="HP36" s="17">
        <v>119.8</v>
      </c>
      <c r="HQ36" s="17">
        <v>154.03541999999999</v>
      </c>
      <c r="HR36" s="17">
        <v>67.664950000000005</v>
      </c>
      <c r="HS36" s="17">
        <v>52.13505</v>
      </c>
      <c r="HT36" s="17"/>
      <c r="HU36" s="17"/>
      <c r="HV36" s="17"/>
      <c r="HW36" s="17">
        <v>0</v>
      </c>
      <c r="HX36" s="17"/>
      <c r="HY36" s="17"/>
      <c r="HZ36" s="17"/>
      <c r="IA36" s="17">
        <v>0</v>
      </c>
      <c r="IB36" s="17">
        <v>60.8</v>
      </c>
      <c r="IC36" s="17">
        <v>44.087330000000001</v>
      </c>
      <c r="ID36" s="17">
        <v>46.80939</v>
      </c>
      <c r="IE36" s="17">
        <v>13.99061</v>
      </c>
      <c r="IF36" s="17"/>
      <c r="IG36" s="17"/>
      <c r="IH36" s="17"/>
      <c r="II36" s="17">
        <v>0</v>
      </c>
      <c r="IJ36" s="17"/>
      <c r="IK36" s="17"/>
      <c r="IL36" s="17"/>
      <c r="IM36" s="17">
        <v>0</v>
      </c>
      <c r="IN36" s="17">
        <v>46.6</v>
      </c>
      <c r="IO36" s="17">
        <v>45.221359999999997</v>
      </c>
      <c r="IP36" s="17"/>
      <c r="IQ36" s="17">
        <v>46.6</v>
      </c>
      <c r="IR36" s="17"/>
      <c r="IS36" s="17"/>
      <c r="IT36" s="17"/>
      <c r="IU36" s="17">
        <v>0</v>
      </c>
      <c r="IV36" s="17"/>
      <c r="IW36" s="17"/>
      <c r="IX36" s="17"/>
      <c r="IY36" s="17">
        <v>0</v>
      </c>
      <c r="IZ36" s="17"/>
      <c r="JA36" s="17"/>
      <c r="JB36" s="17"/>
      <c r="JC36" s="17">
        <v>0</v>
      </c>
      <c r="JD36" s="17">
        <v>112.4</v>
      </c>
      <c r="JE36" s="17">
        <v>115.575</v>
      </c>
      <c r="JF36" s="17">
        <v>74.340990000000005</v>
      </c>
      <c r="JG36" s="17">
        <v>38.059010000000001</v>
      </c>
      <c r="JH36" s="17">
        <v>84.4</v>
      </c>
      <c r="JI36" s="17">
        <v>96.082939999999994</v>
      </c>
      <c r="JJ36" s="17">
        <v>96.082999999999998</v>
      </c>
      <c r="JK36" s="17">
        <v>-11.683</v>
      </c>
      <c r="JL36" s="17">
        <v>84.3</v>
      </c>
      <c r="JM36" s="17">
        <v>96.082939999999994</v>
      </c>
      <c r="JN36" s="17">
        <v>96.082999999999998</v>
      </c>
      <c r="JO36" s="17">
        <v>-11.782999999999999</v>
      </c>
      <c r="JP36" s="17">
        <v>81.8</v>
      </c>
      <c r="JQ36" s="17">
        <v>96.082939999999994</v>
      </c>
      <c r="JR36" s="17">
        <v>96.082999999999998</v>
      </c>
      <c r="JS36" s="17">
        <v>-14.282999999999999</v>
      </c>
      <c r="JT36" s="17">
        <v>168.8</v>
      </c>
      <c r="JU36" s="17">
        <v>144.55721</v>
      </c>
      <c r="JV36" s="17">
        <v>144.55731</v>
      </c>
      <c r="JW36" s="17">
        <v>24.24269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2.5</v>
      </c>
      <c r="LE36" s="17">
        <v>2.2284299999999999</v>
      </c>
      <c r="LF36" s="17">
        <v>2.2284199999999998</v>
      </c>
      <c r="LG36" s="17">
        <v>0.27157999999999999</v>
      </c>
      <c r="LH36" s="17">
        <v>129.1</v>
      </c>
      <c r="LI36" s="17">
        <v>141.74605</v>
      </c>
      <c r="LJ36" s="17">
        <v>175.45967999999999</v>
      </c>
      <c r="LK36" s="17">
        <v>-46.359679999999997</v>
      </c>
      <c r="LL36" s="17">
        <v>78.900000000000006</v>
      </c>
      <c r="LM36" s="17">
        <v>63.391010000000001</v>
      </c>
      <c r="LN36" s="17">
        <v>99.352609999999999</v>
      </c>
      <c r="LO36" s="17">
        <v>-20.45261</v>
      </c>
      <c r="LP36" s="17">
        <v>66.099999999999994</v>
      </c>
      <c r="LQ36" s="17">
        <v>67.133979999999994</v>
      </c>
      <c r="LR36" s="17">
        <v>67.133979999999994</v>
      </c>
      <c r="LS36" s="17">
        <v>-1.0339799999999999</v>
      </c>
      <c r="LT36" s="17">
        <v>69.400000000000006</v>
      </c>
      <c r="LU36" s="17">
        <v>60.900820000000003</v>
      </c>
      <c r="LV36" s="17">
        <v>75.104249999999993</v>
      </c>
      <c r="LW36" s="17">
        <v>-5.70425</v>
      </c>
      <c r="LX36" s="17">
        <v>29.8</v>
      </c>
      <c r="LY36" s="17">
        <v>29.951460000000001</v>
      </c>
      <c r="LZ36" s="17">
        <v>29.951450000000001</v>
      </c>
      <c r="MA36" s="17">
        <v>-0.15145</v>
      </c>
      <c r="MB36" s="17"/>
      <c r="MC36" s="17"/>
      <c r="MD36" s="17"/>
      <c r="ME36" s="17">
        <v>0</v>
      </c>
      <c r="MF36" s="17"/>
      <c r="MG36" s="17"/>
      <c r="MH36" s="17"/>
      <c r="MI36" s="17">
        <v>0</v>
      </c>
      <c r="MJ36" s="17"/>
      <c r="MK36" s="17"/>
      <c r="ML36" s="17"/>
      <c r="MM36" s="17">
        <v>0</v>
      </c>
      <c r="MN36" s="17">
        <v>146.1</v>
      </c>
      <c r="MO36" s="17">
        <v>151.08859000000001</v>
      </c>
      <c r="MP36" s="17">
        <v>151.08853999999999</v>
      </c>
      <c r="MQ36" s="17">
        <v>-4.9885400000000004</v>
      </c>
      <c r="MR36" s="17">
        <v>146.9</v>
      </c>
      <c r="MS36" s="17">
        <v>151.08859000000001</v>
      </c>
      <c r="MT36" s="17">
        <v>151.08853999999999</v>
      </c>
      <c r="MU36" s="17">
        <v>-4.1885399999999997</v>
      </c>
      <c r="MV36" s="17">
        <v>149.9</v>
      </c>
      <c r="MW36" s="17">
        <v>151.54230999999999</v>
      </c>
      <c r="MX36" s="17">
        <v>151.54226</v>
      </c>
      <c r="MY36" s="17">
        <v>-1.6422600000000001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1.3</v>
      </c>
      <c r="OC36" s="17">
        <v>0.97099999999999997</v>
      </c>
      <c r="OD36" s="17">
        <v>0.97099999999999997</v>
      </c>
      <c r="OE36" s="17">
        <v>0.32900000000000001</v>
      </c>
      <c r="OF36" s="17">
        <v>108.5</v>
      </c>
      <c r="OG36" s="17">
        <v>87.55</v>
      </c>
      <c r="OH36" s="17">
        <v>87.55</v>
      </c>
      <c r="OI36" s="17">
        <v>20.95</v>
      </c>
      <c r="OJ36" s="17">
        <v>80.599999999999994</v>
      </c>
      <c r="OK36" s="17">
        <v>80</v>
      </c>
      <c r="OL36" s="17">
        <v>80</v>
      </c>
      <c r="OM36" s="17">
        <v>0.6</v>
      </c>
      <c r="ON36" s="17">
        <v>0.8</v>
      </c>
      <c r="OO36" s="17">
        <v>7.6539999999999999</v>
      </c>
      <c r="OP36" s="17">
        <v>7.6539999999999999</v>
      </c>
      <c r="OQ36" s="17">
        <v>-6.8540000000000001</v>
      </c>
      <c r="OR36" s="17">
        <v>0.5</v>
      </c>
      <c r="OS36" s="17">
        <v>0.2</v>
      </c>
      <c r="OT36" s="17">
        <v>0.2</v>
      </c>
      <c r="OU36" s="17">
        <v>0.3</v>
      </c>
      <c r="OV36" s="17">
        <v>13.4</v>
      </c>
      <c r="OW36" s="17">
        <v>18</v>
      </c>
      <c r="OX36" s="17"/>
      <c r="OY36" s="17">
        <v>13.4</v>
      </c>
      <c r="OZ36" s="17">
        <v>3.2</v>
      </c>
      <c r="PA36" s="17">
        <v>7</v>
      </c>
      <c r="PB36" s="17">
        <v>5</v>
      </c>
      <c r="PC36" s="17">
        <v>-1.8</v>
      </c>
      <c r="PD36" s="17">
        <v>9.9</v>
      </c>
      <c r="PE36" s="17">
        <v>9.9830000000000005</v>
      </c>
      <c r="PF36" s="17">
        <v>9.0000199999999992</v>
      </c>
      <c r="PG36" s="17">
        <v>0.89998</v>
      </c>
      <c r="PH36" s="17">
        <v>5.4</v>
      </c>
      <c r="PI36" s="17">
        <v>5.67</v>
      </c>
      <c r="PJ36" s="17">
        <v>5.6699900000000003</v>
      </c>
      <c r="PK36" s="17">
        <v>-0.26999000000000001</v>
      </c>
      <c r="PL36" s="17">
        <v>218.9</v>
      </c>
      <c r="PM36" s="17">
        <v>194</v>
      </c>
      <c r="PN36" s="17">
        <v>194</v>
      </c>
      <c r="PO36" s="17">
        <v>24.9</v>
      </c>
      <c r="PP36" s="17">
        <v>0.6</v>
      </c>
      <c r="PQ36" s="17">
        <v>1</v>
      </c>
      <c r="PR36" s="17">
        <v>1</v>
      </c>
      <c r="PS36" s="17">
        <v>-0.4</v>
      </c>
      <c r="PT36" s="17">
        <v>3.4</v>
      </c>
      <c r="PU36" s="17">
        <v>1.88</v>
      </c>
      <c r="PV36" s="17">
        <v>1.88</v>
      </c>
      <c r="PW36" s="17">
        <v>1.52</v>
      </c>
      <c r="PX36" s="17">
        <v>4.8</v>
      </c>
      <c r="PY36" s="17">
        <v>4.5999999999999996</v>
      </c>
      <c r="PZ36" s="17">
        <v>4.5999999999999996</v>
      </c>
      <c r="QA36" s="17">
        <v>0.2</v>
      </c>
      <c r="QB36" s="17">
        <v>20.3</v>
      </c>
      <c r="QC36" s="17">
        <v>19.417480000000001</v>
      </c>
      <c r="QD36" s="17">
        <v>19.417470000000002</v>
      </c>
      <c r="QE36" s="17">
        <v>0.88253000000000004</v>
      </c>
      <c r="QF36" s="17">
        <v>20</v>
      </c>
      <c r="QG36" s="17">
        <v>10</v>
      </c>
      <c r="QH36" s="17">
        <v>10</v>
      </c>
      <c r="QI36" s="17">
        <v>10</v>
      </c>
      <c r="QJ36" s="17">
        <v>15</v>
      </c>
      <c r="QK36" s="17">
        <v>18</v>
      </c>
      <c r="QL36" s="17">
        <v>6</v>
      </c>
      <c r="QM36" s="17">
        <v>9</v>
      </c>
      <c r="QN36" s="17">
        <v>3.5</v>
      </c>
      <c r="QO36" s="17">
        <v>3.5</v>
      </c>
      <c r="QP36" s="17">
        <v>3.5</v>
      </c>
      <c r="QQ36" s="17">
        <v>0</v>
      </c>
      <c r="QR36" s="17">
        <v>18.5</v>
      </c>
      <c r="QS36" s="17">
        <v>17.864080000000001</v>
      </c>
      <c r="QT36" s="17">
        <v>17.864070000000002</v>
      </c>
      <c r="QU36" s="17">
        <v>0.63593</v>
      </c>
      <c r="QV36" s="17">
        <v>16</v>
      </c>
      <c r="QW36" s="17">
        <v>15.74</v>
      </c>
      <c r="QX36" s="17">
        <v>15.74</v>
      </c>
      <c r="QY36" s="17">
        <v>0.26</v>
      </c>
      <c r="QZ36" s="17">
        <v>18.899999999999999</v>
      </c>
      <c r="RA36" s="17">
        <v>19.105</v>
      </c>
      <c r="RB36" s="17">
        <v>19.105</v>
      </c>
      <c r="RC36" s="17">
        <v>-0.20499999999999999</v>
      </c>
      <c r="RD36" s="17">
        <v>23.9</v>
      </c>
      <c r="RE36" s="17">
        <v>15.48</v>
      </c>
      <c r="RF36" s="17">
        <v>15.48</v>
      </c>
      <c r="RG36" s="17">
        <v>8.42</v>
      </c>
      <c r="RH36" s="17">
        <v>62.8</v>
      </c>
      <c r="RI36" s="17">
        <v>55.52</v>
      </c>
      <c r="RJ36" s="17">
        <v>55.52</v>
      </c>
      <c r="RK36" s="17">
        <v>7.28</v>
      </c>
      <c r="RL36" s="17">
        <v>19.600000000000001</v>
      </c>
      <c r="RM36" s="17">
        <v>19.71</v>
      </c>
      <c r="RN36" s="17">
        <v>19.71</v>
      </c>
      <c r="RO36" s="17">
        <v>-0.11</v>
      </c>
      <c r="RP36" s="17">
        <v>3.2</v>
      </c>
      <c r="RQ36" s="17">
        <v>3.5009999999999999</v>
      </c>
      <c r="RR36" s="17">
        <v>3.5009999999999999</v>
      </c>
      <c r="RS36" s="17">
        <v>-0.30099999999999999</v>
      </c>
      <c r="RT36" s="17">
        <v>16.899999999999999</v>
      </c>
      <c r="RU36" s="17">
        <v>10.19774</v>
      </c>
      <c r="RV36" s="17">
        <v>10.82737</v>
      </c>
      <c r="RW36" s="17">
        <v>6.0726300000000002</v>
      </c>
      <c r="RX36" s="17">
        <v>0</v>
      </c>
      <c r="RY36" s="17">
        <v>1.08</v>
      </c>
      <c r="RZ36" s="17">
        <v>1.08</v>
      </c>
      <c r="SA36" s="17">
        <v>-1.08</v>
      </c>
      <c r="SB36" s="17"/>
      <c r="SC36" s="17">
        <v>0.4</v>
      </c>
      <c r="SD36" s="17">
        <v>0.4</v>
      </c>
      <c r="SE36" s="17">
        <v>-0.4</v>
      </c>
      <c r="SF36" s="17">
        <v>0</v>
      </c>
      <c r="SG36" s="17">
        <v>8.3000000000000007</v>
      </c>
      <c r="SH36" s="17">
        <v>8.9</v>
      </c>
      <c r="SI36" s="17">
        <v>-8.9</v>
      </c>
      <c r="SJ36" s="17">
        <v>6.7</v>
      </c>
      <c r="SK36" s="17">
        <v>5</v>
      </c>
      <c r="SL36" s="17">
        <v>5</v>
      </c>
      <c r="SM36" s="17">
        <v>1.7</v>
      </c>
      <c r="SN36" s="17">
        <v>15.9</v>
      </c>
      <c r="SO36" s="17">
        <v>15.53398</v>
      </c>
      <c r="SP36" s="17">
        <v>15.53398</v>
      </c>
      <c r="SQ36" s="17">
        <v>0.36602000000000001</v>
      </c>
      <c r="SR36" s="17">
        <v>20.3</v>
      </c>
      <c r="SS36" s="17">
        <v>19.417480000000001</v>
      </c>
      <c r="ST36" s="17">
        <v>19.417470000000002</v>
      </c>
      <c r="SU36" s="17">
        <v>0.88253000000000004</v>
      </c>
      <c r="SV36" s="17">
        <v>20.100000000000001</v>
      </c>
      <c r="SW36" s="17">
        <v>18.932040000000001</v>
      </c>
      <c r="SX36" s="17">
        <v>18.932040000000001</v>
      </c>
      <c r="SY36" s="17">
        <v>1.1679600000000001</v>
      </c>
      <c r="SZ36" s="17">
        <v>4.4000000000000004</v>
      </c>
      <c r="TA36" s="17">
        <v>20.048999999999999</v>
      </c>
      <c r="TB36" s="17">
        <v>20.048999999999999</v>
      </c>
      <c r="TC36" s="17">
        <v>-15.648999999999999</v>
      </c>
      <c r="TD36" s="17">
        <v>56.1</v>
      </c>
      <c r="TE36" s="17">
        <v>65.426000000000002</v>
      </c>
      <c r="TF36" s="17">
        <v>65.426000000000002</v>
      </c>
      <c r="TG36" s="17">
        <v>-9.3260000000000005</v>
      </c>
      <c r="TH36" s="17">
        <v>38.700000000000003</v>
      </c>
      <c r="TI36" s="17">
        <v>38.390999999999998</v>
      </c>
      <c r="TJ36" s="17">
        <v>38.390999999999998</v>
      </c>
      <c r="TK36" s="17">
        <v>0.309</v>
      </c>
      <c r="TL36" s="17">
        <v>60</v>
      </c>
      <c r="TM36" s="17">
        <v>71.225999999999999</v>
      </c>
      <c r="TN36" s="17">
        <v>71.225999999999999</v>
      </c>
      <c r="TO36" s="17">
        <v>-11.226000000000001</v>
      </c>
      <c r="TP36" s="17">
        <v>67.400000000000006</v>
      </c>
      <c r="TQ36" s="17">
        <v>81.024000000000001</v>
      </c>
      <c r="TR36" s="17">
        <v>81.024000000000001</v>
      </c>
      <c r="TS36" s="17">
        <v>-13.624000000000001</v>
      </c>
      <c r="TT36" s="17">
        <v>9.3000000000000007</v>
      </c>
      <c r="TU36" s="17">
        <v>5.8289999999999997</v>
      </c>
      <c r="TV36" s="17">
        <v>5.8289999999999997</v>
      </c>
      <c r="TW36" s="17">
        <v>3.4710000000000001</v>
      </c>
      <c r="TX36" s="17">
        <v>4.7</v>
      </c>
      <c r="TY36" s="17">
        <v>9.5690000000000008</v>
      </c>
      <c r="TZ36" s="17">
        <v>9.5690000000000008</v>
      </c>
      <c r="UA36" s="17">
        <v>-4.8689999999999998</v>
      </c>
      <c r="UB36" s="17">
        <v>10.5</v>
      </c>
      <c r="UC36" s="17">
        <v>9</v>
      </c>
      <c r="UD36" s="17">
        <v>9</v>
      </c>
      <c r="UE36" s="17">
        <v>1.5</v>
      </c>
      <c r="UF36" s="17">
        <v>4.4000000000000004</v>
      </c>
      <c r="UG36" s="17">
        <v>2.5</v>
      </c>
      <c r="UH36" s="17">
        <v>2.5</v>
      </c>
      <c r="UI36" s="17">
        <v>1.9</v>
      </c>
      <c r="UJ36" s="17">
        <v>6.5</v>
      </c>
      <c r="UK36" s="17">
        <v>7.4</v>
      </c>
      <c r="UL36" s="17">
        <v>7.4</v>
      </c>
      <c r="UM36" s="17">
        <v>-0.9</v>
      </c>
      <c r="UN36" s="17">
        <v>11</v>
      </c>
      <c r="UO36" s="17">
        <v>12</v>
      </c>
      <c r="UP36" s="17">
        <v>19.417470000000002</v>
      </c>
      <c r="UQ36" s="17">
        <v>-8.4174699999999998</v>
      </c>
      <c r="UR36" s="17">
        <v>11.5</v>
      </c>
      <c r="US36" s="17">
        <v>12</v>
      </c>
      <c r="UT36" s="17">
        <v>19.417470000000002</v>
      </c>
      <c r="UU36" s="17">
        <v>-7.9174699999999998</v>
      </c>
      <c r="UV36" s="17">
        <v>11.7</v>
      </c>
      <c r="UW36" s="17">
        <v>12</v>
      </c>
      <c r="UX36" s="17">
        <v>19.417470000000002</v>
      </c>
      <c r="UY36" s="17">
        <v>-7.7174699999999996</v>
      </c>
      <c r="UZ36" s="17">
        <v>2.2000000000000002</v>
      </c>
      <c r="VA36" s="17">
        <v>3.4350000000000001</v>
      </c>
      <c r="VB36" s="17">
        <v>3.4350000000000001</v>
      </c>
      <c r="VC36" s="17">
        <v>-1.2350000000000001</v>
      </c>
      <c r="VD36" s="17">
        <v>253.1</v>
      </c>
      <c r="VE36" s="17">
        <v>219.666</v>
      </c>
      <c r="VF36" s="17">
        <v>219.666</v>
      </c>
      <c r="VG36" s="17">
        <v>33.433999999999997</v>
      </c>
      <c r="VH36" s="17">
        <v>16.100000000000001</v>
      </c>
      <c r="VI36" s="17">
        <v>13.548</v>
      </c>
      <c r="VJ36" s="17">
        <v>13.548</v>
      </c>
      <c r="VK36" s="17">
        <v>2.552</v>
      </c>
      <c r="VL36" s="17">
        <v>154.30000000000001</v>
      </c>
      <c r="VM36" s="17">
        <v>144.28200000000001</v>
      </c>
      <c r="VN36" s="17">
        <v>144.28200000000001</v>
      </c>
      <c r="VO36" s="17">
        <v>10.018000000000001</v>
      </c>
      <c r="VP36" s="17">
        <v>0.6</v>
      </c>
      <c r="VQ36" s="17">
        <v>0.6</v>
      </c>
      <c r="VR36" s="17">
        <v>0.6</v>
      </c>
      <c r="VS36" s="17">
        <v>0</v>
      </c>
      <c r="VT36" s="17">
        <v>124.3</v>
      </c>
      <c r="VU36" s="17">
        <v>97</v>
      </c>
      <c r="VV36" s="17">
        <v>97</v>
      </c>
      <c r="VW36" s="17">
        <v>27.3</v>
      </c>
      <c r="VX36" s="17">
        <v>124.4</v>
      </c>
      <c r="VY36" s="17">
        <v>111</v>
      </c>
      <c r="VZ36" s="17">
        <v>111</v>
      </c>
      <c r="WA36" s="17">
        <v>13.4</v>
      </c>
      <c r="WB36" s="17">
        <v>111.7</v>
      </c>
      <c r="WC36" s="17">
        <v>111.65900000000001</v>
      </c>
      <c r="WD36" s="17">
        <v>111.65900000000001</v>
      </c>
      <c r="WE36" s="17">
        <v>4.1000000000000002E-2</v>
      </c>
      <c r="WF36" s="17">
        <v>2.9</v>
      </c>
      <c r="WG36" s="17">
        <v>2.9009999999999998</v>
      </c>
      <c r="WH36" s="17">
        <v>2.9009999999999998</v>
      </c>
      <c r="WI36" s="17">
        <v>-1E-3</v>
      </c>
      <c r="WJ36" s="17">
        <v>2.4</v>
      </c>
      <c r="WK36" s="17">
        <v>2.4</v>
      </c>
      <c r="WL36" s="17">
        <v>2.4</v>
      </c>
      <c r="WM36" s="17">
        <v>0</v>
      </c>
      <c r="WN36" s="17">
        <v>2.4</v>
      </c>
      <c r="WO36" s="17">
        <v>2.4</v>
      </c>
      <c r="WP36" s="17">
        <v>2.4</v>
      </c>
      <c r="WQ36" s="17">
        <v>0</v>
      </c>
      <c r="WR36" s="17">
        <v>2.5</v>
      </c>
      <c r="WS36" s="17">
        <v>2.8</v>
      </c>
      <c r="WT36" s="17">
        <v>2.8</v>
      </c>
      <c r="WU36" s="17">
        <v>-0.3</v>
      </c>
      <c r="WV36" s="17">
        <v>15.8</v>
      </c>
      <c r="WW36" s="17">
        <v>14.839</v>
      </c>
      <c r="WX36" s="17">
        <v>14.839</v>
      </c>
      <c r="WY36" s="17">
        <v>0.96099999999999997</v>
      </c>
      <c r="WZ36" s="17">
        <v>7.6</v>
      </c>
      <c r="XA36" s="17">
        <v>7.6</v>
      </c>
      <c r="XB36" s="17">
        <v>7.6</v>
      </c>
      <c r="XC36" s="17">
        <v>0</v>
      </c>
      <c r="XD36" s="17">
        <v>20.2</v>
      </c>
      <c r="XE36" s="17">
        <v>18.932040000000001</v>
      </c>
      <c r="XF36" s="17">
        <v>18.932040000000001</v>
      </c>
      <c r="XG36" s="17">
        <v>1.26796</v>
      </c>
      <c r="XH36" s="17">
        <v>9.5</v>
      </c>
      <c r="XI36" s="17">
        <v>10.7</v>
      </c>
      <c r="XJ36" s="17">
        <v>10.7</v>
      </c>
      <c r="XK36" s="17">
        <v>-1.2</v>
      </c>
      <c r="XL36" s="17"/>
      <c r="XM36" s="17"/>
      <c r="XN36" s="17">
        <v>29</v>
      </c>
      <c r="XO36" s="17">
        <v>-29</v>
      </c>
      <c r="XP36" s="17"/>
      <c r="XQ36" s="17"/>
      <c r="XR36" s="17">
        <v>29</v>
      </c>
      <c r="XS36" s="17">
        <v>-29</v>
      </c>
      <c r="XT36" s="17">
        <v>16.600000000000001</v>
      </c>
      <c r="XU36" s="17">
        <v>15</v>
      </c>
      <c r="XV36" s="17">
        <v>14</v>
      </c>
      <c r="XW36" s="17">
        <v>2.6</v>
      </c>
      <c r="XX36" s="17">
        <v>19</v>
      </c>
      <c r="XY36" s="17">
        <v>19.125</v>
      </c>
      <c r="XZ36" s="17">
        <v>19.125</v>
      </c>
      <c r="YA36" s="17">
        <v>-0.125</v>
      </c>
      <c r="YB36" s="17">
        <v>8.6</v>
      </c>
      <c r="YC36" s="17">
        <v>7.9</v>
      </c>
      <c r="YD36" s="17">
        <v>7.9</v>
      </c>
      <c r="YE36" s="17">
        <v>0.7</v>
      </c>
      <c r="YF36" s="17">
        <v>11</v>
      </c>
      <c r="YG36" s="17">
        <v>11</v>
      </c>
      <c r="YH36" s="17">
        <v>11</v>
      </c>
      <c r="YI36" s="17">
        <v>0</v>
      </c>
    </row>
    <row r="37" spans="1:659" ht="24" customHeight="1" x14ac:dyDescent="0.3">
      <c r="A37" s="1"/>
      <c r="B37" s="16" t="s">
        <v>85</v>
      </c>
      <c r="C37" s="16" t="s">
        <v>813</v>
      </c>
      <c r="D37" s="17">
        <v>137</v>
      </c>
      <c r="E37" s="17">
        <v>111.49611</v>
      </c>
      <c r="F37" s="17">
        <v>81.241839999999996</v>
      </c>
      <c r="G37" s="17">
        <v>55.758159999999997</v>
      </c>
      <c r="H37" s="17">
        <v>633.6</v>
      </c>
      <c r="I37" s="17">
        <v>635.02589999999998</v>
      </c>
      <c r="J37" s="17">
        <v>635.02589999999998</v>
      </c>
      <c r="K37" s="17">
        <v>-1.4258999999999999</v>
      </c>
      <c r="L37" s="17">
        <v>215.3</v>
      </c>
      <c r="M37" s="17">
        <v>206.58520999999999</v>
      </c>
      <c r="N37" s="17">
        <v>206.58520999999999</v>
      </c>
      <c r="O37" s="17">
        <v>8.7147900000000007</v>
      </c>
      <c r="P37" s="17"/>
      <c r="Q37" s="17"/>
      <c r="R37" s="17"/>
      <c r="S37" s="17">
        <v>0</v>
      </c>
      <c r="T37" s="17"/>
      <c r="U37" s="17"/>
      <c r="V37" s="17"/>
      <c r="W37" s="17">
        <v>0</v>
      </c>
      <c r="X37" s="17">
        <v>88</v>
      </c>
      <c r="Y37" s="17">
        <v>91.778639999999996</v>
      </c>
      <c r="Z37" s="17">
        <v>76.797979999999995</v>
      </c>
      <c r="AA37" s="17">
        <v>11.202019999999999</v>
      </c>
      <c r="AB37" s="17">
        <v>171.1</v>
      </c>
      <c r="AC37" s="17">
        <v>154.61600000000001</v>
      </c>
      <c r="AD37" s="17">
        <v>154.61600000000001</v>
      </c>
      <c r="AE37" s="17">
        <v>16.484000000000002</v>
      </c>
      <c r="AF37" s="17"/>
      <c r="AG37" s="17"/>
      <c r="AH37" s="17"/>
      <c r="AI37" s="17">
        <v>0</v>
      </c>
      <c r="AJ37" s="17"/>
      <c r="AK37" s="17"/>
      <c r="AL37" s="17"/>
      <c r="AM37" s="17">
        <v>0</v>
      </c>
      <c r="AN37" s="17"/>
      <c r="AO37" s="17"/>
      <c r="AP37" s="17"/>
      <c r="AQ37" s="17">
        <v>0</v>
      </c>
      <c r="AR37" s="17">
        <v>126.8</v>
      </c>
      <c r="AS37" s="17">
        <v>110.95562</v>
      </c>
      <c r="AT37" s="17">
        <v>187.82174000000001</v>
      </c>
      <c r="AU37" s="17">
        <v>-61.021740000000001</v>
      </c>
      <c r="AV37" s="17">
        <v>126.6</v>
      </c>
      <c r="AW37" s="17">
        <v>110.95562</v>
      </c>
      <c r="AX37" s="17">
        <v>187.82174000000001</v>
      </c>
      <c r="AY37" s="17">
        <v>-61.221739999999997</v>
      </c>
      <c r="AZ37" s="17">
        <v>149.19999999999999</v>
      </c>
      <c r="BA37" s="17">
        <v>111.28882</v>
      </c>
      <c r="BB37" s="17">
        <v>188.38577000000001</v>
      </c>
      <c r="BC37" s="17">
        <v>-39.185769999999998</v>
      </c>
      <c r="BD37" s="17">
        <v>209.7</v>
      </c>
      <c r="BE37" s="17">
        <v>207.04161999999999</v>
      </c>
      <c r="BF37" s="17">
        <v>207.04155</v>
      </c>
      <c r="BG37" s="17">
        <v>2.6584500000000002</v>
      </c>
      <c r="BH37" s="17">
        <v>108.9</v>
      </c>
      <c r="BI37" s="17">
        <v>103.83168000000001</v>
      </c>
      <c r="BJ37" s="17">
        <v>103.83165</v>
      </c>
      <c r="BK37" s="17">
        <v>5.0683499999999997</v>
      </c>
      <c r="BL37" s="17">
        <v>77.8</v>
      </c>
      <c r="BM37" s="17">
        <v>247.76727</v>
      </c>
      <c r="BN37" s="17"/>
      <c r="BO37" s="17">
        <v>77.8</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159.1</v>
      </c>
      <c r="CK37" s="17">
        <v>163.90777</v>
      </c>
      <c r="CL37" s="17">
        <v>163.90776</v>
      </c>
      <c r="CM37" s="17">
        <v>-4.80776</v>
      </c>
      <c r="CN37" s="17">
        <v>7</v>
      </c>
      <c r="CO37" s="17">
        <v>5.1333399999999996</v>
      </c>
      <c r="CP37" s="17">
        <v>5.1333399999999996</v>
      </c>
      <c r="CQ37" s="17">
        <v>1.86666</v>
      </c>
      <c r="CR37" s="17">
        <v>6</v>
      </c>
      <c r="CS37" s="17">
        <v>2.8177599999999998</v>
      </c>
      <c r="CT37" s="17">
        <v>2.8177500000000002</v>
      </c>
      <c r="CU37" s="17">
        <v>3.1822499999999998</v>
      </c>
      <c r="CV37" s="17"/>
      <c r="CW37" s="17"/>
      <c r="CX37" s="17"/>
      <c r="CY37" s="17">
        <v>0</v>
      </c>
      <c r="CZ37" s="17">
        <v>6.7</v>
      </c>
      <c r="DA37" s="17">
        <v>6.8787000000000003</v>
      </c>
      <c r="DB37" s="17">
        <v>6.8787000000000003</v>
      </c>
      <c r="DC37" s="17">
        <v>-0.1787</v>
      </c>
      <c r="DD37" s="17">
        <v>10.9</v>
      </c>
      <c r="DE37" s="17">
        <v>14.919420000000001</v>
      </c>
      <c r="DF37" s="17">
        <v>14.919409999999999</v>
      </c>
      <c r="DG37" s="17">
        <v>-4.0194099999999997</v>
      </c>
      <c r="DH37" s="17">
        <v>81.8</v>
      </c>
      <c r="DI37" s="17">
        <v>29.201779999999999</v>
      </c>
      <c r="DJ37" s="17">
        <v>49.34872</v>
      </c>
      <c r="DK37" s="17">
        <v>32.451279999999997</v>
      </c>
      <c r="DL37" s="17"/>
      <c r="DM37" s="17"/>
      <c r="DN37" s="17"/>
      <c r="DO37" s="17">
        <v>0</v>
      </c>
      <c r="DP37" s="17"/>
      <c r="DQ37" s="17"/>
      <c r="DR37" s="17"/>
      <c r="DS37" s="17">
        <v>0</v>
      </c>
      <c r="DT37" s="17"/>
      <c r="DU37" s="17"/>
      <c r="DV37" s="17"/>
      <c r="DW37" s="17">
        <v>0</v>
      </c>
      <c r="DX37" s="17"/>
      <c r="DY37" s="17"/>
      <c r="DZ37" s="17"/>
      <c r="EA37" s="17">
        <v>0</v>
      </c>
      <c r="EB37" s="17">
        <v>103.9</v>
      </c>
      <c r="EC37" s="17">
        <v>112.35728</v>
      </c>
      <c r="ED37" s="17">
        <v>87.431340000000006</v>
      </c>
      <c r="EE37" s="17">
        <v>16.46866</v>
      </c>
      <c r="EF37" s="17">
        <v>25.7</v>
      </c>
      <c r="EG37" s="17">
        <v>189.50307000000001</v>
      </c>
      <c r="EH37" s="17"/>
      <c r="EI37" s="17">
        <v>25.7</v>
      </c>
      <c r="EJ37" s="17"/>
      <c r="EK37" s="17"/>
      <c r="EL37" s="17"/>
      <c r="EM37" s="17">
        <v>0</v>
      </c>
      <c r="EN37" s="17"/>
      <c r="EO37" s="17"/>
      <c r="EP37" s="17"/>
      <c r="EQ37" s="17">
        <v>0</v>
      </c>
      <c r="ER37" s="17"/>
      <c r="ES37" s="17"/>
      <c r="ET37" s="17"/>
      <c r="EU37" s="17">
        <v>0</v>
      </c>
      <c r="EV37" s="17"/>
      <c r="EW37" s="17"/>
      <c r="EX37" s="17"/>
      <c r="EY37" s="17">
        <v>0</v>
      </c>
      <c r="EZ37" s="17">
        <v>0</v>
      </c>
      <c r="FA37" s="17"/>
      <c r="FB37" s="17">
        <v>144.33046999999999</v>
      </c>
      <c r="FC37" s="17">
        <v>-144.33046999999999</v>
      </c>
      <c r="FD37" s="17">
        <v>43</v>
      </c>
      <c r="FE37" s="17">
        <v>46.972639999999998</v>
      </c>
      <c r="FF37" s="17">
        <v>46.972639999999998</v>
      </c>
      <c r="FG37" s="17">
        <v>-3.9726400000000002</v>
      </c>
      <c r="FH37" s="17">
        <v>145.19999999999999</v>
      </c>
      <c r="FI37" s="17">
        <v>74.999960000000002</v>
      </c>
      <c r="FJ37" s="17">
        <v>151.21556000000001</v>
      </c>
      <c r="FK37" s="17">
        <v>-6.0155599999999998</v>
      </c>
      <c r="FL37" s="17">
        <v>22.9</v>
      </c>
      <c r="FM37" s="17">
        <v>24.499369999999999</v>
      </c>
      <c r="FN37" s="17">
        <v>24.499369999999999</v>
      </c>
      <c r="FO37" s="17">
        <v>-1.59937</v>
      </c>
      <c r="FP37" s="17">
        <v>9</v>
      </c>
      <c r="FQ37" s="17">
        <v>18.264620000000001</v>
      </c>
      <c r="FR37" s="17">
        <v>19.192229999999999</v>
      </c>
      <c r="FS37" s="17">
        <v>-10.19223</v>
      </c>
      <c r="FT37" s="17">
        <v>12.2</v>
      </c>
      <c r="FU37" s="17">
        <v>11.844659999999999</v>
      </c>
      <c r="FV37" s="17">
        <v>11.844659999999999</v>
      </c>
      <c r="FW37" s="17">
        <v>0.35533999999999999</v>
      </c>
      <c r="FX37" s="17">
        <v>89.4</v>
      </c>
      <c r="FY37" s="17">
        <v>87.68835</v>
      </c>
      <c r="FZ37" s="17">
        <v>87.68835</v>
      </c>
      <c r="GA37" s="17">
        <v>1.7116499999999999</v>
      </c>
      <c r="GB37" s="17">
        <v>0</v>
      </c>
      <c r="GC37" s="17"/>
      <c r="GD37" s="17"/>
      <c r="GE37" s="17">
        <v>0</v>
      </c>
      <c r="GF37" s="17">
        <v>117.6</v>
      </c>
      <c r="GG37" s="17">
        <v>136.63300000000001</v>
      </c>
      <c r="GH37" s="17">
        <v>136.63310999999999</v>
      </c>
      <c r="GI37" s="17">
        <v>-19.033110000000001</v>
      </c>
      <c r="GJ37" s="17">
        <v>75.900000000000006</v>
      </c>
      <c r="GK37" s="17">
        <v>68.521659999999997</v>
      </c>
      <c r="GL37" s="17">
        <v>68.521709999999999</v>
      </c>
      <c r="GM37" s="17">
        <v>7.3782899999999998</v>
      </c>
      <c r="GN37" s="17">
        <v>85.8</v>
      </c>
      <c r="GO37" s="17">
        <v>88.410179999999997</v>
      </c>
      <c r="GP37" s="17">
        <v>88.410179999999997</v>
      </c>
      <c r="GQ37" s="17">
        <v>-2.6101800000000002</v>
      </c>
      <c r="GR37" s="17">
        <v>7.6</v>
      </c>
      <c r="GS37" s="17">
        <v>7.5127800000000002</v>
      </c>
      <c r="GT37" s="17">
        <v>7.5127800000000002</v>
      </c>
      <c r="GU37" s="17">
        <v>8.7220000000000006E-2</v>
      </c>
      <c r="GV37" s="17">
        <v>9</v>
      </c>
      <c r="GW37" s="17">
        <v>7.8816100000000002</v>
      </c>
      <c r="GX37" s="17">
        <v>7.8816100000000002</v>
      </c>
      <c r="GY37" s="17">
        <v>1.11839</v>
      </c>
      <c r="GZ37" s="17">
        <v>32.5</v>
      </c>
      <c r="HA37" s="17">
        <v>35.371740000000003</v>
      </c>
      <c r="HB37" s="17">
        <v>34.604179999999999</v>
      </c>
      <c r="HC37" s="17">
        <v>-2.1041799999999999</v>
      </c>
      <c r="HD37" s="17">
        <v>22.9</v>
      </c>
      <c r="HE37" s="17">
        <v>22.118220000000001</v>
      </c>
      <c r="HF37" s="17">
        <v>22.118210000000001</v>
      </c>
      <c r="HG37" s="17">
        <v>0.78178999999999998</v>
      </c>
      <c r="HH37" s="17">
        <v>2</v>
      </c>
      <c r="HI37" s="17">
        <v>1.97359</v>
      </c>
      <c r="HJ37" s="17">
        <v>1.97359</v>
      </c>
      <c r="HK37" s="17">
        <v>2.6409999999999999E-2</v>
      </c>
      <c r="HL37" s="17"/>
      <c r="HM37" s="17"/>
      <c r="HN37" s="17"/>
      <c r="HO37" s="17">
        <v>0</v>
      </c>
      <c r="HP37" s="17">
        <v>115.4</v>
      </c>
      <c r="HQ37" s="17">
        <v>131.62053</v>
      </c>
      <c r="HR37" s="17">
        <v>60.555750000000003</v>
      </c>
      <c r="HS37" s="17">
        <v>54.844250000000002</v>
      </c>
      <c r="HT37" s="17"/>
      <c r="HU37" s="17"/>
      <c r="HV37" s="17"/>
      <c r="HW37" s="17">
        <v>0</v>
      </c>
      <c r="HX37" s="17"/>
      <c r="HY37" s="17"/>
      <c r="HZ37" s="17"/>
      <c r="IA37" s="17">
        <v>0</v>
      </c>
      <c r="IB37" s="17">
        <v>59</v>
      </c>
      <c r="IC37" s="17">
        <v>29.836279999999999</v>
      </c>
      <c r="ID37" s="17">
        <v>44.03678</v>
      </c>
      <c r="IE37" s="17">
        <v>14.96322</v>
      </c>
      <c r="IF37" s="17"/>
      <c r="IG37" s="17"/>
      <c r="IH37" s="17"/>
      <c r="II37" s="17">
        <v>0</v>
      </c>
      <c r="IJ37" s="17"/>
      <c r="IK37" s="17"/>
      <c r="IL37" s="17"/>
      <c r="IM37" s="17">
        <v>0</v>
      </c>
      <c r="IN37" s="17">
        <v>47.6</v>
      </c>
      <c r="IO37" s="17">
        <v>45.221359999999997</v>
      </c>
      <c r="IP37" s="17"/>
      <c r="IQ37" s="17">
        <v>47.6</v>
      </c>
      <c r="IR37" s="17"/>
      <c r="IS37" s="17"/>
      <c r="IT37" s="17"/>
      <c r="IU37" s="17">
        <v>0</v>
      </c>
      <c r="IV37" s="17"/>
      <c r="IW37" s="17"/>
      <c r="IX37" s="17"/>
      <c r="IY37" s="17">
        <v>0</v>
      </c>
      <c r="IZ37" s="17"/>
      <c r="JA37" s="17"/>
      <c r="JB37" s="17"/>
      <c r="JC37" s="17">
        <v>0</v>
      </c>
      <c r="JD37" s="17">
        <v>109.6</v>
      </c>
      <c r="JE37" s="17">
        <v>115.575</v>
      </c>
      <c r="JF37" s="17">
        <v>71.858379999999997</v>
      </c>
      <c r="JG37" s="17">
        <v>37.741619999999998</v>
      </c>
      <c r="JH37" s="17">
        <v>94.9</v>
      </c>
      <c r="JI37" s="17">
        <v>96.082939999999994</v>
      </c>
      <c r="JJ37" s="17">
        <v>97.248040000000003</v>
      </c>
      <c r="JK37" s="17">
        <v>-2.3480400000000001</v>
      </c>
      <c r="JL37" s="17">
        <v>95</v>
      </c>
      <c r="JM37" s="17">
        <v>96.082939999999994</v>
      </c>
      <c r="JN37" s="17">
        <v>97.248040000000003</v>
      </c>
      <c r="JO37" s="17">
        <v>-2.24804</v>
      </c>
      <c r="JP37" s="17">
        <v>88.1</v>
      </c>
      <c r="JQ37" s="17">
        <v>96.082939999999994</v>
      </c>
      <c r="JR37" s="17">
        <v>97.248040000000003</v>
      </c>
      <c r="JS37" s="17">
        <v>-9.1480399999999999</v>
      </c>
      <c r="JT37" s="17">
        <v>160.80000000000001</v>
      </c>
      <c r="JU37" s="17">
        <v>144.55721</v>
      </c>
      <c r="JV37" s="17">
        <v>146.31012000000001</v>
      </c>
      <c r="JW37" s="17">
        <v>14.489879999999999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2.5</v>
      </c>
      <c r="LE37" s="17">
        <v>2.2284299999999999</v>
      </c>
      <c r="LF37" s="17">
        <v>2.2284199999999998</v>
      </c>
      <c r="LG37" s="17">
        <v>0.27157999999999999</v>
      </c>
      <c r="LH37" s="17">
        <v>117.3</v>
      </c>
      <c r="LI37" s="17">
        <v>145.81549999999999</v>
      </c>
      <c r="LJ37" s="17">
        <v>149.42958999999999</v>
      </c>
      <c r="LK37" s="17">
        <v>-32.12959</v>
      </c>
      <c r="LL37" s="17">
        <v>77.7</v>
      </c>
      <c r="LM37" s="17">
        <v>56.461750000000002</v>
      </c>
      <c r="LN37" s="17">
        <v>99.372879999999995</v>
      </c>
      <c r="LO37" s="17">
        <v>-21.672879999999999</v>
      </c>
      <c r="LP37" s="17">
        <v>61.7</v>
      </c>
      <c r="LQ37" s="17">
        <v>67.133979999999994</v>
      </c>
      <c r="LR37" s="17">
        <v>67.133979999999994</v>
      </c>
      <c r="LS37" s="17">
        <v>-5.43398</v>
      </c>
      <c r="LT37" s="17">
        <v>67.7</v>
      </c>
      <c r="LU37" s="17">
        <v>59.541679999999999</v>
      </c>
      <c r="LV37" s="17">
        <v>75.096599999999995</v>
      </c>
      <c r="LW37" s="17">
        <v>-7.3966000000000003</v>
      </c>
      <c r="LX37" s="17">
        <v>29.1</v>
      </c>
      <c r="LY37" s="17">
        <v>29.951460000000001</v>
      </c>
      <c r="LZ37" s="17">
        <v>29.951450000000001</v>
      </c>
      <c r="MA37" s="17">
        <v>-0.85145000000000004</v>
      </c>
      <c r="MB37" s="17"/>
      <c r="MC37" s="17"/>
      <c r="MD37" s="17"/>
      <c r="ME37" s="17">
        <v>0</v>
      </c>
      <c r="MF37" s="17"/>
      <c r="MG37" s="17"/>
      <c r="MH37" s="17"/>
      <c r="MI37" s="17">
        <v>0</v>
      </c>
      <c r="MJ37" s="17"/>
      <c r="MK37" s="17"/>
      <c r="ML37" s="17"/>
      <c r="MM37" s="17">
        <v>0</v>
      </c>
      <c r="MN37" s="17">
        <v>146.19999999999999</v>
      </c>
      <c r="MO37" s="17">
        <v>135.42337000000001</v>
      </c>
      <c r="MP37" s="17">
        <v>151.08851999999999</v>
      </c>
      <c r="MQ37" s="17">
        <v>-4.8885199999999998</v>
      </c>
      <c r="MR37" s="17">
        <v>147.1</v>
      </c>
      <c r="MS37" s="17">
        <v>135.42337000000001</v>
      </c>
      <c r="MT37" s="17">
        <v>151.08851999999999</v>
      </c>
      <c r="MU37" s="17">
        <v>-3.9885199999999998</v>
      </c>
      <c r="MV37" s="17">
        <v>149.30000000000001</v>
      </c>
      <c r="MW37" s="17">
        <v>135.83005</v>
      </c>
      <c r="MX37" s="17">
        <v>151.54223999999999</v>
      </c>
      <c r="MY37" s="17">
        <v>-2.2422399999999998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1.2</v>
      </c>
      <c r="OC37" s="17">
        <v>0.94099999999999995</v>
      </c>
      <c r="OD37" s="17">
        <v>0.94099999999999995</v>
      </c>
      <c r="OE37" s="17">
        <v>0.25900000000000001</v>
      </c>
      <c r="OF37" s="17">
        <v>107.7</v>
      </c>
      <c r="OG37" s="17">
        <v>86.86</v>
      </c>
      <c r="OH37" s="17">
        <v>86.86</v>
      </c>
      <c r="OI37" s="17">
        <v>20.84</v>
      </c>
      <c r="OJ37" s="17">
        <v>80.900000000000006</v>
      </c>
      <c r="OK37" s="17">
        <v>79.988</v>
      </c>
      <c r="OL37" s="17">
        <v>79.988</v>
      </c>
      <c r="OM37" s="17">
        <v>0.91200000000000003</v>
      </c>
      <c r="ON37" s="17">
        <v>2</v>
      </c>
      <c r="OO37" s="17">
        <v>6.516</v>
      </c>
      <c r="OP37" s="17">
        <v>6.516</v>
      </c>
      <c r="OQ37" s="17">
        <v>-4.516</v>
      </c>
      <c r="OR37" s="17">
        <v>0.2</v>
      </c>
      <c r="OS37" s="17">
        <v>0.2</v>
      </c>
      <c r="OT37" s="17">
        <v>0.2</v>
      </c>
      <c r="OU37" s="17">
        <v>0</v>
      </c>
      <c r="OV37" s="17">
        <v>13.9</v>
      </c>
      <c r="OW37" s="17">
        <v>18</v>
      </c>
      <c r="OX37" s="17"/>
      <c r="OY37" s="17">
        <v>13.9</v>
      </c>
      <c r="OZ37" s="17">
        <v>3.4</v>
      </c>
      <c r="PA37" s="17">
        <v>7</v>
      </c>
      <c r="PB37" s="17">
        <v>5</v>
      </c>
      <c r="PC37" s="17">
        <v>-1.6</v>
      </c>
      <c r="PD37" s="17">
        <v>10</v>
      </c>
      <c r="PE37" s="17">
        <v>9.9830000000000005</v>
      </c>
      <c r="PF37" s="17">
        <v>9.0000199999999992</v>
      </c>
      <c r="PG37" s="17">
        <v>0.99997999999999998</v>
      </c>
      <c r="PH37" s="17">
        <v>5.3</v>
      </c>
      <c r="PI37" s="17">
        <v>5.67</v>
      </c>
      <c r="PJ37" s="17">
        <v>5.6699799999999998</v>
      </c>
      <c r="PK37" s="17">
        <v>-0.36997999999999998</v>
      </c>
      <c r="PL37" s="17">
        <v>215.8</v>
      </c>
      <c r="PM37" s="17">
        <v>185</v>
      </c>
      <c r="PN37" s="17">
        <v>185</v>
      </c>
      <c r="PO37" s="17">
        <v>30.8</v>
      </c>
      <c r="PP37" s="17">
        <v>0.6</v>
      </c>
      <c r="PQ37" s="17">
        <v>1</v>
      </c>
      <c r="PR37" s="17">
        <v>1</v>
      </c>
      <c r="PS37" s="17">
        <v>-0.4</v>
      </c>
      <c r="PT37" s="17">
        <v>3.3</v>
      </c>
      <c r="PU37" s="17">
        <v>1.88</v>
      </c>
      <c r="PV37" s="17">
        <v>1.88</v>
      </c>
      <c r="PW37" s="17">
        <v>1.42</v>
      </c>
      <c r="PX37" s="17">
        <v>4.8</v>
      </c>
      <c r="PY37" s="17">
        <v>4.5999999999999996</v>
      </c>
      <c r="PZ37" s="17">
        <v>4.5999999999999996</v>
      </c>
      <c r="QA37" s="17">
        <v>0.2</v>
      </c>
      <c r="QB37" s="17">
        <v>19.7</v>
      </c>
      <c r="QC37" s="17">
        <v>19.417480000000001</v>
      </c>
      <c r="QD37" s="17">
        <v>19.417470000000002</v>
      </c>
      <c r="QE37" s="17">
        <v>0.28253</v>
      </c>
      <c r="QF37" s="17">
        <v>12.1</v>
      </c>
      <c r="QG37" s="17">
        <v>10</v>
      </c>
      <c r="QH37" s="17">
        <v>10</v>
      </c>
      <c r="QI37" s="17">
        <v>2.1</v>
      </c>
      <c r="QJ37" s="17">
        <v>15</v>
      </c>
      <c r="QK37" s="17">
        <v>18</v>
      </c>
      <c r="QL37" s="17">
        <v>6</v>
      </c>
      <c r="QM37" s="17">
        <v>9</v>
      </c>
      <c r="QN37" s="17">
        <v>3.5</v>
      </c>
      <c r="QO37" s="17">
        <v>3.5</v>
      </c>
      <c r="QP37" s="17">
        <v>3.5</v>
      </c>
      <c r="QQ37" s="17">
        <v>0</v>
      </c>
      <c r="QR37" s="17">
        <v>18.5</v>
      </c>
      <c r="QS37" s="17">
        <v>17.864080000000001</v>
      </c>
      <c r="QT37" s="17">
        <v>17.864070000000002</v>
      </c>
      <c r="QU37" s="17">
        <v>0.63593</v>
      </c>
      <c r="QV37" s="17">
        <v>15.9</v>
      </c>
      <c r="QW37" s="17">
        <v>15.573</v>
      </c>
      <c r="QX37" s="17">
        <v>15.573</v>
      </c>
      <c r="QY37" s="17">
        <v>0.32700000000000001</v>
      </c>
      <c r="QZ37" s="17">
        <v>18.899999999999999</v>
      </c>
      <c r="RA37" s="17">
        <v>19</v>
      </c>
      <c r="RB37" s="17">
        <v>19</v>
      </c>
      <c r="RC37" s="17">
        <v>-0.1</v>
      </c>
      <c r="RD37" s="17">
        <v>26.2</v>
      </c>
      <c r="RE37" s="17">
        <v>15.67</v>
      </c>
      <c r="RF37" s="17">
        <v>15.67</v>
      </c>
      <c r="RG37" s="17">
        <v>10.53</v>
      </c>
      <c r="RH37" s="17">
        <v>69</v>
      </c>
      <c r="RI37" s="17">
        <v>56.71</v>
      </c>
      <c r="RJ37" s="17">
        <v>56.71</v>
      </c>
      <c r="RK37" s="17">
        <v>12.29</v>
      </c>
      <c r="RL37" s="17">
        <v>19.399999999999999</v>
      </c>
      <c r="RM37" s="17">
        <v>19.425000000000001</v>
      </c>
      <c r="RN37" s="17">
        <v>19.425000000000001</v>
      </c>
      <c r="RO37" s="17">
        <v>-2.5000000000000001E-2</v>
      </c>
      <c r="RP37" s="17">
        <v>3.5</v>
      </c>
      <c r="RQ37" s="17">
        <v>3.5009999999999999</v>
      </c>
      <c r="RR37" s="17">
        <v>3.5009999999999999</v>
      </c>
      <c r="RS37" s="17">
        <v>-1E-3</v>
      </c>
      <c r="RT37" s="17">
        <v>16.899999999999999</v>
      </c>
      <c r="RU37" s="17">
        <v>6.9013600000000004</v>
      </c>
      <c r="RV37" s="17">
        <v>10.18605</v>
      </c>
      <c r="RW37" s="17">
        <v>6.7139499999999996</v>
      </c>
      <c r="RX37" s="17">
        <v>0</v>
      </c>
      <c r="RY37" s="17">
        <v>1.08</v>
      </c>
      <c r="RZ37" s="17">
        <v>1.08</v>
      </c>
      <c r="SA37" s="17">
        <v>-1.08</v>
      </c>
      <c r="SB37" s="17"/>
      <c r="SC37" s="17">
        <v>0.4</v>
      </c>
      <c r="SD37" s="17">
        <v>0.4</v>
      </c>
      <c r="SE37" s="17">
        <v>-0.4</v>
      </c>
      <c r="SF37" s="17">
        <v>0</v>
      </c>
      <c r="SG37" s="17">
        <v>8.3000000000000007</v>
      </c>
      <c r="SH37" s="17">
        <v>8.9</v>
      </c>
      <c r="SI37" s="17">
        <v>-8.9</v>
      </c>
      <c r="SJ37" s="17">
        <v>6.7</v>
      </c>
      <c r="SK37" s="17">
        <v>5</v>
      </c>
      <c r="SL37" s="17">
        <v>5</v>
      </c>
      <c r="SM37" s="17">
        <v>1.7</v>
      </c>
      <c r="SN37" s="17">
        <v>15.7</v>
      </c>
      <c r="SO37" s="17">
        <v>15.53398</v>
      </c>
      <c r="SP37" s="17">
        <v>15.53398</v>
      </c>
      <c r="SQ37" s="17">
        <v>0.16602</v>
      </c>
      <c r="SR37" s="17">
        <v>20.2</v>
      </c>
      <c r="SS37" s="17">
        <v>19.417480000000001</v>
      </c>
      <c r="ST37" s="17">
        <v>19.417470000000002</v>
      </c>
      <c r="SU37" s="17">
        <v>0.78252999999999995</v>
      </c>
      <c r="SV37" s="17">
        <v>20</v>
      </c>
      <c r="SW37" s="17">
        <v>18.932040000000001</v>
      </c>
      <c r="SX37" s="17">
        <v>18.932040000000001</v>
      </c>
      <c r="SY37" s="17">
        <v>1.06796</v>
      </c>
      <c r="SZ37" s="17">
        <v>3.8</v>
      </c>
      <c r="TA37" s="17">
        <v>20.283000000000001</v>
      </c>
      <c r="TB37" s="17">
        <v>20.283000000000001</v>
      </c>
      <c r="TC37" s="17">
        <v>-16.483000000000001</v>
      </c>
      <c r="TD37" s="17">
        <v>58.5</v>
      </c>
      <c r="TE37" s="17">
        <v>67.442999999999998</v>
      </c>
      <c r="TF37" s="17">
        <v>67.442999999999998</v>
      </c>
      <c r="TG37" s="17">
        <v>-8.9429999999999996</v>
      </c>
      <c r="TH37" s="17">
        <v>38.299999999999997</v>
      </c>
      <c r="TI37" s="17">
        <v>37.924999999999997</v>
      </c>
      <c r="TJ37" s="17">
        <v>37.924999999999997</v>
      </c>
      <c r="TK37" s="17">
        <v>0.375</v>
      </c>
      <c r="TL37" s="17">
        <v>53.3</v>
      </c>
      <c r="TM37" s="17">
        <v>71.444000000000003</v>
      </c>
      <c r="TN37" s="17">
        <v>71.444000000000003</v>
      </c>
      <c r="TO37" s="17">
        <v>-18.143999999999998</v>
      </c>
      <c r="TP37" s="17">
        <v>69.900000000000006</v>
      </c>
      <c r="TQ37" s="17">
        <v>82.567999999999998</v>
      </c>
      <c r="TR37" s="17">
        <v>82.567999999999998</v>
      </c>
      <c r="TS37" s="17">
        <v>-12.667999999999999</v>
      </c>
      <c r="TT37" s="17">
        <v>8.8000000000000007</v>
      </c>
      <c r="TU37" s="17">
        <v>5.7880000000000003</v>
      </c>
      <c r="TV37" s="17">
        <v>5.7880000000000003</v>
      </c>
      <c r="TW37" s="17">
        <v>3.012</v>
      </c>
      <c r="TX37" s="17">
        <v>5</v>
      </c>
      <c r="TY37" s="17">
        <v>9.6340000000000003</v>
      </c>
      <c r="TZ37" s="17">
        <v>9.6340000000000003</v>
      </c>
      <c r="UA37" s="17">
        <v>-4.6340000000000003</v>
      </c>
      <c r="UB37" s="17">
        <v>10.5</v>
      </c>
      <c r="UC37" s="17">
        <v>9</v>
      </c>
      <c r="UD37" s="17">
        <v>9</v>
      </c>
      <c r="UE37" s="17">
        <v>1.5</v>
      </c>
      <c r="UF37" s="17">
        <v>4.5</v>
      </c>
      <c r="UG37" s="17">
        <v>2.5</v>
      </c>
      <c r="UH37" s="17">
        <v>2.5</v>
      </c>
      <c r="UI37" s="17">
        <v>2</v>
      </c>
      <c r="UJ37" s="17">
        <v>6.5</v>
      </c>
      <c r="UK37" s="17">
        <v>7.4</v>
      </c>
      <c r="UL37" s="17">
        <v>7.4</v>
      </c>
      <c r="UM37" s="17">
        <v>-0.9</v>
      </c>
      <c r="UN37" s="17">
        <v>11</v>
      </c>
      <c r="UO37" s="17">
        <v>12</v>
      </c>
      <c r="UP37" s="17">
        <v>19.417470000000002</v>
      </c>
      <c r="UQ37" s="17">
        <v>-8.4174699999999998</v>
      </c>
      <c r="UR37" s="17">
        <v>11.5</v>
      </c>
      <c r="US37" s="17">
        <v>12</v>
      </c>
      <c r="UT37" s="17">
        <v>19.417470000000002</v>
      </c>
      <c r="UU37" s="17">
        <v>-7.9174699999999998</v>
      </c>
      <c r="UV37" s="17">
        <v>11.7</v>
      </c>
      <c r="UW37" s="17">
        <v>12</v>
      </c>
      <c r="UX37" s="17">
        <v>19.417470000000002</v>
      </c>
      <c r="UY37" s="17">
        <v>-7.7174699999999996</v>
      </c>
      <c r="UZ37" s="17">
        <v>5.5</v>
      </c>
      <c r="VA37" s="17">
        <v>3.1120000000000001</v>
      </c>
      <c r="VB37" s="17">
        <v>3.1120000000000001</v>
      </c>
      <c r="VC37" s="17">
        <v>2.3879999999999999</v>
      </c>
      <c r="VD37" s="17">
        <v>253</v>
      </c>
      <c r="VE37" s="17">
        <v>217.655</v>
      </c>
      <c r="VF37" s="17">
        <v>217.655</v>
      </c>
      <c r="VG37" s="17">
        <v>35.344999999999999</v>
      </c>
      <c r="VH37" s="17">
        <v>14.4</v>
      </c>
      <c r="VI37" s="17">
        <v>12.819000000000001</v>
      </c>
      <c r="VJ37" s="17">
        <v>12.819000000000001</v>
      </c>
      <c r="VK37" s="17">
        <v>1.581</v>
      </c>
      <c r="VL37" s="17">
        <v>152.9</v>
      </c>
      <c r="VM37" s="17">
        <v>144.18700000000001</v>
      </c>
      <c r="VN37" s="17">
        <v>144.18700000000001</v>
      </c>
      <c r="VO37" s="17">
        <v>8.7129999999999992</v>
      </c>
      <c r="VP37" s="17">
        <v>0.6</v>
      </c>
      <c r="VQ37" s="17">
        <v>0.6</v>
      </c>
      <c r="VR37" s="17">
        <v>0.6</v>
      </c>
      <c r="VS37" s="17">
        <v>0</v>
      </c>
      <c r="VT37" s="17">
        <v>123.8</v>
      </c>
      <c r="VU37" s="17">
        <v>107</v>
      </c>
      <c r="VV37" s="17">
        <v>107</v>
      </c>
      <c r="VW37" s="17">
        <v>16.8</v>
      </c>
      <c r="VX37" s="17">
        <v>149.5</v>
      </c>
      <c r="VY37" s="17">
        <v>121</v>
      </c>
      <c r="VZ37" s="17">
        <v>121</v>
      </c>
      <c r="WA37" s="17">
        <v>28.5</v>
      </c>
      <c r="WB37" s="17">
        <v>111.1</v>
      </c>
      <c r="WC37" s="17">
        <v>110.56100000000001</v>
      </c>
      <c r="WD37" s="17">
        <v>110.56100000000001</v>
      </c>
      <c r="WE37" s="17">
        <v>0.53900000000000003</v>
      </c>
      <c r="WF37" s="17">
        <v>2.9</v>
      </c>
      <c r="WG37" s="17">
        <v>2.9009999999999998</v>
      </c>
      <c r="WH37" s="17">
        <v>2.9009999999999998</v>
      </c>
      <c r="WI37" s="17">
        <v>-1E-3</v>
      </c>
      <c r="WJ37" s="17">
        <v>2.4</v>
      </c>
      <c r="WK37" s="17">
        <v>2.4</v>
      </c>
      <c r="WL37" s="17">
        <v>2.4</v>
      </c>
      <c r="WM37" s="17">
        <v>0</v>
      </c>
      <c r="WN37" s="17">
        <v>2.4</v>
      </c>
      <c r="WO37" s="17">
        <v>2.4</v>
      </c>
      <c r="WP37" s="17">
        <v>2.4</v>
      </c>
      <c r="WQ37" s="17">
        <v>0</v>
      </c>
      <c r="WR37" s="17">
        <v>2.5</v>
      </c>
      <c r="WS37" s="17">
        <v>2.8</v>
      </c>
      <c r="WT37" s="17">
        <v>2.8</v>
      </c>
      <c r="WU37" s="17">
        <v>-0.3</v>
      </c>
      <c r="WV37" s="17">
        <v>14.1</v>
      </c>
      <c r="WW37" s="17">
        <v>13.145</v>
      </c>
      <c r="WX37" s="17">
        <v>13.145</v>
      </c>
      <c r="WY37" s="17">
        <v>0.95499999999999996</v>
      </c>
      <c r="WZ37" s="17">
        <v>7.4</v>
      </c>
      <c r="XA37" s="17">
        <v>7.6</v>
      </c>
      <c r="XB37" s="17">
        <v>7.6</v>
      </c>
      <c r="XC37" s="17">
        <v>-0.2</v>
      </c>
      <c r="XD37" s="17">
        <v>20</v>
      </c>
      <c r="XE37" s="17">
        <v>18.932040000000001</v>
      </c>
      <c r="XF37" s="17">
        <v>18.932040000000001</v>
      </c>
      <c r="XG37" s="17">
        <v>1.06796</v>
      </c>
      <c r="XH37" s="17">
        <v>9.1999999999999993</v>
      </c>
      <c r="XI37" s="17">
        <v>10.7</v>
      </c>
      <c r="XJ37" s="17">
        <v>10.7</v>
      </c>
      <c r="XK37" s="17">
        <v>-1.5</v>
      </c>
      <c r="XL37" s="17"/>
      <c r="XM37" s="17"/>
      <c r="XN37" s="17">
        <v>29</v>
      </c>
      <c r="XO37" s="17">
        <v>-29</v>
      </c>
      <c r="XP37" s="17"/>
      <c r="XQ37" s="17"/>
      <c r="XR37" s="17">
        <v>29</v>
      </c>
      <c r="XS37" s="17">
        <v>-29</v>
      </c>
      <c r="XT37" s="17">
        <v>15.1</v>
      </c>
      <c r="XU37" s="17">
        <v>15</v>
      </c>
      <c r="XV37" s="17">
        <v>14</v>
      </c>
      <c r="XW37" s="17">
        <v>1.1000000000000001</v>
      </c>
      <c r="XX37" s="17">
        <v>19</v>
      </c>
      <c r="XY37" s="17">
        <v>19.125</v>
      </c>
      <c r="XZ37" s="17">
        <v>19.125</v>
      </c>
      <c r="YA37" s="17">
        <v>-0.125</v>
      </c>
      <c r="YB37" s="17">
        <v>7.9</v>
      </c>
      <c r="YC37" s="17">
        <v>7.9</v>
      </c>
      <c r="YD37" s="17">
        <v>7.9</v>
      </c>
      <c r="YE37" s="17">
        <v>0</v>
      </c>
      <c r="YF37" s="17">
        <v>11</v>
      </c>
      <c r="YG37" s="17">
        <v>11</v>
      </c>
      <c r="YH37" s="17">
        <v>11</v>
      </c>
      <c r="YI37" s="17">
        <v>0</v>
      </c>
    </row>
    <row r="38" spans="1:659" ht="24" customHeight="1" x14ac:dyDescent="0.3">
      <c r="A38" s="1"/>
      <c r="B38" s="16" t="s">
        <v>85</v>
      </c>
      <c r="C38" s="16" t="s">
        <v>814</v>
      </c>
      <c r="D38" s="17">
        <v>139.5</v>
      </c>
      <c r="E38" s="17">
        <v>109.62597</v>
      </c>
      <c r="F38" s="17">
        <v>81.116330000000005</v>
      </c>
      <c r="G38" s="17">
        <v>58.383670000000002</v>
      </c>
      <c r="H38" s="17">
        <v>631.4</v>
      </c>
      <c r="I38" s="17">
        <v>635.02589999999998</v>
      </c>
      <c r="J38" s="17">
        <v>635.02589999999998</v>
      </c>
      <c r="K38" s="17">
        <v>-3.6259000000000001</v>
      </c>
      <c r="L38" s="17">
        <v>216.6</v>
      </c>
      <c r="M38" s="17">
        <v>206.58520999999999</v>
      </c>
      <c r="N38" s="17">
        <v>206.58520999999999</v>
      </c>
      <c r="O38" s="17">
        <v>10.01479</v>
      </c>
      <c r="P38" s="17"/>
      <c r="Q38" s="17"/>
      <c r="R38" s="17"/>
      <c r="S38" s="17">
        <v>0</v>
      </c>
      <c r="T38" s="17"/>
      <c r="U38" s="17"/>
      <c r="V38" s="17"/>
      <c r="W38" s="17">
        <v>0</v>
      </c>
      <c r="X38" s="17">
        <v>87.9</v>
      </c>
      <c r="Y38" s="17">
        <v>91.778639999999996</v>
      </c>
      <c r="Z38" s="17">
        <v>76.79795</v>
      </c>
      <c r="AA38" s="17">
        <v>11.10205</v>
      </c>
      <c r="AB38" s="17">
        <v>171.2</v>
      </c>
      <c r="AC38" s="17">
        <v>154.61600000000001</v>
      </c>
      <c r="AD38" s="17">
        <v>154.61600000000001</v>
      </c>
      <c r="AE38" s="17">
        <v>16.584</v>
      </c>
      <c r="AF38" s="17"/>
      <c r="AG38" s="17"/>
      <c r="AH38" s="17"/>
      <c r="AI38" s="17">
        <v>0</v>
      </c>
      <c r="AJ38" s="17"/>
      <c r="AK38" s="17"/>
      <c r="AL38" s="17"/>
      <c r="AM38" s="17">
        <v>0</v>
      </c>
      <c r="AN38" s="17"/>
      <c r="AO38" s="17"/>
      <c r="AP38" s="17"/>
      <c r="AQ38" s="17">
        <v>0</v>
      </c>
      <c r="AR38" s="17">
        <v>101.8</v>
      </c>
      <c r="AS38" s="17">
        <v>110.95562</v>
      </c>
      <c r="AT38" s="17">
        <v>167.63989000000001</v>
      </c>
      <c r="AU38" s="17">
        <v>-65.839889999999997</v>
      </c>
      <c r="AV38" s="17">
        <v>103</v>
      </c>
      <c r="AW38" s="17">
        <v>110.95562</v>
      </c>
      <c r="AX38" s="17">
        <v>167.63989000000001</v>
      </c>
      <c r="AY38" s="17">
        <v>-64.639889999999994</v>
      </c>
      <c r="AZ38" s="17">
        <v>131.30000000000001</v>
      </c>
      <c r="BA38" s="17">
        <v>111.28882</v>
      </c>
      <c r="BB38" s="17">
        <v>168.14331000000001</v>
      </c>
      <c r="BC38" s="17">
        <v>-36.843310000000002</v>
      </c>
      <c r="BD38" s="17">
        <v>209.6</v>
      </c>
      <c r="BE38" s="17">
        <v>207.04161999999999</v>
      </c>
      <c r="BF38" s="17">
        <v>207.04155</v>
      </c>
      <c r="BG38" s="17">
        <v>2.5584500000000001</v>
      </c>
      <c r="BH38" s="17">
        <v>110.2</v>
      </c>
      <c r="BI38" s="17">
        <v>103.83168000000001</v>
      </c>
      <c r="BJ38" s="17">
        <v>103.83165</v>
      </c>
      <c r="BK38" s="17">
        <v>6.3683500000000004</v>
      </c>
      <c r="BL38" s="17">
        <v>73</v>
      </c>
      <c r="BM38" s="17">
        <v>239.03094999999999</v>
      </c>
      <c r="BN38" s="17"/>
      <c r="BO38" s="17">
        <v>73</v>
      </c>
      <c r="BP38" s="17">
        <v>3.2</v>
      </c>
      <c r="BQ38" s="17">
        <v>3.4527100000000002</v>
      </c>
      <c r="BR38" s="17">
        <v>3.4527100000000002</v>
      </c>
      <c r="BS38" s="17">
        <v>-0.25270999999999999</v>
      </c>
      <c r="BT38" s="17"/>
      <c r="BU38" s="17"/>
      <c r="BV38" s="17"/>
      <c r="BW38" s="17">
        <v>0</v>
      </c>
      <c r="BX38" s="17"/>
      <c r="BY38" s="17"/>
      <c r="BZ38" s="17"/>
      <c r="CA38" s="17">
        <v>0</v>
      </c>
      <c r="CB38" s="17"/>
      <c r="CC38" s="17"/>
      <c r="CD38" s="17"/>
      <c r="CE38" s="17">
        <v>0</v>
      </c>
      <c r="CF38" s="17"/>
      <c r="CG38" s="17"/>
      <c r="CH38" s="17"/>
      <c r="CI38" s="17">
        <v>0</v>
      </c>
      <c r="CJ38" s="17">
        <v>162.9</v>
      </c>
      <c r="CK38" s="17">
        <v>163.90777</v>
      </c>
      <c r="CL38" s="17">
        <v>163.90776</v>
      </c>
      <c r="CM38" s="17">
        <v>-1.00776</v>
      </c>
      <c r="CN38" s="17">
        <v>7.4</v>
      </c>
      <c r="CO38" s="17">
        <v>5.1333399999999996</v>
      </c>
      <c r="CP38" s="17">
        <v>5.1333399999999996</v>
      </c>
      <c r="CQ38" s="17">
        <v>2.2666599999999999</v>
      </c>
      <c r="CR38" s="17">
        <v>5.9</v>
      </c>
      <c r="CS38" s="17">
        <v>2.8177599999999998</v>
      </c>
      <c r="CT38" s="17">
        <v>2.8177500000000002</v>
      </c>
      <c r="CU38" s="17">
        <v>3.0822500000000002</v>
      </c>
      <c r="CV38" s="17"/>
      <c r="CW38" s="17"/>
      <c r="CX38" s="17"/>
      <c r="CY38" s="17">
        <v>0</v>
      </c>
      <c r="CZ38" s="17">
        <v>6.7</v>
      </c>
      <c r="DA38" s="17">
        <v>6.8787000000000003</v>
      </c>
      <c r="DB38" s="17">
        <v>6.8787000000000003</v>
      </c>
      <c r="DC38" s="17">
        <v>-0.1787</v>
      </c>
      <c r="DD38" s="17">
        <v>10.9</v>
      </c>
      <c r="DE38" s="17">
        <v>14.919420000000001</v>
      </c>
      <c r="DF38" s="17">
        <v>14.919409999999999</v>
      </c>
      <c r="DG38" s="17">
        <v>-4.0194099999999997</v>
      </c>
      <c r="DH38" s="17">
        <v>81.900000000000006</v>
      </c>
      <c r="DI38" s="17">
        <v>22.99577</v>
      </c>
      <c r="DJ38" s="17">
        <v>47.242840000000001</v>
      </c>
      <c r="DK38" s="17">
        <v>34.657159999999998</v>
      </c>
      <c r="DL38" s="17"/>
      <c r="DM38" s="17"/>
      <c r="DN38" s="17"/>
      <c r="DO38" s="17">
        <v>0</v>
      </c>
      <c r="DP38" s="17"/>
      <c r="DQ38" s="17"/>
      <c r="DR38" s="17"/>
      <c r="DS38" s="17">
        <v>0</v>
      </c>
      <c r="DT38" s="17"/>
      <c r="DU38" s="17"/>
      <c r="DV38" s="17"/>
      <c r="DW38" s="17">
        <v>0</v>
      </c>
      <c r="DX38" s="17"/>
      <c r="DY38" s="17"/>
      <c r="DZ38" s="17"/>
      <c r="EA38" s="17">
        <v>0</v>
      </c>
      <c r="EB38" s="17">
        <v>105.9</v>
      </c>
      <c r="EC38" s="17">
        <v>112.35728</v>
      </c>
      <c r="ED38" s="17">
        <v>87.662310000000005</v>
      </c>
      <c r="EE38" s="17">
        <v>18.237690000000001</v>
      </c>
      <c r="EF38" s="17">
        <v>62.5</v>
      </c>
      <c r="EG38" s="17">
        <v>107.79049999999999</v>
      </c>
      <c r="EH38" s="17">
        <v>20.619489999999999</v>
      </c>
      <c r="EI38" s="17">
        <v>41.880510000000001</v>
      </c>
      <c r="EJ38" s="17"/>
      <c r="EK38" s="17"/>
      <c r="EL38" s="17"/>
      <c r="EM38" s="17">
        <v>0</v>
      </c>
      <c r="EN38" s="17"/>
      <c r="EO38" s="17"/>
      <c r="EP38" s="17"/>
      <c r="EQ38" s="17">
        <v>0</v>
      </c>
      <c r="ER38" s="17"/>
      <c r="ES38" s="17"/>
      <c r="ET38" s="17"/>
      <c r="EU38" s="17">
        <v>0</v>
      </c>
      <c r="EV38" s="17"/>
      <c r="EW38" s="17"/>
      <c r="EX38" s="17"/>
      <c r="EY38" s="17">
        <v>0</v>
      </c>
      <c r="EZ38" s="17">
        <v>0</v>
      </c>
      <c r="FA38" s="17"/>
      <c r="FB38" s="17">
        <v>144.33049</v>
      </c>
      <c r="FC38" s="17">
        <v>-144.33049</v>
      </c>
      <c r="FD38" s="17">
        <v>42</v>
      </c>
      <c r="FE38" s="17">
        <v>46.972639999999998</v>
      </c>
      <c r="FF38" s="17">
        <v>46.972639999999998</v>
      </c>
      <c r="FG38" s="17">
        <v>-4.9726400000000002</v>
      </c>
      <c r="FH38" s="17">
        <v>150</v>
      </c>
      <c r="FI38" s="17">
        <v>151.21527</v>
      </c>
      <c r="FJ38" s="17">
        <v>151.21556000000001</v>
      </c>
      <c r="FK38" s="17">
        <v>-1.21556</v>
      </c>
      <c r="FL38" s="17">
        <v>23.2</v>
      </c>
      <c r="FM38" s="17">
        <v>24.499369999999999</v>
      </c>
      <c r="FN38" s="17">
        <v>24.499369999999999</v>
      </c>
      <c r="FO38" s="17">
        <v>-1.2993699999999999</v>
      </c>
      <c r="FP38" s="17">
        <v>9</v>
      </c>
      <c r="FQ38" s="17">
        <v>18.264620000000001</v>
      </c>
      <c r="FR38" s="17">
        <v>19.192229999999999</v>
      </c>
      <c r="FS38" s="17">
        <v>-10.19223</v>
      </c>
      <c r="FT38" s="17">
        <v>12.2</v>
      </c>
      <c r="FU38" s="17">
        <v>11.844659999999999</v>
      </c>
      <c r="FV38" s="17">
        <v>11.844659999999999</v>
      </c>
      <c r="FW38" s="17">
        <v>0.35533999999999999</v>
      </c>
      <c r="FX38" s="17">
        <v>91.7</v>
      </c>
      <c r="FY38" s="17">
        <v>87.68835</v>
      </c>
      <c r="FZ38" s="17">
        <v>87.68835</v>
      </c>
      <c r="GA38" s="17">
        <v>4.0116500000000004</v>
      </c>
      <c r="GB38" s="17">
        <v>0</v>
      </c>
      <c r="GC38" s="17"/>
      <c r="GD38" s="17"/>
      <c r="GE38" s="17">
        <v>0</v>
      </c>
      <c r="GF38" s="17">
        <v>122.1</v>
      </c>
      <c r="GG38" s="17">
        <v>136.63300000000001</v>
      </c>
      <c r="GH38" s="17">
        <v>136.63311999999999</v>
      </c>
      <c r="GI38" s="17">
        <v>-14.53312</v>
      </c>
      <c r="GJ38" s="17">
        <v>75.400000000000006</v>
      </c>
      <c r="GK38" s="17">
        <v>68.521659999999997</v>
      </c>
      <c r="GL38" s="17">
        <v>68.521709999999999</v>
      </c>
      <c r="GM38" s="17">
        <v>6.8782899999999998</v>
      </c>
      <c r="GN38" s="17">
        <v>86.3</v>
      </c>
      <c r="GO38" s="17">
        <v>88.410179999999997</v>
      </c>
      <c r="GP38" s="17">
        <v>88.410179999999997</v>
      </c>
      <c r="GQ38" s="17">
        <v>-2.1101800000000002</v>
      </c>
      <c r="GR38" s="17">
        <v>7.6</v>
      </c>
      <c r="GS38" s="17">
        <v>7.5127800000000002</v>
      </c>
      <c r="GT38" s="17">
        <v>7.5127800000000002</v>
      </c>
      <c r="GU38" s="17">
        <v>8.7220000000000006E-2</v>
      </c>
      <c r="GV38" s="17">
        <v>9</v>
      </c>
      <c r="GW38" s="17">
        <v>7.8816100000000002</v>
      </c>
      <c r="GX38" s="17">
        <v>7.8816100000000002</v>
      </c>
      <c r="GY38" s="17">
        <v>1.11839</v>
      </c>
      <c r="GZ38" s="17">
        <v>32.1</v>
      </c>
      <c r="HA38" s="17">
        <v>35.371740000000003</v>
      </c>
      <c r="HB38" s="17">
        <v>35.365369999999999</v>
      </c>
      <c r="HC38" s="17">
        <v>-3.2653699999999999</v>
      </c>
      <c r="HD38" s="17">
        <v>23.1</v>
      </c>
      <c r="HE38" s="17">
        <v>22.118220000000001</v>
      </c>
      <c r="HF38" s="17">
        <v>22.118210000000001</v>
      </c>
      <c r="HG38" s="17">
        <v>0.98179000000000005</v>
      </c>
      <c r="HH38" s="17">
        <v>2</v>
      </c>
      <c r="HI38" s="17">
        <v>1.97359</v>
      </c>
      <c r="HJ38" s="17">
        <v>1.97359</v>
      </c>
      <c r="HK38" s="17">
        <v>2.6409999999999999E-2</v>
      </c>
      <c r="HL38" s="17"/>
      <c r="HM38" s="17"/>
      <c r="HN38" s="17"/>
      <c r="HO38" s="17">
        <v>0</v>
      </c>
      <c r="HP38" s="17">
        <v>119.2</v>
      </c>
      <c r="HQ38" s="17">
        <v>124.72204000000001</v>
      </c>
      <c r="HR38" s="17">
        <v>60.600169999999999</v>
      </c>
      <c r="HS38" s="17">
        <v>58.599829999999997</v>
      </c>
      <c r="HT38" s="17"/>
      <c r="HU38" s="17"/>
      <c r="HV38" s="17"/>
      <c r="HW38" s="17">
        <v>0</v>
      </c>
      <c r="HX38" s="17"/>
      <c r="HY38" s="17"/>
      <c r="HZ38" s="17"/>
      <c r="IA38" s="17">
        <v>0</v>
      </c>
      <c r="IB38" s="17">
        <v>60.6</v>
      </c>
      <c r="IC38" s="17">
        <v>19.132380000000001</v>
      </c>
      <c r="ID38" s="17">
        <v>45.735889999999998</v>
      </c>
      <c r="IE38" s="17">
        <v>14.86411</v>
      </c>
      <c r="IF38" s="17"/>
      <c r="IG38" s="17"/>
      <c r="IH38" s="17"/>
      <c r="II38" s="17">
        <v>0</v>
      </c>
      <c r="IJ38" s="17"/>
      <c r="IK38" s="17"/>
      <c r="IL38" s="17"/>
      <c r="IM38" s="17">
        <v>0</v>
      </c>
      <c r="IN38" s="17">
        <v>47.4</v>
      </c>
      <c r="IO38" s="17">
        <v>45.221359999999997</v>
      </c>
      <c r="IP38" s="17"/>
      <c r="IQ38" s="17">
        <v>47.4</v>
      </c>
      <c r="IR38" s="17"/>
      <c r="IS38" s="17"/>
      <c r="IT38" s="17"/>
      <c r="IU38" s="17">
        <v>0</v>
      </c>
      <c r="IV38" s="17"/>
      <c r="IW38" s="17"/>
      <c r="IX38" s="17"/>
      <c r="IY38" s="17">
        <v>0</v>
      </c>
      <c r="IZ38" s="17"/>
      <c r="JA38" s="17"/>
      <c r="JB38" s="17"/>
      <c r="JC38" s="17">
        <v>0</v>
      </c>
      <c r="JD38" s="17">
        <v>111.8</v>
      </c>
      <c r="JE38" s="17">
        <v>115.575</v>
      </c>
      <c r="JF38" s="17">
        <v>74.600319999999996</v>
      </c>
      <c r="JG38" s="17">
        <v>37.199680000000001</v>
      </c>
      <c r="JH38" s="17">
        <v>101</v>
      </c>
      <c r="JI38" s="17">
        <v>111</v>
      </c>
      <c r="JJ38" s="17">
        <v>111.00002000000001</v>
      </c>
      <c r="JK38" s="17">
        <v>-10.000019999999999</v>
      </c>
      <c r="JL38" s="17">
        <v>100.9</v>
      </c>
      <c r="JM38" s="17">
        <v>111</v>
      </c>
      <c r="JN38" s="17">
        <v>111.00002000000001</v>
      </c>
      <c r="JO38" s="17">
        <v>-10.100020000000001</v>
      </c>
      <c r="JP38" s="17">
        <v>104.9</v>
      </c>
      <c r="JQ38" s="17">
        <v>111</v>
      </c>
      <c r="JR38" s="17">
        <v>111.00002000000001</v>
      </c>
      <c r="JS38" s="17">
        <v>-6.1000199999999998</v>
      </c>
      <c r="JT38" s="17">
        <v>184.6</v>
      </c>
      <c r="JU38" s="17">
        <v>167</v>
      </c>
      <c r="JV38" s="17">
        <v>167.00003000000001</v>
      </c>
      <c r="JW38" s="17">
        <v>17.599969999999999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2.5</v>
      </c>
      <c r="LE38" s="17">
        <v>2.2284299999999999</v>
      </c>
      <c r="LF38" s="17">
        <v>2.2284199999999998</v>
      </c>
      <c r="LG38" s="17">
        <v>0.27157999999999999</v>
      </c>
      <c r="LH38" s="17">
        <v>56.6</v>
      </c>
      <c r="LI38" s="17">
        <v>41.237229999999997</v>
      </c>
      <c r="LJ38" s="17">
        <v>64.953040000000001</v>
      </c>
      <c r="LK38" s="17">
        <v>-8.35304</v>
      </c>
      <c r="LL38" s="17">
        <v>70.099999999999994</v>
      </c>
      <c r="LM38" s="17">
        <v>91.142939999999996</v>
      </c>
      <c r="LN38" s="17">
        <v>103.66883</v>
      </c>
      <c r="LO38" s="17">
        <v>-33.568829999999998</v>
      </c>
      <c r="LP38" s="17">
        <v>62.7</v>
      </c>
      <c r="LQ38" s="17">
        <v>67.133979999999994</v>
      </c>
      <c r="LR38" s="17">
        <v>67.133979999999994</v>
      </c>
      <c r="LS38" s="17">
        <v>-4.43398</v>
      </c>
      <c r="LT38" s="17">
        <v>69.2</v>
      </c>
      <c r="LU38" s="17">
        <v>72.373890000000003</v>
      </c>
      <c r="LV38" s="17">
        <v>78.562690000000003</v>
      </c>
      <c r="LW38" s="17">
        <v>-9.3626900000000006</v>
      </c>
      <c r="LX38" s="17">
        <v>29.9</v>
      </c>
      <c r="LY38" s="17">
        <v>29.951460000000001</v>
      </c>
      <c r="LZ38" s="17">
        <v>29.951450000000001</v>
      </c>
      <c r="MA38" s="17">
        <v>-5.1450000000000003E-2</v>
      </c>
      <c r="MB38" s="17"/>
      <c r="MC38" s="17"/>
      <c r="MD38" s="17"/>
      <c r="ME38" s="17">
        <v>0</v>
      </c>
      <c r="MF38" s="17"/>
      <c r="MG38" s="17"/>
      <c r="MH38" s="17"/>
      <c r="MI38" s="17">
        <v>0</v>
      </c>
      <c r="MJ38" s="17"/>
      <c r="MK38" s="17"/>
      <c r="ML38" s="17"/>
      <c r="MM38" s="17">
        <v>0</v>
      </c>
      <c r="MN38" s="17">
        <v>144.6</v>
      </c>
      <c r="MO38" s="17">
        <v>129.25324000000001</v>
      </c>
      <c r="MP38" s="17">
        <v>151.08853999999999</v>
      </c>
      <c r="MQ38" s="17">
        <v>-6.4885400000000004</v>
      </c>
      <c r="MR38" s="17">
        <v>145.19999999999999</v>
      </c>
      <c r="MS38" s="17">
        <v>129.25324000000001</v>
      </c>
      <c r="MT38" s="17">
        <v>151.08853999999999</v>
      </c>
      <c r="MU38" s="17">
        <v>-5.8885399999999999</v>
      </c>
      <c r="MV38" s="17">
        <v>149.4</v>
      </c>
      <c r="MW38" s="17">
        <v>129.64139</v>
      </c>
      <c r="MX38" s="17">
        <v>151.54226</v>
      </c>
      <c r="MY38" s="17">
        <v>-2.1422599999999998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v>0.88</v>
      </c>
      <c r="OD38" s="17">
        <v>0.88</v>
      </c>
      <c r="OE38" s="17">
        <v>0.02</v>
      </c>
      <c r="OF38" s="17">
        <v>105</v>
      </c>
      <c r="OG38" s="17">
        <v>86.75</v>
      </c>
      <c r="OH38" s="17">
        <v>86.75</v>
      </c>
      <c r="OI38" s="17">
        <v>18.25</v>
      </c>
      <c r="OJ38" s="17">
        <v>80.599999999999994</v>
      </c>
      <c r="OK38" s="17">
        <v>79.766999999999996</v>
      </c>
      <c r="OL38" s="17">
        <v>79.766999999999996</v>
      </c>
      <c r="OM38" s="17">
        <v>0.83299999999999996</v>
      </c>
      <c r="ON38" s="17">
        <v>1.4</v>
      </c>
      <c r="OO38" s="17">
        <v>5.2220000000000004</v>
      </c>
      <c r="OP38" s="17">
        <v>5.2220000000000004</v>
      </c>
      <c r="OQ38" s="17">
        <v>-3.8220000000000001</v>
      </c>
      <c r="OR38" s="17">
        <v>0.1</v>
      </c>
      <c r="OS38" s="17">
        <v>0.1</v>
      </c>
      <c r="OT38" s="17">
        <v>0.1</v>
      </c>
      <c r="OU38" s="17">
        <v>0</v>
      </c>
      <c r="OV38" s="17">
        <v>13.6</v>
      </c>
      <c r="OW38" s="17">
        <v>18</v>
      </c>
      <c r="OX38" s="17"/>
      <c r="OY38" s="17">
        <v>13.6</v>
      </c>
      <c r="OZ38" s="17">
        <v>4</v>
      </c>
      <c r="PA38" s="17">
        <v>7</v>
      </c>
      <c r="PB38" s="17">
        <v>5</v>
      </c>
      <c r="PC38" s="17">
        <v>-1</v>
      </c>
      <c r="PD38" s="17">
        <v>9.8000000000000007</v>
      </c>
      <c r="PE38" s="17">
        <v>9.9830000000000005</v>
      </c>
      <c r="PF38" s="17">
        <v>9.0000199999999992</v>
      </c>
      <c r="PG38" s="17">
        <v>0.79998000000000002</v>
      </c>
      <c r="PH38" s="17">
        <v>5.5</v>
      </c>
      <c r="PI38" s="17">
        <v>5.67</v>
      </c>
      <c r="PJ38" s="17">
        <v>5.6699799999999998</v>
      </c>
      <c r="PK38" s="17">
        <v>-0.16997999999999999</v>
      </c>
      <c r="PL38" s="17">
        <v>210</v>
      </c>
      <c r="PM38" s="17">
        <v>176</v>
      </c>
      <c r="PN38" s="17">
        <v>176</v>
      </c>
      <c r="PO38" s="17">
        <v>34</v>
      </c>
      <c r="PP38" s="17">
        <v>0.6</v>
      </c>
      <c r="PQ38" s="17">
        <v>1</v>
      </c>
      <c r="PR38" s="17">
        <v>1</v>
      </c>
      <c r="PS38" s="17">
        <v>-0.4</v>
      </c>
      <c r="PT38" s="17">
        <v>3.3</v>
      </c>
      <c r="PU38" s="17">
        <v>1.88</v>
      </c>
      <c r="PV38" s="17">
        <v>1.88</v>
      </c>
      <c r="PW38" s="17">
        <v>1.42</v>
      </c>
      <c r="PX38" s="17">
        <v>4.9000000000000004</v>
      </c>
      <c r="PY38" s="17">
        <v>4.5999999999999996</v>
      </c>
      <c r="PZ38" s="17">
        <v>4.5999999999999996</v>
      </c>
      <c r="QA38" s="17">
        <v>0.3</v>
      </c>
      <c r="QB38" s="17">
        <v>20.3</v>
      </c>
      <c r="QC38" s="17">
        <v>19.417480000000001</v>
      </c>
      <c r="QD38" s="17">
        <v>19.417470000000002</v>
      </c>
      <c r="QE38" s="17">
        <v>0.88253000000000004</v>
      </c>
      <c r="QF38" s="17">
        <v>11.4</v>
      </c>
      <c r="QG38" s="17">
        <v>10</v>
      </c>
      <c r="QH38" s="17">
        <v>10</v>
      </c>
      <c r="QI38" s="17">
        <v>1.4</v>
      </c>
      <c r="QJ38" s="17">
        <v>14.5</v>
      </c>
      <c r="QK38" s="17">
        <v>18</v>
      </c>
      <c r="QL38" s="17">
        <v>6</v>
      </c>
      <c r="QM38" s="17">
        <v>8.5</v>
      </c>
      <c r="QN38" s="17">
        <v>3.6</v>
      </c>
      <c r="QO38" s="17">
        <v>3.5</v>
      </c>
      <c r="QP38" s="17">
        <v>3.5</v>
      </c>
      <c r="QQ38" s="17">
        <v>0.1</v>
      </c>
      <c r="QR38" s="17">
        <v>18.5</v>
      </c>
      <c r="QS38" s="17">
        <v>17.864080000000001</v>
      </c>
      <c r="QT38" s="17">
        <v>17.864070000000002</v>
      </c>
      <c r="QU38" s="17">
        <v>0.63593</v>
      </c>
      <c r="QV38" s="17">
        <v>15.5</v>
      </c>
      <c r="QW38" s="17">
        <v>15.269</v>
      </c>
      <c r="QX38" s="17">
        <v>15.269</v>
      </c>
      <c r="QY38" s="17">
        <v>0.23100000000000001</v>
      </c>
      <c r="QZ38" s="17">
        <v>18.5</v>
      </c>
      <c r="RA38" s="17">
        <v>18.687000000000001</v>
      </c>
      <c r="RB38" s="17">
        <v>18.687000000000001</v>
      </c>
      <c r="RC38" s="17">
        <v>-0.187</v>
      </c>
      <c r="RD38" s="17">
        <v>24.9</v>
      </c>
      <c r="RE38" s="17">
        <v>15.93</v>
      </c>
      <c r="RF38" s="17">
        <v>15.93</v>
      </c>
      <c r="RG38" s="17">
        <v>8.9700000000000006</v>
      </c>
      <c r="RH38" s="17">
        <v>69.099999999999994</v>
      </c>
      <c r="RI38" s="17">
        <v>57.38</v>
      </c>
      <c r="RJ38" s="17">
        <v>57.38</v>
      </c>
      <c r="RK38" s="17">
        <v>11.72</v>
      </c>
      <c r="RL38" s="17">
        <v>19.2</v>
      </c>
      <c r="RM38" s="17">
        <v>18.757000000000001</v>
      </c>
      <c r="RN38" s="17">
        <v>18.757000000000001</v>
      </c>
      <c r="RO38" s="17">
        <v>0.443</v>
      </c>
      <c r="RP38" s="17">
        <v>3.5</v>
      </c>
      <c r="RQ38" s="17">
        <v>3.5009999999999999</v>
      </c>
      <c r="RR38" s="17">
        <v>3.5009999999999999</v>
      </c>
      <c r="RS38" s="17">
        <v>-1E-3</v>
      </c>
      <c r="RT38" s="17">
        <v>16.899999999999999</v>
      </c>
      <c r="RU38" s="17">
        <v>4.4254699999999998</v>
      </c>
      <c r="RV38" s="17">
        <v>10.57906</v>
      </c>
      <c r="RW38" s="17">
        <v>6.3209400000000002</v>
      </c>
      <c r="RX38" s="17">
        <v>0</v>
      </c>
      <c r="RY38" s="17">
        <v>1.08</v>
      </c>
      <c r="RZ38" s="17">
        <v>1.08</v>
      </c>
      <c r="SA38" s="17">
        <v>-1.08</v>
      </c>
      <c r="SB38" s="17"/>
      <c r="SC38" s="17">
        <v>0.4</v>
      </c>
      <c r="SD38" s="17">
        <v>0.4</v>
      </c>
      <c r="SE38" s="17">
        <v>-0.4</v>
      </c>
      <c r="SF38" s="17">
        <v>0</v>
      </c>
      <c r="SG38" s="17">
        <v>8.3000000000000007</v>
      </c>
      <c r="SH38" s="17">
        <v>8.9</v>
      </c>
      <c r="SI38" s="17">
        <v>-8.9</v>
      </c>
      <c r="SJ38" s="17">
        <v>6.7</v>
      </c>
      <c r="SK38" s="17">
        <v>5</v>
      </c>
      <c r="SL38" s="17">
        <v>5</v>
      </c>
      <c r="SM38" s="17">
        <v>1.7</v>
      </c>
      <c r="SN38" s="17">
        <v>15.7</v>
      </c>
      <c r="SO38" s="17">
        <v>15.53398</v>
      </c>
      <c r="SP38" s="17">
        <v>15.53398</v>
      </c>
      <c r="SQ38" s="17">
        <v>0.16602</v>
      </c>
      <c r="SR38" s="17">
        <v>20.2</v>
      </c>
      <c r="SS38" s="17">
        <v>19.417480000000001</v>
      </c>
      <c r="ST38" s="17">
        <v>19.417470000000002</v>
      </c>
      <c r="SU38" s="17">
        <v>0.78252999999999995</v>
      </c>
      <c r="SV38" s="17">
        <v>20</v>
      </c>
      <c r="SW38" s="17">
        <v>18.932040000000001</v>
      </c>
      <c r="SX38" s="17">
        <v>18.932040000000001</v>
      </c>
      <c r="SY38" s="17">
        <v>1.06796</v>
      </c>
      <c r="SZ38" s="17">
        <v>4.2</v>
      </c>
      <c r="TA38" s="17">
        <v>20.446999999999999</v>
      </c>
      <c r="TB38" s="17">
        <v>20.446999999999999</v>
      </c>
      <c r="TC38" s="17">
        <v>-16.247</v>
      </c>
      <c r="TD38" s="17">
        <v>56.2</v>
      </c>
      <c r="TE38" s="17">
        <v>70.22</v>
      </c>
      <c r="TF38" s="17">
        <v>70.22</v>
      </c>
      <c r="TG38" s="17">
        <v>-14.02</v>
      </c>
      <c r="TH38" s="17">
        <v>37.6</v>
      </c>
      <c r="TI38" s="17">
        <v>36.765999999999998</v>
      </c>
      <c r="TJ38" s="17">
        <v>36.765999999999998</v>
      </c>
      <c r="TK38" s="17">
        <v>0.83399999999999996</v>
      </c>
      <c r="TL38" s="17">
        <v>48.3</v>
      </c>
      <c r="TM38" s="17">
        <v>71.701999999999998</v>
      </c>
      <c r="TN38" s="17">
        <v>71.701999999999998</v>
      </c>
      <c r="TO38" s="17">
        <v>-23.402000000000001</v>
      </c>
      <c r="TP38" s="17">
        <v>66.3</v>
      </c>
      <c r="TQ38" s="17">
        <v>84.24</v>
      </c>
      <c r="TR38" s="17">
        <v>84.24</v>
      </c>
      <c r="TS38" s="17">
        <v>-17.940000000000001</v>
      </c>
      <c r="TT38" s="17">
        <v>8.1999999999999993</v>
      </c>
      <c r="TU38" s="17">
        <v>5.6909999999999998</v>
      </c>
      <c r="TV38" s="17">
        <v>5.6909999999999998</v>
      </c>
      <c r="TW38" s="17">
        <v>2.5089999999999999</v>
      </c>
      <c r="TX38" s="17">
        <v>5</v>
      </c>
      <c r="TY38" s="17">
        <v>9.7089999999999996</v>
      </c>
      <c r="TZ38" s="17">
        <v>9.7089999999999996</v>
      </c>
      <c r="UA38" s="17">
        <v>-4.7089999999999996</v>
      </c>
      <c r="UB38" s="17">
        <v>10.5</v>
      </c>
      <c r="UC38" s="17">
        <v>9</v>
      </c>
      <c r="UD38" s="17">
        <v>9</v>
      </c>
      <c r="UE38" s="17">
        <v>1.5</v>
      </c>
      <c r="UF38" s="17">
        <v>4.8</v>
      </c>
      <c r="UG38" s="17">
        <v>2.5</v>
      </c>
      <c r="UH38" s="17">
        <v>2.5</v>
      </c>
      <c r="UI38" s="17">
        <v>2.2999999999999998</v>
      </c>
      <c r="UJ38" s="17">
        <v>6.5</v>
      </c>
      <c r="UK38" s="17">
        <v>7.4</v>
      </c>
      <c r="UL38" s="17">
        <v>7.4</v>
      </c>
      <c r="UM38" s="17">
        <v>-0.9</v>
      </c>
      <c r="UN38" s="17">
        <v>11</v>
      </c>
      <c r="UO38" s="17">
        <v>12</v>
      </c>
      <c r="UP38" s="17">
        <v>19.417470000000002</v>
      </c>
      <c r="UQ38" s="17">
        <v>-8.4174699999999998</v>
      </c>
      <c r="UR38" s="17">
        <v>11.5</v>
      </c>
      <c r="US38" s="17">
        <v>12</v>
      </c>
      <c r="UT38" s="17">
        <v>19.417470000000002</v>
      </c>
      <c r="UU38" s="17">
        <v>-7.9174699999999998</v>
      </c>
      <c r="UV38" s="17">
        <v>11.7</v>
      </c>
      <c r="UW38" s="17">
        <v>12</v>
      </c>
      <c r="UX38" s="17">
        <v>19.417470000000002</v>
      </c>
      <c r="UY38" s="17">
        <v>-7.7174699999999996</v>
      </c>
      <c r="UZ38" s="17">
        <v>4.4000000000000004</v>
      </c>
      <c r="VA38" s="17">
        <v>2.79</v>
      </c>
      <c r="VB38" s="17">
        <v>2.79</v>
      </c>
      <c r="VC38" s="17">
        <v>1.61</v>
      </c>
      <c r="VD38" s="17">
        <v>253.1</v>
      </c>
      <c r="VE38" s="17">
        <v>236.62</v>
      </c>
      <c r="VF38" s="17">
        <v>236.62</v>
      </c>
      <c r="VG38" s="17">
        <v>16.48</v>
      </c>
      <c r="VH38" s="17">
        <v>12.4</v>
      </c>
      <c r="VI38" s="17">
        <v>12.010999999999999</v>
      </c>
      <c r="VJ38" s="17">
        <v>12.010999999999999</v>
      </c>
      <c r="VK38" s="17">
        <v>0.38900000000000001</v>
      </c>
      <c r="VL38" s="17">
        <v>150.19999999999999</v>
      </c>
      <c r="VM38" s="17">
        <v>143.44300000000001</v>
      </c>
      <c r="VN38" s="17">
        <v>143.44300000000001</v>
      </c>
      <c r="VO38" s="17">
        <v>6.7569999999999997</v>
      </c>
      <c r="VP38" s="17">
        <v>0.6</v>
      </c>
      <c r="VQ38" s="17">
        <v>0.6</v>
      </c>
      <c r="VR38" s="17">
        <v>0.6</v>
      </c>
      <c r="VS38" s="17">
        <v>0</v>
      </c>
      <c r="VT38" s="17">
        <v>126.5</v>
      </c>
      <c r="VU38" s="17">
        <v>115</v>
      </c>
      <c r="VV38" s="17">
        <v>115</v>
      </c>
      <c r="VW38" s="17">
        <v>11.5</v>
      </c>
      <c r="VX38" s="17">
        <v>146.9</v>
      </c>
      <c r="VY38" s="17">
        <v>128</v>
      </c>
      <c r="VZ38" s="17">
        <v>128</v>
      </c>
      <c r="WA38" s="17">
        <v>18.899999999999999</v>
      </c>
      <c r="WB38" s="17">
        <v>109.2</v>
      </c>
      <c r="WC38" s="17">
        <v>108.212</v>
      </c>
      <c r="WD38" s="17">
        <v>108.212</v>
      </c>
      <c r="WE38" s="17">
        <v>0.98799999999999999</v>
      </c>
      <c r="WF38" s="17">
        <v>2.9</v>
      </c>
      <c r="WG38" s="17">
        <v>2.9009999999999998</v>
      </c>
      <c r="WH38" s="17">
        <v>2.9009999999999998</v>
      </c>
      <c r="WI38" s="17">
        <v>-1E-3</v>
      </c>
      <c r="WJ38" s="17">
        <v>2.4</v>
      </c>
      <c r="WK38" s="17">
        <v>2.4</v>
      </c>
      <c r="WL38" s="17">
        <v>2.4</v>
      </c>
      <c r="WM38" s="17">
        <v>0</v>
      </c>
      <c r="WN38" s="17">
        <v>2.4</v>
      </c>
      <c r="WO38" s="17">
        <v>2.4</v>
      </c>
      <c r="WP38" s="17">
        <v>2.4</v>
      </c>
      <c r="WQ38" s="17">
        <v>0</v>
      </c>
      <c r="WR38" s="17">
        <v>2.5</v>
      </c>
      <c r="WS38" s="17">
        <v>2.8</v>
      </c>
      <c r="WT38" s="17">
        <v>2.8</v>
      </c>
      <c r="WU38" s="17">
        <v>-0.3</v>
      </c>
      <c r="WV38" s="17">
        <v>12.2</v>
      </c>
      <c r="WW38" s="17">
        <v>11.205</v>
      </c>
      <c r="WX38" s="17">
        <v>11.205</v>
      </c>
      <c r="WY38" s="17">
        <v>0.995</v>
      </c>
      <c r="WZ38" s="17">
        <v>7.6</v>
      </c>
      <c r="XA38" s="17">
        <v>7.6</v>
      </c>
      <c r="XB38" s="17">
        <v>7.6</v>
      </c>
      <c r="XC38" s="17">
        <v>0</v>
      </c>
      <c r="XD38" s="17">
        <v>20</v>
      </c>
      <c r="XE38" s="17">
        <v>18.932040000000001</v>
      </c>
      <c r="XF38" s="17">
        <v>18.932040000000001</v>
      </c>
      <c r="XG38" s="17">
        <v>1.06796</v>
      </c>
      <c r="XH38" s="17">
        <v>9.4</v>
      </c>
      <c r="XI38" s="17">
        <v>10.7</v>
      </c>
      <c r="XJ38" s="17">
        <v>10.7</v>
      </c>
      <c r="XK38" s="17">
        <v>-1.3</v>
      </c>
      <c r="XL38" s="17"/>
      <c r="XM38" s="17"/>
      <c r="XN38" s="17">
        <v>29</v>
      </c>
      <c r="XO38" s="17">
        <v>-29</v>
      </c>
      <c r="XP38" s="17"/>
      <c r="XQ38" s="17"/>
      <c r="XR38" s="17">
        <v>29</v>
      </c>
      <c r="XS38" s="17">
        <v>-29</v>
      </c>
      <c r="XT38" s="17">
        <v>15.7</v>
      </c>
      <c r="XU38" s="17">
        <v>15</v>
      </c>
      <c r="XV38" s="17">
        <v>14</v>
      </c>
      <c r="XW38" s="17">
        <v>1.7</v>
      </c>
      <c r="XX38" s="17">
        <v>19</v>
      </c>
      <c r="XY38" s="17">
        <v>19.125</v>
      </c>
      <c r="XZ38" s="17">
        <v>19.125</v>
      </c>
      <c r="YA38" s="17">
        <v>-0.125</v>
      </c>
      <c r="YB38" s="17">
        <v>7.4</v>
      </c>
      <c r="YC38" s="17">
        <v>7.9</v>
      </c>
      <c r="YD38" s="17">
        <v>7.9</v>
      </c>
      <c r="YE38" s="17">
        <v>-0.5</v>
      </c>
      <c r="YF38" s="17">
        <v>11</v>
      </c>
      <c r="YG38" s="17">
        <v>11</v>
      </c>
      <c r="YH38" s="17">
        <v>11</v>
      </c>
      <c r="YI38" s="17">
        <v>0</v>
      </c>
    </row>
    <row r="39" spans="1:659" ht="24" customHeight="1" x14ac:dyDescent="0.3">
      <c r="A39" s="1"/>
      <c r="B39" s="16" t="s">
        <v>85</v>
      </c>
      <c r="C39" s="16" t="s">
        <v>815</v>
      </c>
      <c r="D39" s="17">
        <v>145.80000000000001</v>
      </c>
      <c r="E39" s="17">
        <v>118.29004999999999</v>
      </c>
      <c r="F39" s="17">
        <v>88.367440000000002</v>
      </c>
      <c r="G39" s="17">
        <v>57.432560000000002</v>
      </c>
      <c r="H39" s="17">
        <v>634.5</v>
      </c>
      <c r="I39" s="17">
        <v>635.02589999999998</v>
      </c>
      <c r="J39" s="17">
        <v>635.02589999999998</v>
      </c>
      <c r="K39" s="17">
        <v>-0.52590000000000003</v>
      </c>
      <c r="L39" s="17">
        <v>215.7</v>
      </c>
      <c r="M39" s="17">
        <v>206.58520999999999</v>
      </c>
      <c r="N39" s="17">
        <v>206.58520999999999</v>
      </c>
      <c r="O39" s="17">
        <v>9.1147899999999993</v>
      </c>
      <c r="P39" s="17"/>
      <c r="Q39" s="17"/>
      <c r="R39" s="17"/>
      <c r="S39" s="17">
        <v>0</v>
      </c>
      <c r="T39" s="17"/>
      <c r="U39" s="17"/>
      <c r="V39" s="17"/>
      <c r="W39" s="17">
        <v>0</v>
      </c>
      <c r="X39" s="17">
        <v>90.9</v>
      </c>
      <c r="Y39" s="17">
        <v>91.778639999999996</v>
      </c>
      <c r="Z39" s="17">
        <v>76.797979999999995</v>
      </c>
      <c r="AA39" s="17">
        <v>14.10202</v>
      </c>
      <c r="AB39" s="17">
        <v>169.2</v>
      </c>
      <c r="AC39" s="17">
        <v>154.61600000000001</v>
      </c>
      <c r="AD39" s="17">
        <v>154.61600000000001</v>
      </c>
      <c r="AE39" s="17">
        <v>14.584</v>
      </c>
      <c r="AF39" s="17"/>
      <c r="AG39" s="17"/>
      <c r="AH39" s="17"/>
      <c r="AI39" s="17">
        <v>0</v>
      </c>
      <c r="AJ39" s="17"/>
      <c r="AK39" s="17"/>
      <c r="AL39" s="17"/>
      <c r="AM39" s="17">
        <v>0</v>
      </c>
      <c r="AN39" s="17"/>
      <c r="AO39" s="17"/>
      <c r="AP39" s="17"/>
      <c r="AQ39" s="17">
        <v>0</v>
      </c>
      <c r="AR39" s="17">
        <v>102.3</v>
      </c>
      <c r="AS39" s="17">
        <v>110.95562</v>
      </c>
      <c r="AT39" s="17">
        <v>169.29074</v>
      </c>
      <c r="AU39" s="17">
        <v>-66.990740000000002</v>
      </c>
      <c r="AV39" s="17">
        <v>102.1</v>
      </c>
      <c r="AW39" s="17">
        <v>110.95562</v>
      </c>
      <c r="AX39" s="17">
        <v>169.29074</v>
      </c>
      <c r="AY39" s="17">
        <v>-67.190740000000005</v>
      </c>
      <c r="AZ39" s="17">
        <v>131.5</v>
      </c>
      <c r="BA39" s="17">
        <v>111.28882</v>
      </c>
      <c r="BB39" s="17">
        <v>169.79911999999999</v>
      </c>
      <c r="BC39" s="17">
        <v>-38.299120000000002</v>
      </c>
      <c r="BD39" s="17">
        <v>208.6</v>
      </c>
      <c r="BE39" s="17">
        <v>207.04161999999999</v>
      </c>
      <c r="BF39" s="17">
        <v>207.04155</v>
      </c>
      <c r="BG39" s="17">
        <v>1.5584499999999999</v>
      </c>
      <c r="BH39" s="17">
        <v>109.7</v>
      </c>
      <c r="BI39" s="17">
        <v>103.83168000000001</v>
      </c>
      <c r="BJ39" s="17">
        <v>103.83165</v>
      </c>
      <c r="BK39" s="17">
        <v>5.8683500000000004</v>
      </c>
      <c r="BL39" s="17">
        <v>252.7</v>
      </c>
      <c r="BM39" s="17">
        <v>248.35552999999999</v>
      </c>
      <c r="BN39" s="17"/>
      <c r="BO39" s="17">
        <v>252.7</v>
      </c>
      <c r="BP39" s="17">
        <v>3.2</v>
      </c>
      <c r="BQ39" s="17">
        <v>3.4527100000000002</v>
      </c>
      <c r="BR39" s="17">
        <v>3.4527100000000002</v>
      </c>
      <c r="BS39" s="17">
        <v>-0.25270999999999999</v>
      </c>
      <c r="BT39" s="17"/>
      <c r="BU39" s="17"/>
      <c r="BV39" s="17"/>
      <c r="BW39" s="17">
        <v>0</v>
      </c>
      <c r="BX39" s="17"/>
      <c r="BY39" s="17"/>
      <c r="BZ39" s="17"/>
      <c r="CA39" s="17">
        <v>0</v>
      </c>
      <c r="CB39" s="17"/>
      <c r="CC39" s="17"/>
      <c r="CD39" s="17"/>
      <c r="CE39" s="17">
        <v>0</v>
      </c>
      <c r="CF39" s="17"/>
      <c r="CG39" s="17"/>
      <c r="CH39" s="17"/>
      <c r="CI39" s="17">
        <v>0</v>
      </c>
      <c r="CJ39" s="17">
        <v>167.5</v>
      </c>
      <c r="CK39" s="17">
        <v>163.90777</v>
      </c>
      <c r="CL39" s="17">
        <v>163.90776</v>
      </c>
      <c r="CM39" s="17">
        <v>3.5922399999999999</v>
      </c>
      <c r="CN39" s="17">
        <v>7.5</v>
      </c>
      <c r="CO39" s="17">
        <v>5.1333399999999996</v>
      </c>
      <c r="CP39" s="17">
        <v>5.1333399999999996</v>
      </c>
      <c r="CQ39" s="17">
        <v>2.36666</v>
      </c>
      <c r="CR39" s="17">
        <v>6</v>
      </c>
      <c r="CS39" s="17">
        <v>2.8177599999999998</v>
      </c>
      <c r="CT39" s="17">
        <v>2.8177500000000002</v>
      </c>
      <c r="CU39" s="17">
        <v>3.1822499999999998</v>
      </c>
      <c r="CV39" s="17"/>
      <c r="CW39" s="17"/>
      <c r="CX39" s="17"/>
      <c r="CY39" s="17">
        <v>0</v>
      </c>
      <c r="CZ39" s="17">
        <v>6.6</v>
      </c>
      <c r="DA39" s="17">
        <v>6.8787000000000003</v>
      </c>
      <c r="DB39" s="17">
        <v>6.8787000000000003</v>
      </c>
      <c r="DC39" s="17">
        <v>-0.2787</v>
      </c>
      <c r="DD39" s="17">
        <v>10.9</v>
      </c>
      <c r="DE39" s="17">
        <v>14.919420000000001</v>
      </c>
      <c r="DF39" s="17">
        <v>14.919409999999999</v>
      </c>
      <c r="DG39" s="17">
        <v>-4.0194099999999997</v>
      </c>
      <c r="DH39" s="17">
        <v>82.6</v>
      </c>
      <c r="DI39" s="17">
        <v>44.345260000000003</v>
      </c>
      <c r="DJ39" s="17">
        <v>67.812129999999996</v>
      </c>
      <c r="DK39" s="17">
        <v>14.78787</v>
      </c>
      <c r="DL39" s="17"/>
      <c r="DM39" s="17"/>
      <c r="DN39" s="17"/>
      <c r="DO39" s="17">
        <v>0</v>
      </c>
      <c r="DP39" s="17"/>
      <c r="DQ39" s="17"/>
      <c r="DR39" s="17"/>
      <c r="DS39" s="17">
        <v>0</v>
      </c>
      <c r="DT39" s="17"/>
      <c r="DU39" s="17"/>
      <c r="DV39" s="17"/>
      <c r="DW39" s="17">
        <v>0</v>
      </c>
      <c r="DX39" s="17"/>
      <c r="DY39" s="17"/>
      <c r="DZ39" s="17"/>
      <c r="EA39" s="17">
        <v>0</v>
      </c>
      <c r="EB39" s="17">
        <v>103.7</v>
      </c>
      <c r="EC39" s="17">
        <v>112.35728</v>
      </c>
      <c r="ED39" s="17">
        <v>89.960999999999999</v>
      </c>
      <c r="EE39" s="17">
        <v>13.739000000000001</v>
      </c>
      <c r="EF39" s="17">
        <v>167</v>
      </c>
      <c r="EG39" s="17">
        <v>177.78413</v>
      </c>
      <c r="EH39" s="17">
        <v>80.203829999999996</v>
      </c>
      <c r="EI39" s="17">
        <v>86.796170000000004</v>
      </c>
      <c r="EJ39" s="17"/>
      <c r="EK39" s="17"/>
      <c r="EL39" s="17"/>
      <c r="EM39" s="17">
        <v>0</v>
      </c>
      <c r="EN39" s="17"/>
      <c r="EO39" s="17"/>
      <c r="EP39" s="17"/>
      <c r="EQ39" s="17">
        <v>0</v>
      </c>
      <c r="ER39" s="17"/>
      <c r="ES39" s="17"/>
      <c r="ET39" s="17"/>
      <c r="EU39" s="17">
        <v>0</v>
      </c>
      <c r="EV39" s="17"/>
      <c r="EW39" s="17"/>
      <c r="EX39" s="17"/>
      <c r="EY39" s="17">
        <v>0</v>
      </c>
      <c r="EZ39" s="17">
        <v>0</v>
      </c>
      <c r="FA39" s="17"/>
      <c r="FB39" s="17">
        <v>144.33052000000001</v>
      </c>
      <c r="FC39" s="17">
        <v>-144.33052000000001</v>
      </c>
      <c r="FD39" s="17">
        <v>40.200000000000003</v>
      </c>
      <c r="FE39" s="17">
        <v>46.972639999999998</v>
      </c>
      <c r="FF39" s="17">
        <v>46.972639999999998</v>
      </c>
      <c r="FG39" s="17">
        <v>-6.77264</v>
      </c>
      <c r="FH39" s="17">
        <v>134.9</v>
      </c>
      <c r="FI39" s="17">
        <v>135.8486</v>
      </c>
      <c r="FJ39" s="17">
        <v>151.21556000000001</v>
      </c>
      <c r="FK39" s="17">
        <v>-16.315560000000001</v>
      </c>
      <c r="FL39" s="17">
        <v>24</v>
      </c>
      <c r="FM39" s="17">
        <v>24.499369999999999</v>
      </c>
      <c r="FN39" s="17">
        <v>24.499369999999999</v>
      </c>
      <c r="FO39" s="17">
        <v>-0.49936999999999998</v>
      </c>
      <c r="FP39" s="17">
        <v>9</v>
      </c>
      <c r="FQ39" s="17">
        <v>18.264620000000001</v>
      </c>
      <c r="FR39" s="17">
        <v>19.192229999999999</v>
      </c>
      <c r="FS39" s="17">
        <v>-10.19223</v>
      </c>
      <c r="FT39" s="17">
        <v>12.2</v>
      </c>
      <c r="FU39" s="17">
        <v>11.844659999999999</v>
      </c>
      <c r="FV39" s="17">
        <v>11.844659999999999</v>
      </c>
      <c r="FW39" s="17">
        <v>0.35533999999999999</v>
      </c>
      <c r="FX39" s="17">
        <v>92.2</v>
      </c>
      <c r="FY39" s="17">
        <v>87.68835</v>
      </c>
      <c r="FZ39" s="17">
        <v>87.68835</v>
      </c>
      <c r="GA39" s="17">
        <v>4.5116500000000004</v>
      </c>
      <c r="GB39" s="17">
        <v>0</v>
      </c>
      <c r="GC39" s="17"/>
      <c r="GD39" s="17"/>
      <c r="GE39" s="17">
        <v>0</v>
      </c>
      <c r="GF39" s="17">
        <v>122.4</v>
      </c>
      <c r="GG39" s="17">
        <v>136.63300000000001</v>
      </c>
      <c r="GH39" s="17">
        <v>136.63311999999999</v>
      </c>
      <c r="GI39" s="17">
        <v>-14.23312</v>
      </c>
      <c r="GJ39" s="17">
        <v>74.7</v>
      </c>
      <c r="GK39" s="17">
        <v>68.521659999999997</v>
      </c>
      <c r="GL39" s="17">
        <v>68.521720000000002</v>
      </c>
      <c r="GM39" s="17">
        <v>6.17828</v>
      </c>
      <c r="GN39" s="17">
        <v>86.4</v>
      </c>
      <c r="GO39" s="17">
        <v>88.410179999999997</v>
      </c>
      <c r="GP39" s="17">
        <v>88.410179999999997</v>
      </c>
      <c r="GQ39" s="17">
        <v>-2.0101800000000001</v>
      </c>
      <c r="GR39" s="17">
        <v>7.4</v>
      </c>
      <c r="GS39" s="17">
        <v>7.5127800000000002</v>
      </c>
      <c r="GT39" s="17">
        <v>7.5127800000000002</v>
      </c>
      <c r="GU39" s="17">
        <v>-0.11278000000000001</v>
      </c>
      <c r="GV39" s="17">
        <v>8.8000000000000007</v>
      </c>
      <c r="GW39" s="17">
        <v>7.8816100000000002</v>
      </c>
      <c r="GX39" s="17">
        <v>7.8816100000000002</v>
      </c>
      <c r="GY39" s="17">
        <v>0.91839000000000004</v>
      </c>
      <c r="GZ39" s="17">
        <v>33.299999999999997</v>
      </c>
      <c r="HA39" s="17">
        <v>35.371740000000003</v>
      </c>
      <c r="HB39" s="17">
        <v>35.368600000000001</v>
      </c>
      <c r="HC39" s="17">
        <v>-2.0686</v>
      </c>
      <c r="HD39" s="17">
        <v>20.6</v>
      </c>
      <c r="HE39" s="17">
        <v>22.118220000000001</v>
      </c>
      <c r="HF39" s="17">
        <v>22.118210000000001</v>
      </c>
      <c r="HG39" s="17">
        <v>-1.5182100000000001</v>
      </c>
      <c r="HH39" s="17">
        <v>2</v>
      </c>
      <c r="HI39" s="17">
        <v>1.97359</v>
      </c>
      <c r="HJ39" s="17">
        <v>1.97359</v>
      </c>
      <c r="HK39" s="17">
        <v>2.6409999999999999E-2</v>
      </c>
      <c r="HL39" s="17"/>
      <c r="HM39" s="17"/>
      <c r="HN39" s="17"/>
      <c r="HO39" s="17">
        <v>0</v>
      </c>
      <c r="HP39" s="17">
        <v>117.9</v>
      </c>
      <c r="HQ39" s="17">
        <v>127.45061</v>
      </c>
      <c r="HR39" s="17">
        <v>62.140590000000003</v>
      </c>
      <c r="HS39" s="17">
        <v>55.759410000000003</v>
      </c>
      <c r="HT39" s="17"/>
      <c r="HU39" s="17"/>
      <c r="HV39" s="17"/>
      <c r="HW39" s="17">
        <v>0</v>
      </c>
      <c r="HX39" s="17"/>
      <c r="HY39" s="17"/>
      <c r="HZ39" s="17"/>
      <c r="IA39" s="17">
        <v>0</v>
      </c>
      <c r="IB39" s="17">
        <v>60.1</v>
      </c>
      <c r="IC39" s="17">
        <v>24.120619999999999</v>
      </c>
      <c r="ID39" s="17">
        <v>50.791730000000001</v>
      </c>
      <c r="IE39" s="17">
        <v>9.3082700000000003</v>
      </c>
      <c r="IF39" s="17"/>
      <c r="IG39" s="17"/>
      <c r="IH39" s="17"/>
      <c r="II39" s="17">
        <v>0</v>
      </c>
      <c r="IJ39" s="17"/>
      <c r="IK39" s="17"/>
      <c r="IL39" s="17"/>
      <c r="IM39" s="17">
        <v>0</v>
      </c>
      <c r="IN39" s="17">
        <v>46.8</v>
      </c>
      <c r="IO39" s="17">
        <v>45.221359999999997</v>
      </c>
      <c r="IP39" s="17"/>
      <c r="IQ39" s="17">
        <v>46.8</v>
      </c>
      <c r="IR39" s="17"/>
      <c r="IS39" s="17"/>
      <c r="IT39" s="17"/>
      <c r="IU39" s="17">
        <v>0</v>
      </c>
      <c r="IV39" s="17"/>
      <c r="IW39" s="17"/>
      <c r="IX39" s="17"/>
      <c r="IY39" s="17">
        <v>0</v>
      </c>
      <c r="IZ39" s="17"/>
      <c r="JA39" s="17"/>
      <c r="JB39" s="17"/>
      <c r="JC39" s="17">
        <v>0</v>
      </c>
      <c r="JD39" s="17">
        <v>112.5</v>
      </c>
      <c r="JE39" s="17">
        <v>115.575</v>
      </c>
      <c r="JF39" s="17">
        <v>77.888919999999999</v>
      </c>
      <c r="JG39" s="17">
        <v>34.611080000000001</v>
      </c>
      <c r="JH39" s="17">
        <v>87.5</v>
      </c>
      <c r="JI39" s="17">
        <v>96.082939999999994</v>
      </c>
      <c r="JJ39" s="17">
        <v>96.082970000000003</v>
      </c>
      <c r="JK39" s="17">
        <v>-8.5829699999999995</v>
      </c>
      <c r="JL39" s="17">
        <v>87.5</v>
      </c>
      <c r="JM39" s="17">
        <v>96.082939999999994</v>
      </c>
      <c r="JN39" s="17">
        <v>96.082970000000003</v>
      </c>
      <c r="JO39" s="17">
        <v>-8.5829699999999995</v>
      </c>
      <c r="JP39" s="17">
        <v>87.5</v>
      </c>
      <c r="JQ39" s="17">
        <v>96.082939999999994</v>
      </c>
      <c r="JR39" s="17">
        <v>96.082970000000003</v>
      </c>
      <c r="JS39" s="17">
        <v>-8.5829699999999995</v>
      </c>
      <c r="JT39" s="17">
        <v>167.3</v>
      </c>
      <c r="JU39" s="17">
        <v>144.55721</v>
      </c>
      <c r="JV39" s="17">
        <v>144.55726999999999</v>
      </c>
      <c r="JW39" s="17">
        <v>22.742730000000002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2.5</v>
      </c>
      <c r="LE39" s="17">
        <v>2.2284299999999999</v>
      </c>
      <c r="LF39" s="17">
        <v>2.2284199999999998</v>
      </c>
      <c r="LG39" s="17">
        <v>0.27157999999999999</v>
      </c>
      <c r="LH39" s="17">
        <v>57.8</v>
      </c>
      <c r="LI39" s="17">
        <v>41.237209999999997</v>
      </c>
      <c r="LJ39" s="17">
        <v>75.156239999999997</v>
      </c>
      <c r="LK39" s="17">
        <v>-17.35624</v>
      </c>
      <c r="LL39" s="17">
        <v>74.099999999999994</v>
      </c>
      <c r="LM39" s="17">
        <v>97.233779999999996</v>
      </c>
      <c r="LN39" s="17">
        <v>107.76964</v>
      </c>
      <c r="LO39" s="17">
        <v>-33.669640000000001</v>
      </c>
      <c r="LP39" s="17">
        <v>62.5</v>
      </c>
      <c r="LQ39" s="17">
        <v>67.133979999999994</v>
      </c>
      <c r="LR39" s="17">
        <v>67.133979999999994</v>
      </c>
      <c r="LS39" s="17">
        <v>-4.6339800000000002</v>
      </c>
      <c r="LT39" s="17">
        <v>69</v>
      </c>
      <c r="LU39" s="17">
        <v>72.373890000000003</v>
      </c>
      <c r="LV39" s="17">
        <v>78.565669999999997</v>
      </c>
      <c r="LW39" s="17">
        <v>-9.5656700000000008</v>
      </c>
      <c r="LX39" s="17">
        <v>29.8</v>
      </c>
      <c r="LY39" s="17">
        <v>29.951460000000001</v>
      </c>
      <c r="LZ39" s="17">
        <v>29.951450000000001</v>
      </c>
      <c r="MA39" s="17">
        <v>-0.15145</v>
      </c>
      <c r="MB39" s="17"/>
      <c r="MC39" s="17"/>
      <c r="MD39" s="17"/>
      <c r="ME39" s="17">
        <v>0</v>
      </c>
      <c r="MF39" s="17"/>
      <c r="MG39" s="17"/>
      <c r="MH39" s="17"/>
      <c r="MI39" s="17">
        <v>0</v>
      </c>
      <c r="MJ39" s="17"/>
      <c r="MK39" s="17"/>
      <c r="ML39" s="17"/>
      <c r="MM39" s="17">
        <v>0</v>
      </c>
      <c r="MN39" s="17">
        <v>109.7</v>
      </c>
      <c r="MO39" s="17">
        <v>133.00295</v>
      </c>
      <c r="MP39" s="17">
        <v>151.08853999999999</v>
      </c>
      <c r="MQ39" s="17">
        <v>-41.388539999999999</v>
      </c>
      <c r="MR39" s="17">
        <v>109.6</v>
      </c>
      <c r="MS39" s="17">
        <v>133.00295</v>
      </c>
      <c r="MT39" s="17">
        <v>151.08853999999999</v>
      </c>
      <c r="MU39" s="17">
        <v>-41.48854</v>
      </c>
      <c r="MV39" s="17">
        <v>125.5</v>
      </c>
      <c r="MW39" s="17">
        <v>133.40235999999999</v>
      </c>
      <c r="MX39" s="17">
        <v>151.54226</v>
      </c>
      <c r="MY39" s="17">
        <v>-26.042259999999999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0.9</v>
      </c>
      <c r="OC39" s="17">
        <v>0.74099999999999999</v>
      </c>
      <c r="OD39" s="17">
        <v>0.74099999999999999</v>
      </c>
      <c r="OE39" s="17">
        <v>0.159</v>
      </c>
      <c r="OF39" s="17">
        <v>92.6</v>
      </c>
      <c r="OG39" s="17">
        <v>86.64</v>
      </c>
      <c r="OH39" s="17">
        <v>86.64</v>
      </c>
      <c r="OI39" s="17">
        <v>5.96</v>
      </c>
      <c r="OJ39" s="17">
        <v>80.599999999999994</v>
      </c>
      <c r="OK39" s="17">
        <v>77.641000000000005</v>
      </c>
      <c r="OL39" s="17">
        <v>77.641000000000005</v>
      </c>
      <c r="OM39" s="17">
        <v>2.9590000000000001</v>
      </c>
      <c r="ON39" s="17">
        <v>1.6</v>
      </c>
      <c r="OO39" s="17">
        <v>4.875</v>
      </c>
      <c r="OP39" s="17">
        <v>4.875</v>
      </c>
      <c r="OQ39" s="17">
        <v>-3.2749999999999999</v>
      </c>
      <c r="OR39" s="17">
        <v>0.1</v>
      </c>
      <c r="OS39" s="17">
        <v>0.1</v>
      </c>
      <c r="OT39" s="17">
        <v>0.1</v>
      </c>
      <c r="OU39" s="17">
        <v>0</v>
      </c>
      <c r="OV39" s="17">
        <v>13.9</v>
      </c>
      <c r="OW39" s="17">
        <v>18</v>
      </c>
      <c r="OX39" s="17"/>
      <c r="OY39" s="17">
        <v>13.9</v>
      </c>
      <c r="OZ39" s="17">
        <v>3.6</v>
      </c>
      <c r="PA39" s="17">
        <v>7</v>
      </c>
      <c r="PB39" s="17">
        <v>5</v>
      </c>
      <c r="PC39" s="17">
        <v>-1.4</v>
      </c>
      <c r="PD39" s="17">
        <v>10</v>
      </c>
      <c r="PE39" s="17">
        <v>9.9830000000000005</v>
      </c>
      <c r="PF39" s="17">
        <v>9.0000199999999992</v>
      </c>
      <c r="PG39" s="17">
        <v>0.99997999999999998</v>
      </c>
      <c r="PH39" s="17">
        <v>5.4</v>
      </c>
      <c r="PI39" s="17">
        <v>5.67</v>
      </c>
      <c r="PJ39" s="17">
        <v>5.6699799999999998</v>
      </c>
      <c r="PK39" s="17">
        <v>-0.26998</v>
      </c>
      <c r="PL39" s="17">
        <v>202.5</v>
      </c>
      <c r="PM39" s="17">
        <v>143</v>
      </c>
      <c r="PN39" s="17">
        <v>143</v>
      </c>
      <c r="PO39" s="17">
        <v>59.5</v>
      </c>
      <c r="PP39" s="17">
        <v>0.6</v>
      </c>
      <c r="PQ39" s="17">
        <v>1</v>
      </c>
      <c r="PR39" s="17">
        <v>1</v>
      </c>
      <c r="PS39" s="17">
        <v>-0.4</v>
      </c>
      <c r="PT39" s="17">
        <v>3.3</v>
      </c>
      <c r="PU39" s="17">
        <v>1.88</v>
      </c>
      <c r="PV39" s="17">
        <v>1.88</v>
      </c>
      <c r="PW39" s="17">
        <v>1.42</v>
      </c>
      <c r="PX39" s="17">
        <v>4.8</v>
      </c>
      <c r="PY39" s="17">
        <v>4.5999999999999996</v>
      </c>
      <c r="PZ39" s="17">
        <v>4.5999999999999996</v>
      </c>
      <c r="QA39" s="17">
        <v>0.2</v>
      </c>
      <c r="QB39" s="17">
        <v>20.100000000000001</v>
      </c>
      <c r="QC39" s="17">
        <v>19.417480000000001</v>
      </c>
      <c r="QD39" s="17">
        <v>19.417470000000002</v>
      </c>
      <c r="QE39" s="17">
        <v>0.68252999999999997</v>
      </c>
      <c r="QF39" s="17">
        <v>13</v>
      </c>
      <c r="QG39" s="17">
        <v>10</v>
      </c>
      <c r="QH39" s="17">
        <v>10</v>
      </c>
      <c r="QI39" s="17">
        <v>3</v>
      </c>
      <c r="QJ39" s="17">
        <v>14.5</v>
      </c>
      <c r="QK39" s="17">
        <v>18</v>
      </c>
      <c r="QL39" s="17">
        <v>6</v>
      </c>
      <c r="QM39" s="17">
        <v>8.5</v>
      </c>
      <c r="QN39" s="17">
        <v>3.6</v>
      </c>
      <c r="QO39" s="17">
        <v>3.5</v>
      </c>
      <c r="QP39" s="17">
        <v>3.5</v>
      </c>
      <c r="QQ39" s="17">
        <v>0.1</v>
      </c>
      <c r="QR39" s="17">
        <v>18.5</v>
      </c>
      <c r="QS39" s="17">
        <v>17.864080000000001</v>
      </c>
      <c r="QT39" s="17">
        <v>17.864070000000002</v>
      </c>
      <c r="QU39" s="17">
        <v>0.63593</v>
      </c>
      <c r="QV39" s="17">
        <v>14.8</v>
      </c>
      <c r="QW39" s="17">
        <v>14.464</v>
      </c>
      <c r="QX39" s="17">
        <v>14.464</v>
      </c>
      <c r="QY39" s="17">
        <v>0.33600000000000002</v>
      </c>
      <c r="QZ39" s="17">
        <v>17.7</v>
      </c>
      <c r="RA39" s="17">
        <v>18.001000000000001</v>
      </c>
      <c r="RB39" s="17">
        <v>18.001000000000001</v>
      </c>
      <c r="RC39" s="17">
        <v>-0.30099999999999999</v>
      </c>
      <c r="RD39" s="17">
        <v>23.9</v>
      </c>
      <c r="RE39" s="17">
        <v>16.25</v>
      </c>
      <c r="RF39" s="17">
        <v>16.25</v>
      </c>
      <c r="RG39" s="17">
        <v>7.65</v>
      </c>
      <c r="RH39" s="17">
        <v>66.8</v>
      </c>
      <c r="RI39" s="17">
        <v>57.52</v>
      </c>
      <c r="RJ39" s="17">
        <v>57.52</v>
      </c>
      <c r="RK39" s="17">
        <v>9.2799999999999994</v>
      </c>
      <c r="RL39" s="17">
        <v>0</v>
      </c>
      <c r="RM39" s="17">
        <v>17.350999999999999</v>
      </c>
      <c r="RN39" s="17">
        <v>17.350999999999999</v>
      </c>
      <c r="RO39" s="17">
        <v>-17.350999999999999</v>
      </c>
      <c r="RP39" s="17">
        <v>3.5</v>
      </c>
      <c r="RQ39" s="17">
        <v>3.5009999999999999</v>
      </c>
      <c r="RR39" s="17">
        <v>3.5009999999999999</v>
      </c>
      <c r="RS39" s="17">
        <v>-1E-3</v>
      </c>
      <c r="RT39" s="17">
        <v>16.8</v>
      </c>
      <c r="RU39" s="17">
        <v>5.5792900000000003</v>
      </c>
      <c r="RV39" s="17">
        <v>11.748519999999999</v>
      </c>
      <c r="RW39" s="17">
        <v>5.0514799999999997</v>
      </c>
      <c r="RX39" s="17">
        <v>0</v>
      </c>
      <c r="RY39" s="17">
        <v>1.08</v>
      </c>
      <c r="RZ39" s="17">
        <v>1.08</v>
      </c>
      <c r="SA39" s="17">
        <v>-1.08</v>
      </c>
      <c r="SB39" s="17"/>
      <c r="SC39" s="17">
        <v>0.4</v>
      </c>
      <c r="SD39" s="17">
        <v>0.4</v>
      </c>
      <c r="SE39" s="17">
        <v>-0.4</v>
      </c>
      <c r="SF39" s="17">
        <v>0</v>
      </c>
      <c r="SG39" s="17">
        <v>8.3000000000000007</v>
      </c>
      <c r="SH39" s="17">
        <v>8.9</v>
      </c>
      <c r="SI39" s="17">
        <v>-8.9</v>
      </c>
      <c r="SJ39" s="17">
        <v>6.7</v>
      </c>
      <c r="SK39" s="17">
        <v>5</v>
      </c>
      <c r="SL39" s="17">
        <v>5</v>
      </c>
      <c r="SM39" s="17">
        <v>1.7</v>
      </c>
      <c r="SN39" s="17">
        <v>16.600000000000001</v>
      </c>
      <c r="SO39" s="17">
        <v>15.53398</v>
      </c>
      <c r="SP39" s="17">
        <v>15.53398</v>
      </c>
      <c r="SQ39" s="17">
        <v>1.06602</v>
      </c>
      <c r="SR39" s="17">
        <v>20.3</v>
      </c>
      <c r="SS39" s="17">
        <v>19.417480000000001</v>
      </c>
      <c r="ST39" s="17">
        <v>19.417470000000002</v>
      </c>
      <c r="SU39" s="17">
        <v>0.88253000000000004</v>
      </c>
      <c r="SV39" s="17">
        <v>20</v>
      </c>
      <c r="SW39" s="17">
        <v>18.932040000000001</v>
      </c>
      <c r="SX39" s="17">
        <v>18.932040000000001</v>
      </c>
      <c r="SY39" s="17">
        <v>1.06796</v>
      </c>
      <c r="SZ39" s="17">
        <v>6.6</v>
      </c>
      <c r="TA39" s="17">
        <v>20.538</v>
      </c>
      <c r="TB39" s="17">
        <v>20.538</v>
      </c>
      <c r="TC39" s="17">
        <v>-13.938000000000001</v>
      </c>
      <c r="TD39" s="17">
        <v>55.1</v>
      </c>
      <c r="TE39" s="17">
        <v>71.045000000000002</v>
      </c>
      <c r="TF39" s="17">
        <v>71.045000000000002</v>
      </c>
      <c r="TG39" s="17">
        <v>-15.945</v>
      </c>
      <c r="TH39" s="17">
        <v>36.6</v>
      </c>
      <c r="TI39" s="17">
        <v>33.537999999999997</v>
      </c>
      <c r="TJ39" s="17">
        <v>33.537999999999997</v>
      </c>
      <c r="TK39" s="17">
        <v>3.0619999999999998</v>
      </c>
      <c r="TL39" s="17">
        <v>50.7</v>
      </c>
      <c r="TM39" s="17">
        <v>72.027000000000001</v>
      </c>
      <c r="TN39" s="17">
        <v>72.027000000000001</v>
      </c>
      <c r="TO39" s="17">
        <v>-21.327000000000002</v>
      </c>
      <c r="TP39" s="17">
        <v>58.6</v>
      </c>
      <c r="TQ39" s="17">
        <v>85.21</v>
      </c>
      <c r="TR39" s="17">
        <v>85.21</v>
      </c>
      <c r="TS39" s="17">
        <v>-26.61</v>
      </c>
      <c r="TT39" s="17">
        <v>8.8000000000000007</v>
      </c>
      <c r="TU39" s="17">
        <v>5.53</v>
      </c>
      <c r="TV39" s="17">
        <v>5.53</v>
      </c>
      <c r="TW39" s="17">
        <v>3.27</v>
      </c>
      <c r="TX39" s="17">
        <v>5.6</v>
      </c>
      <c r="TY39" s="17">
        <v>9.5630000000000006</v>
      </c>
      <c r="TZ39" s="17">
        <v>9.5630000000000006</v>
      </c>
      <c r="UA39" s="17">
        <v>-3.9630000000000001</v>
      </c>
      <c r="UB39" s="17">
        <v>10.5</v>
      </c>
      <c r="UC39" s="17">
        <v>9</v>
      </c>
      <c r="UD39" s="17">
        <v>9</v>
      </c>
      <c r="UE39" s="17">
        <v>1.5</v>
      </c>
      <c r="UF39" s="17">
        <v>5</v>
      </c>
      <c r="UG39" s="17">
        <v>2.5</v>
      </c>
      <c r="UH39" s="17">
        <v>2.5</v>
      </c>
      <c r="UI39" s="17">
        <v>2.5</v>
      </c>
      <c r="UJ39" s="17">
        <v>6.5</v>
      </c>
      <c r="UK39" s="17">
        <v>7.4</v>
      </c>
      <c r="UL39" s="17">
        <v>7.4</v>
      </c>
      <c r="UM39" s="17">
        <v>-0.9</v>
      </c>
      <c r="UN39" s="17">
        <v>11</v>
      </c>
      <c r="UO39" s="17">
        <v>12</v>
      </c>
      <c r="UP39" s="17">
        <v>19.417470000000002</v>
      </c>
      <c r="UQ39" s="17">
        <v>-8.4174699999999998</v>
      </c>
      <c r="UR39" s="17">
        <v>11.5</v>
      </c>
      <c r="US39" s="17">
        <v>12</v>
      </c>
      <c r="UT39" s="17">
        <v>19.417470000000002</v>
      </c>
      <c r="UU39" s="17">
        <v>-7.9174699999999998</v>
      </c>
      <c r="UV39" s="17">
        <v>11.7</v>
      </c>
      <c r="UW39" s="17">
        <v>12</v>
      </c>
      <c r="UX39" s="17">
        <v>19.417470000000002</v>
      </c>
      <c r="UY39" s="17">
        <v>-7.7174699999999996</v>
      </c>
      <c r="UZ39" s="17">
        <v>2.5</v>
      </c>
      <c r="VA39" s="17">
        <v>2.9369999999999998</v>
      </c>
      <c r="VB39" s="17">
        <v>2.9369999999999998</v>
      </c>
      <c r="VC39" s="17">
        <v>-0.437</v>
      </c>
      <c r="VD39" s="17">
        <v>253</v>
      </c>
      <c r="VE39" s="17">
        <v>212.256</v>
      </c>
      <c r="VF39" s="17">
        <v>212.256</v>
      </c>
      <c r="VG39" s="17">
        <v>40.744</v>
      </c>
      <c r="VH39" s="17">
        <v>10.199999999999999</v>
      </c>
      <c r="VI39" s="17">
        <v>11.272</v>
      </c>
      <c r="VJ39" s="17">
        <v>11.272</v>
      </c>
      <c r="VK39" s="17">
        <v>-1.0720000000000001</v>
      </c>
      <c r="VL39" s="17">
        <v>144</v>
      </c>
      <c r="VM39" s="17">
        <v>140.738</v>
      </c>
      <c r="VN39" s="17">
        <v>140.738</v>
      </c>
      <c r="VO39" s="17">
        <v>3.262</v>
      </c>
      <c r="VP39" s="17">
        <v>0.6</v>
      </c>
      <c r="VQ39" s="17">
        <v>0.6</v>
      </c>
      <c r="VR39" s="17">
        <v>0.6</v>
      </c>
      <c r="VS39" s="17">
        <v>0</v>
      </c>
      <c r="VT39" s="17">
        <v>126</v>
      </c>
      <c r="VU39" s="17">
        <v>120</v>
      </c>
      <c r="VV39" s="17">
        <v>120</v>
      </c>
      <c r="VW39" s="17">
        <v>6</v>
      </c>
      <c r="VX39" s="17">
        <v>113.5</v>
      </c>
      <c r="VY39" s="17">
        <v>134</v>
      </c>
      <c r="VZ39" s="17">
        <v>134</v>
      </c>
      <c r="WA39" s="17">
        <v>-20.5</v>
      </c>
      <c r="WB39" s="17">
        <v>105.3</v>
      </c>
      <c r="WC39" s="17">
        <v>103.17100000000001</v>
      </c>
      <c r="WD39" s="17">
        <v>103.17100000000001</v>
      </c>
      <c r="WE39" s="17">
        <v>2.129</v>
      </c>
      <c r="WF39" s="17">
        <v>2.9</v>
      </c>
      <c r="WG39" s="17">
        <v>2.9009999999999998</v>
      </c>
      <c r="WH39" s="17">
        <v>2.9009999999999998</v>
      </c>
      <c r="WI39" s="17">
        <v>-1E-3</v>
      </c>
      <c r="WJ39" s="17">
        <v>2.4</v>
      </c>
      <c r="WK39" s="17">
        <v>2.4</v>
      </c>
      <c r="WL39" s="17">
        <v>2.4</v>
      </c>
      <c r="WM39" s="17">
        <v>0</v>
      </c>
      <c r="WN39" s="17">
        <v>2.4</v>
      </c>
      <c r="WO39" s="17">
        <v>2.4</v>
      </c>
      <c r="WP39" s="17">
        <v>2.4</v>
      </c>
      <c r="WQ39" s="17">
        <v>0</v>
      </c>
      <c r="WR39" s="17">
        <v>2.5</v>
      </c>
      <c r="WS39" s="17">
        <v>2.8</v>
      </c>
      <c r="WT39" s="17">
        <v>2.8</v>
      </c>
      <c r="WU39" s="17">
        <v>-0.3</v>
      </c>
      <c r="WV39" s="17">
        <v>10</v>
      </c>
      <c r="WW39" s="17">
        <v>8.8260000000000005</v>
      </c>
      <c r="WX39" s="17">
        <v>8.8260000000000005</v>
      </c>
      <c r="WY39" s="17">
        <v>1.1739999999999999</v>
      </c>
      <c r="WZ39" s="17">
        <v>7.5</v>
      </c>
      <c r="XA39" s="17">
        <v>7.6</v>
      </c>
      <c r="XB39" s="17">
        <v>7.6</v>
      </c>
      <c r="XC39" s="17">
        <v>-0.1</v>
      </c>
      <c r="XD39" s="17">
        <v>20</v>
      </c>
      <c r="XE39" s="17">
        <v>18.932040000000001</v>
      </c>
      <c r="XF39" s="17">
        <v>18.932040000000001</v>
      </c>
      <c r="XG39" s="17">
        <v>1.06796</v>
      </c>
      <c r="XH39" s="17">
        <v>8.9</v>
      </c>
      <c r="XI39" s="17">
        <v>10.7</v>
      </c>
      <c r="XJ39" s="17">
        <v>10.7</v>
      </c>
      <c r="XK39" s="17">
        <v>-1.8</v>
      </c>
      <c r="XL39" s="17"/>
      <c r="XM39" s="17"/>
      <c r="XN39" s="17">
        <v>29</v>
      </c>
      <c r="XO39" s="17">
        <v>-29</v>
      </c>
      <c r="XP39" s="17"/>
      <c r="XQ39" s="17"/>
      <c r="XR39" s="17">
        <v>29</v>
      </c>
      <c r="XS39" s="17">
        <v>-29</v>
      </c>
      <c r="XT39" s="17">
        <v>15.7</v>
      </c>
      <c r="XU39" s="17">
        <v>15</v>
      </c>
      <c r="XV39" s="17">
        <v>14</v>
      </c>
      <c r="XW39" s="17">
        <v>1.7</v>
      </c>
      <c r="XX39" s="17">
        <v>19.100000000000001</v>
      </c>
      <c r="XY39" s="17">
        <v>19.125</v>
      </c>
      <c r="XZ39" s="17">
        <v>19.125</v>
      </c>
      <c r="YA39" s="17">
        <v>-2.5000000000000001E-2</v>
      </c>
      <c r="YB39" s="17">
        <v>7</v>
      </c>
      <c r="YC39" s="17">
        <v>7.9</v>
      </c>
      <c r="YD39" s="17">
        <v>7.9</v>
      </c>
      <c r="YE39" s="17">
        <v>-0.9</v>
      </c>
      <c r="YF39" s="17">
        <v>11</v>
      </c>
      <c r="YG39" s="17">
        <v>11</v>
      </c>
      <c r="YH39" s="17">
        <v>11</v>
      </c>
      <c r="YI39" s="17">
        <v>0</v>
      </c>
    </row>
    <row r="40" spans="1:659" ht="24" customHeight="1" x14ac:dyDescent="0.3">
      <c r="A40" s="1"/>
      <c r="B40" s="18" t="s">
        <v>85</v>
      </c>
      <c r="C40" s="18" t="s">
        <v>816</v>
      </c>
      <c r="D40" s="19">
        <v>150</v>
      </c>
      <c r="E40" s="19">
        <v>136.07834</v>
      </c>
      <c r="F40" s="19">
        <v>109.41278</v>
      </c>
      <c r="G40" s="19">
        <v>40.587220000000002</v>
      </c>
      <c r="H40" s="19">
        <v>635.29999999999995</v>
      </c>
      <c r="I40" s="19">
        <v>635.02589999999998</v>
      </c>
      <c r="J40" s="19">
        <v>635.02589999999998</v>
      </c>
      <c r="K40" s="19">
        <v>0.27410000000000001</v>
      </c>
      <c r="L40" s="19">
        <v>217.7</v>
      </c>
      <c r="M40" s="19">
        <v>206.58520999999999</v>
      </c>
      <c r="N40" s="19">
        <v>206.58520999999999</v>
      </c>
      <c r="O40" s="19">
        <v>11.114789999999999</v>
      </c>
      <c r="P40" s="19"/>
      <c r="Q40" s="19"/>
      <c r="R40" s="19"/>
      <c r="S40" s="19">
        <v>0</v>
      </c>
      <c r="T40" s="19"/>
      <c r="U40" s="19"/>
      <c r="V40" s="19"/>
      <c r="W40" s="19">
        <v>0</v>
      </c>
      <c r="X40" s="19">
        <v>92.2</v>
      </c>
      <c r="Y40" s="19">
        <v>91.778639999999996</v>
      </c>
      <c r="Z40" s="19">
        <v>76.797979999999995</v>
      </c>
      <c r="AA40" s="19">
        <v>15.40202</v>
      </c>
      <c r="AB40" s="19">
        <v>170.5</v>
      </c>
      <c r="AC40" s="19">
        <v>154.61600000000001</v>
      </c>
      <c r="AD40" s="19">
        <v>154.61600000000001</v>
      </c>
      <c r="AE40" s="19">
        <v>15.884</v>
      </c>
      <c r="AF40" s="19"/>
      <c r="AG40" s="19"/>
      <c r="AH40" s="19"/>
      <c r="AI40" s="19">
        <v>0</v>
      </c>
      <c r="AJ40" s="19"/>
      <c r="AK40" s="19"/>
      <c r="AL40" s="19"/>
      <c r="AM40" s="19">
        <v>0</v>
      </c>
      <c r="AN40" s="19"/>
      <c r="AO40" s="19"/>
      <c r="AP40" s="19"/>
      <c r="AQ40" s="19">
        <v>0</v>
      </c>
      <c r="AR40" s="19">
        <v>101.3</v>
      </c>
      <c r="AS40" s="19">
        <v>110.95562</v>
      </c>
      <c r="AT40" s="19">
        <v>193.54553000000001</v>
      </c>
      <c r="AU40" s="19">
        <v>-92.245530000000002</v>
      </c>
      <c r="AV40" s="19">
        <v>101.3</v>
      </c>
      <c r="AW40" s="19">
        <v>110.95562</v>
      </c>
      <c r="AX40" s="19">
        <v>193.54553000000001</v>
      </c>
      <c r="AY40" s="19">
        <v>-92.245530000000002</v>
      </c>
      <c r="AZ40" s="19">
        <v>130.6</v>
      </c>
      <c r="BA40" s="19">
        <v>111.28882</v>
      </c>
      <c r="BB40" s="19">
        <v>194.12674999999999</v>
      </c>
      <c r="BC40" s="19">
        <v>-63.52675</v>
      </c>
      <c r="BD40" s="19">
        <v>209.8</v>
      </c>
      <c r="BE40" s="19">
        <v>207.04161999999999</v>
      </c>
      <c r="BF40" s="19">
        <v>207.04156</v>
      </c>
      <c r="BG40" s="19">
        <v>2.7584399999999998</v>
      </c>
      <c r="BH40" s="19">
        <v>109.7</v>
      </c>
      <c r="BI40" s="19">
        <v>103.83168000000001</v>
      </c>
      <c r="BJ40" s="19">
        <v>103.83165</v>
      </c>
      <c r="BK40" s="19">
        <v>5.8683500000000004</v>
      </c>
      <c r="BL40" s="19">
        <v>255.5</v>
      </c>
      <c r="BM40" s="19">
        <v>259.77519000000001</v>
      </c>
      <c r="BN40" s="19"/>
      <c r="BO40" s="19">
        <v>255.5</v>
      </c>
      <c r="BP40" s="19">
        <v>3.4</v>
      </c>
      <c r="BQ40" s="19">
        <v>3.4527100000000002</v>
      </c>
      <c r="BR40" s="19">
        <v>3.4527100000000002</v>
      </c>
      <c r="BS40" s="19">
        <v>-5.271E-2</v>
      </c>
      <c r="BT40" s="19"/>
      <c r="BU40" s="19"/>
      <c r="BV40" s="19"/>
      <c r="BW40" s="19">
        <v>0</v>
      </c>
      <c r="BX40" s="19"/>
      <c r="BY40" s="19"/>
      <c r="BZ40" s="19"/>
      <c r="CA40" s="19">
        <v>0</v>
      </c>
      <c r="CB40" s="19"/>
      <c r="CC40" s="19"/>
      <c r="CD40" s="19"/>
      <c r="CE40" s="19">
        <v>0</v>
      </c>
      <c r="CF40" s="19"/>
      <c r="CG40" s="19"/>
      <c r="CH40" s="19"/>
      <c r="CI40" s="19">
        <v>0</v>
      </c>
      <c r="CJ40" s="19">
        <v>169</v>
      </c>
      <c r="CK40" s="19">
        <v>163.90777</v>
      </c>
      <c r="CL40" s="19">
        <v>163.90776</v>
      </c>
      <c r="CM40" s="19">
        <v>5.0922400000000003</v>
      </c>
      <c r="CN40" s="19">
        <v>8.1</v>
      </c>
      <c r="CO40" s="19">
        <v>5.1333399999999996</v>
      </c>
      <c r="CP40" s="19">
        <v>5.1333399999999996</v>
      </c>
      <c r="CQ40" s="19">
        <v>2.9666600000000001</v>
      </c>
      <c r="CR40" s="19">
        <v>6.3</v>
      </c>
      <c r="CS40" s="19">
        <v>2.8177599999999998</v>
      </c>
      <c r="CT40" s="19">
        <v>2.8177500000000002</v>
      </c>
      <c r="CU40" s="19">
        <v>3.4822500000000001</v>
      </c>
      <c r="CV40" s="19"/>
      <c r="CW40" s="19"/>
      <c r="CX40" s="19"/>
      <c r="CY40" s="19">
        <v>0</v>
      </c>
      <c r="CZ40" s="19">
        <v>6.4</v>
      </c>
      <c r="DA40" s="19">
        <v>6.8787000000000003</v>
      </c>
      <c r="DB40" s="19">
        <v>6.8787000000000003</v>
      </c>
      <c r="DC40" s="19">
        <v>-0.47870000000000001</v>
      </c>
      <c r="DD40" s="19">
        <v>11.3</v>
      </c>
      <c r="DE40" s="19">
        <v>14.919420000000001</v>
      </c>
      <c r="DF40" s="19">
        <v>14.919409999999999</v>
      </c>
      <c r="DG40" s="19">
        <v>-3.6194099999999998</v>
      </c>
      <c r="DH40" s="19">
        <v>83.4</v>
      </c>
      <c r="DI40" s="19">
        <v>81.708669999999998</v>
      </c>
      <c r="DJ40" s="19">
        <v>81.70881</v>
      </c>
      <c r="DK40" s="19">
        <v>1.69119</v>
      </c>
      <c r="DL40" s="19"/>
      <c r="DM40" s="19"/>
      <c r="DN40" s="19"/>
      <c r="DO40" s="19">
        <v>0</v>
      </c>
      <c r="DP40" s="19"/>
      <c r="DQ40" s="19"/>
      <c r="DR40" s="19"/>
      <c r="DS40" s="19">
        <v>0</v>
      </c>
      <c r="DT40" s="19"/>
      <c r="DU40" s="19"/>
      <c r="DV40" s="19"/>
      <c r="DW40" s="19">
        <v>0</v>
      </c>
      <c r="DX40" s="19"/>
      <c r="DY40" s="19"/>
      <c r="DZ40" s="19"/>
      <c r="EA40" s="19">
        <v>0</v>
      </c>
      <c r="EB40" s="19">
        <v>105.1</v>
      </c>
      <c r="EC40" s="19">
        <v>112.35728</v>
      </c>
      <c r="ED40" s="19">
        <v>94.456109999999995</v>
      </c>
      <c r="EE40" s="19">
        <v>10.643890000000001</v>
      </c>
      <c r="EF40" s="19">
        <v>179.9</v>
      </c>
      <c r="EG40" s="19">
        <v>201.68270000000001</v>
      </c>
      <c r="EH40" s="19">
        <v>64.050049999999999</v>
      </c>
      <c r="EI40" s="19">
        <v>115.84995000000001</v>
      </c>
      <c r="EJ40" s="19"/>
      <c r="EK40" s="19"/>
      <c r="EL40" s="19"/>
      <c r="EM40" s="19">
        <v>0</v>
      </c>
      <c r="EN40" s="19"/>
      <c r="EO40" s="19"/>
      <c r="EP40" s="19"/>
      <c r="EQ40" s="19">
        <v>0</v>
      </c>
      <c r="ER40" s="19"/>
      <c r="ES40" s="19"/>
      <c r="ET40" s="19"/>
      <c r="EU40" s="19">
        <v>0</v>
      </c>
      <c r="EV40" s="19"/>
      <c r="EW40" s="19"/>
      <c r="EX40" s="19"/>
      <c r="EY40" s="19">
        <v>0</v>
      </c>
      <c r="EZ40" s="19">
        <v>0</v>
      </c>
      <c r="FA40" s="19"/>
      <c r="FB40" s="19">
        <v>144.33053000000001</v>
      </c>
      <c r="FC40" s="19">
        <v>-144.33053000000001</v>
      </c>
      <c r="FD40" s="19">
        <v>33.5</v>
      </c>
      <c r="FE40" s="19">
        <v>46.972639999999998</v>
      </c>
      <c r="FF40" s="19">
        <v>46.972639999999998</v>
      </c>
      <c r="FG40" s="19">
        <v>-13.47264</v>
      </c>
      <c r="FH40" s="19">
        <v>153.30000000000001</v>
      </c>
      <c r="FI40" s="19">
        <v>151.21539000000001</v>
      </c>
      <c r="FJ40" s="19">
        <v>151.21556000000001</v>
      </c>
      <c r="FK40" s="19">
        <v>2.0844399999999998</v>
      </c>
      <c r="FL40" s="19">
        <v>25.6</v>
      </c>
      <c r="FM40" s="19">
        <v>24.499369999999999</v>
      </c>
      <c r="FN40" s="19">
        <v>24.499369999999999</v>
      </c>
      <c r="FO40" s="19">
        <v>1.10063</v>
      </c>
      <c r="FP40" s="19">
        <v>9</v>
      </c>
      <c r="FQ40" s="19">
        <v>18.264620000000001</v>
      </c>
      <c r="FR40" s="19">
        <v>19.192229999999999</v>
      </c>
      <c r="FS40" s="19">
        <v>-10.19223</v>
      </c>
      <c r="FT40" s="19">
        <v>12.2</v>
      </c>
      <c r="FU40" s="19">
        <v>11.844659999999999</v>
      </c>
      <c r="FV40" s="19">
        <v>11.844659999999999</v>
      </c>
      <c r="FW40" s="19">
        <v>0.35533999999999999</v>
      </c>
      <c r="FX40" s="19">
        <v>92.5</v>
      </c>
      <c r="FY40" s="19">
        <v>87.68835</v>
      </c>
      <c r="FZ40" s="19">
        <v>87.68835</v>
      </c>
      <c r="GA40" s="19">
        <v>4.8116500000000002</v>
      </c>
      <c r="GB40" s="19">
        <v>0</v>
      </c>
      <c r="GC40" s="19"/>
      <c r="GD40" s="19"/>
      <c r="GE40" s="19">
        <v>0</v>
      </c>
      <c r="GF40" s="19">
        <v>124.7</v>
      </c>
      <c r="GG40" s="19">
        <v>136.63301000000001</v>
      </c>
      <c r="GH40" s="19">
        <v>136.63314</v>
      </c>
      <c r="GI40" s="19">
        <v>-11.93314</v>
      </c>
      <c r="GJ40" s="19">
        <v>75.2</v>
      </c>
      <c r="GK40" s="19">
        <v>68.521659999999997</v>
      </c>
      <c r="GL40" s="19">
        <v>68.521720000000002</v>
      </c>
      <c r="GM40" s="19">
        <v>6.67828</v>
      </c>
      <c r="GN40" s="19">
        <v>88.7</v>
      </c>
      <c r="GO40" s="19">
        <v>88.410179999999997</v>
      </c>
      <c r="GP40" s="19">
        <v>88.410179999999997</v>
      </c>
      <c r="GQ40" s="19">
        <v>0.28982000000000002</v>
      </c>
      <c r="GR40" s="19">
        <v>7.4</v>
      </c>
      <c r="GS40" s="19">
        <v>7.5127800000000002</v>
      </c>
      <c r="GT40" s="19">
        <v>7.5127800000000002</v>
      </c>
      <c r="GU40" s="19">
        <v>-0.11278000000000001</v>
      </c>
      <c r="GV40" s="19">
        <v>8.3000000000000007</v>
      </c>
      <c r="GW40" s="19">
        <v>7.8816100000000002</v>
      </c>
      <c r="GX40" s="19">
        <v>7.8816100000000002</v>
      </c>
      <c r="GY40" s="19">
        <v>0.41838999999999998</v>
      </c>
      <c r="GZ40" s="19">
        <v>34.799999999999997</v>
      </c>
      <c r="HA40" s="19">
        <v>35.371740000000003</v>
      </c>
      <c r="HB40" s="19">
        <v>35.369810000000001</v>
      </c>
      <c r="HC40" s="19">
        <v>-0.56981000000000004</v>
      </c>
      <c r="HD40" s="19">
        <v>21.3</v>
      </c>
      <c r="HE40" s="19">
        <v>22.118220000000001</v>
      </c>
      <c r="HF40" s="19">
        <v>22.118210000000001</v>
      </c>
      <c r="HG40" s="19">
        <v>-0.81820999999999999</v>
      </c>
      <c r="HH40" s="19">
        <v>2</v>
      </c>
      <c r="HI40" s="19">
        <v>1.97359</v>
      </c>
      <c r="HJ40" s="19">
        <v>1.97359</v>
      </c>
      <c r="HK40" s="19">
        <v>2.6409999999999999E-2</v>
      </c>
      <c r="HL40" s="19"/>
      <c r="HM40" s="19"/>
      <c r="HN40" s="19"/>
      <c r="HO40" s="19">
        <v>0</v>
      </c>
      <c r="HP40" s="19">
        <v>121.1</v>
      </c>
      <c r="HQ40" s="19">
        <v>128.65288000000001</v>
      </c>
      <c r="HR40" s="19">
        <v>69.662760000000006</v>
      </c>
      <c r="HS40" s="19">
        <v>51.437240000000003</v>
      </c>
      <c r="HT40" s="19"/>
      <c r="HU40" s="19"/>
      <c r="HV40" s="19"/>
      <c r="HW40" s="19">
        <v>0</v>
      </c>
      <c r="HX40" s="19"/>
      <c r="HY40" s="19"/>
      <c r="HZ40" s="19"/>
      <c r="IA40" s="19">
        <v>0</v>
      </c>
      <c r="IB40" s="19">
        <v>33.200000000000003</v>
      </c>
      <c r="IC40" s="19">
        <v>26.90035</v>
      </c>
      <c r="ID40" s="19">
        <v>61.050980000000003</v>
      </c>
      <c r="IE40" s="19">
        <v>-27.85098</v>
      </c>
      <c r="IF40" s="19"/>
      <c r="IG40" s="19"/>
      <c r="IH40" s="19"/>
      <c r="II40" s="19">
        <v>0</v>
      </c>
      <c r="IJ40" s="19"/>
      <c r="IK40" s="19"/>
      <c r="IL40" s="19"/>
      <c r="IM40" s="19">
        <v>0</v>
      </c>
      <c r="IN40" s="19">
        <v>47</v>
      </c>
      <c r="IO40" s="19">
        <v>45.221359999999997</v>
      </c>
      <c r="IP40" s="19"/>
      <c r="IQ40" s="19">
        <v>47</v>
      </c>
      <c r="IR40" s="19"/>
      <c r="IS40" s="19"/>
      <c r="IT40" s="19"/>
      <c r="IU40" s="19">
        <v>0</v>
      </c>
      <c r="IV40" s="19"/>
      <c r="IW40" s="19"/>
      <c r="IX40" s="19"/>
      <c r="IY40" s="19">
        <v>0</v>
      </c>
      <c r="IZ40" s="19"/>
      <c r="JA40" s="19"/>
      <c r="JB40" s="19"/>
      <c r="JC40" s="19">
        <v>0</v>
      </c>
      <c r="JD40" s="19">
        <v>113.6</v>
      </c>
      <c r="JE40" s="19">
        <v>115.575</v>
      </c>
      <c r="JF40" s="19">
        <v>80.945679999999996</v>
      </c>
      <c r="JG40" s="19">
        <v>32.654319999999998</v>
      </c>
      <c r="JH40" s="19">
        <v>84.3</v>
      </c>
      <c r="JI40" s="19">
        <v>96.082939999999994</v>
      </c>
      <c r="JJ40" s="19">
        <v>96.082970000000003</v>
      </c>
      <c r="JK40" s="19">
        <v>-11.782970000000001</v>
      </c>
      <c r="JL40" s="19">
        <v>84.1</v>
      </c>
      <c r="JM40" s="19">
        <v>96.082939999999994</v>
      </c>
      <c r="JN40" s="19">
        <v>96.082970000000003</v>
      </c>
      <c r="JO40" s="19">
        <v>-11.98297</v>
      </c>
      <c r="JP40" s="19">
        <v>78.599999999999994</v>
      </c>
      <c r="JQ40" s="19">
        <v>96.082939999999994</v>
      </c>
      <c r="JR40" s="19">
        <v>96.082970000000003</v>
      </c>
      <c r="JS40" s="19">
        <v>-17.482970000000002</v>
      </c>
      <c r="JT40" s="19">
        <v>172</v>
      </c>
      <c r="JU40" s="19">
        <v>144.55721</v>
      </c>
      <c r="JV40" s="19">
        <v>144.55726999999999</v>
      </c>
      <c r="JW40" s="19">
        <v>27.442730000000001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2.5</v>
      </c>
      <c r="LE40" s="19">
        <v>2.2284299999999999</v>
      </c>
      <c r="LF40" s="19">
        <v>2.2284199999999998</v>
      </c>
      <c r="LG40" s="19">
        <v>0.27157999999999999</v>
      </c>
      <c r="LH40" s="19">
        <v>75.8</v>
      </c>
      <c r="LI40" s="19">
        <v>68.041499999999999</v>
      </c>
      <c r="LJ40" s="19">
        <v>91.310019999999994</v>
      </c>
      <c r="LK40" s="19">
        <v>-15.510020000000001</v>
      </c>
      <c r="LL40" s="19">
        <v>78.8</v>
      </c>
      <c r="LM40" s="19">
        <v>87.638999999999996</v>
      </c>
      <c r="LN40" s="19">
        <v>108.12455</v>
      </c>
      <c r="LO40" s="19">
        <v>-29.324549999999999</v>
      </c>
      <c r="LP40" s="19">
        <v>63.8</v>
      </c>
      <c r="LQ40" s="19">
        <v>67.133979999999994</v>
      </c>
      <c r="LR40" s="19">
        <v>67.133979999999994</v>
      </c>
      <c r="LS40" s="19">
        <v>-3.3339799999999999</v>
      </c>
      <c r="LT40" s="19">
        <v>67.2</v>
      </c>
      <c r="LU40" s="19">
        <v>72.373890000000003</v>
      </c>
      <c r="LV40" s="19">
        <v>78.566810000000004</v>
      </c>
      <c r="LW40" s="19">
        <v>-11.366809999999999</v>
      </c>
      <c r="LX40" s="19">
        <v>30.3</v>
      </c>
      <c r="LY40" s="19">
        <v>29.951460000000001</v>
      </c>
      <c r="LZ40" s="19">
        <v>29.951450000000001</v>
      </c>
      <c r="MA40" s="19">
        <v>0.34855000000000003</v>
      </c>
      <c r="MB40" s="19"/>
      <c r="MC40" s="19"/>
      <c r="MD40" s="19"/>
      <c r="ME40" s="19">
        <v>0</v>
      </c>
      <c r="MF40" s="19"/>
      <c r="MG40" s="19"/>
      <c r="MH40" s="19"/>
      <c r="MI40" s="19">
        <v>0</v>
      </c>
      <c r="MJ40" s="19"/>
      <c r="MK40" s="19"/>
      <c r="ML40" s="19"/>
      <c r="MM40" s="19">
        <v>0</v>
      </c>
      <c r="MN40" s="19">
        <v>109.2</v>
      </c>
      <c r="MO40" s="19">
        <v>135.34030999999999</v>
      </c>
      <c r="MP40" s="19">
        <v>151.08857</v>
      </c>
      <c r="MQ40" s="19">
        <v>-41.888570000000001</v>
      </c>
      <c r="MR40" s="19">
        <v>109</v>
      </c>
      <c r="MS40" s="19">
        <v>135.34030999999999</v>
      </c>
      <c r="MT40" s="19">
        <v>151.08857</v>
      </c>
      <c r="MU40" s="19">
        <v>-42.088569999999997</v>
      </c>
      <c r="MV40" s="19">
        <v>126.4</v>
      </c>
      <c r="MW40" s="19">
        <v>135.74673000000001</v>
      </c>
      <c r="MX40" s="19">
        <v>151.54229000000001</v>
      </c>
      <c r="MY40" s="19">
        <v>-25.142289999999999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0.7</v>
      </c>
      <c r="OC40" s="19">
        <v>0.53600000000000003</v>
      </c>
      <c r="OD40" s="19">
        <v>0.53600000000000003</v>
      </c>
      <c r="OE40" s="19">
        <v>0.16400000000000001</v>
      </c>
      <c r="OF40" s="19">
        <v>79.3</v>
      </c>
      <c r="OG40" s="19">
        <v>85.97</v>
      </c>
      <c r="OH40" s="19">
        <v>85.97</v>
      </c>
      <c r="OI40" s="19">
        <v>-6.67</v>
      </c>
      <c r="OJ40" s="19">
        <v>75.099999999999994</v>
      </c>
      <c r="OK40" s="19">
        <v>60.423000000000002</v>
      </c>
      <c r="OL40" s="19">
        <v>60.423000000000002</v>
      </c>
      <c r="OM40" s="19">
        <v>14.677</v>
      </c>
      <c r="ON40" s="19">
        <v>1.9</v>
      </c>
      <c r="OO40" s="19">
        <v>4.843</v>
      </c>
      <c r="OP40" s="19">
        <v>4.843</v>
      </c>
      <c r="OQ40" s="19">
        <v>-2.9430000000000001</v>
      </c>
      <c r="OR40" s="19">
        <v>0.1</v>
      </c>
      <c r="OS40" s="19">
        <v>0.1</v>
      </c>
      <c r="OT40" s="19">
        <v>0.1</v>
      </c>
      <c r="OU40" s="19">
        <v>0</v>
      </c>
      <c r="OV40" s="19">
        <v>13.9</v>
      </c>
      <c r="OW40" s="19">
        <v>18</v>
      </c>
      <c r="OX40" s="19"/>
      <c r="OY40" s="19">
        <v>13.9</v>
      </c>
      <c r="OZ40" s="19">
        <v>3.7</v>
      </c>
      <c r="PA40" s="19">
        <v>7</v>
      </c>
      <c r="PB40" s="19">
        <v>5</v>
      </c>
      <c r="PC40" s="19">
        <v>-1.3</v>
      </c>
      <c r="PD40" s="19">
        <v>9.9</v>
      </c>
      <c r="PE40" s="19">
        <v>9.9830000000000005</v>
      </c>
      <c r="PF40" s="19">
        <v>9.0000199999999992</v>
      </c>
      <c r="PG40" s="19">
        <v>0.89998</v>
      </c>
      <c r="PH40" s="19">
        <v>5.4</v>
      </c>
      <c r="PI40" s="19">
        <v>5.67</v>
      </c>
      <c r="PJ40" s="19">
        <v>5.6699799999999998</v>
      </c>
      <c r="PK40" s="19">
        <v>-0.26998</v>
      </c>
      <c r="PL40" s="19">
        <v>189.9</v>
      </c>
      <c r="PM40" s="19">
        <v>109</v>
      </c>
      <c r="PN40" s="19">
        <v>109</v>
      </c>
      <c r="PO40" s="19">
        <v>80.900000000000006</v>
      </c>
      <c r="PP40" s="19">
        <v>0.6</v>
      </c>
      <c r="PQ40" s="19">
        <v>1</v>
      </c>
      <c r="PR40" s="19">
        <v>1</v>
      </c>
      <c r="PS40" s="19">
        <v>-0.4</v>
      </c>
      <c r="PT40" s="19">
        <v>3.4</v>
      </c>
      <c r="PU40" s="19">
        <v>1.88</v>
      </c>
      <c r="PV40" s="19">
        <v>1.88</v>
      </c>
      <c r="PW40" s="19">
        <v>1.52</v>
      </c>
      <c r="PX40" s="19">
        <v>4.7</v>
      </c>
      <c r="PY40" s="19">
        <v>4.5999999999999996</v>
      </c>
      <c r="PZ40" s="19">
        <v>4.5999999999999996</v>
      </c>
      <c r="QA40" s="19">
        <v>0.1</v>
      </c>
      <c r="QB40" s="19">
        <v>20.2</v>
      </c>
      <c r="QC40" s="19">
        <v>19.417480000000001</v>
      </c>
      <c r="QD40" s="19">
        <v>19.417470000000002</v>
      </c>
      <c r="QE40" s="19">
        <v>0.78252999999999995</v>
      </c>
      <c r="QF40" s="19">
        <v>0</v>
      </c>
      <c r="QG40" s="19">
        <v>10</v>
      </c>
      <c r="QH40" s="19">
        <v>10</v>
      </c>
      <c r="QI40" s="19">
        <v>-10</v>
      </c>
      <c r="QJ40" s="19">
        <v>14.5</v>
      </c>
      <c r="QK40" s="19">
        <v>18</v>
      </c>
      <c r="QL40" s="19">
        <v>6</v>
      </c>
      <c r="QM40" s="19">
        <v>8.5</v>
      </c>
      <c r="QN40" s="19">
        <v>3.5</v>
      </c>
      <c r="QO40" s="19">
        <v>3.5</v>
      </c>
      <c r="QP40" s="19">
        <v>3.5</v>
      </c>
      <c r="QQ40" s="19">
        <v>0</v>
      </c>
      <c r="QR40" s="19">
        <v>18.5</v>
      </c>
      <c r="QS40" s="19">
        <v>17.864080000000001</v>
      </c>
      <c r="QT40" s="19">
        <v>17.864070000000002</v>
      </c>
      <c r="QU40" s="19">
        <v>0.63593</v>
      </c>
      <c r="QV40" s="19">
        <v>13.7</v>
      </c>
      <c r="QW40" s="19">
        <v>12.141999999999999</v>
      </c>
      <c r="QX40" s="19">
        <v>12.141999999999999</v>
      </c>
      <c r="QY40" s="19">
        <v>1.5580000000000001</v>
      </c>
      <c r="QZ40" s="19">
        <v>16.2</v>
      </c>
      <c r="RA40" s="19">
        <v>16.286999999999999</v>
      </c>
      <c r="RB40" s="19">
        <v>16.286999999999999</v>
      </c>
      <c r="RC40" s="19">
        <v>-8.6999999999999994E-2</v>
      </c>
      <c r="RD40" s="19">
        <v>23.3</v>
      </c>
      <c r="RE40" s="19">
        <v>16.47</v>
      </c>
      <c r="RF40" s="19">
        <v>16.47</v>
      </c>
      <c r="RG40" s="19">
        <v>6.83</v>
      </c>
      <c r="RH40" s="19">
        <v>68.2</v>
      </c>
      <c r="RI40" s="19">
        <v>57.53</v>
      </c>
      <c r="RJ40" s="19">
        <v>57.53</v>
      </c>
      <c r="RK40" s="19">
        <v>10.67</v>
      </c>
      <c r="RL40" s="19">
        <v>0</v>
      </c>
      <c r="RM40" s="19">
        <v>11.64</v>
      </c>
      <c r="RN40" s="19">
        <v>11.64</v>
      </c>
      <c r="RO40" s="19">
        <v>-11.64</v>
      </c>
      <c r="RP40" s="19">
        <v>3.5</v>
      </c>
      <c r="RQ40" s="19">
        <v>3.5009999999999999</v>
      </c>
      <c r="RR40" s="19">
        <v>3.5009999999999999</v>
      </c>
      <c r="RS40" s="19">
        <v>-1E-3</v>
      </c>
      <c r="RT40" s="19">
        <v>16</v>
      </c>
      <c r="RU40" s="19">
        <v>6.2222600000000003</v>
      </c>
      <c r="RV40" s="19">
        <v>14.121560000000001</v>
      </c>
      <c r="RW40" s="19">
        <v>1.8784400000000001</v>
      </c>
      <c r="RX40" s="19">
        <v>0</v>
      </c>
      <c r="RY40" s="19">
        <v>1.1200000000000001</v>
      </c>
      <c r="RZ40" s="19">
        <v>1.1200000000000001</v>
      </c>
      <c r="SA40" s="19">
        <v>-1.1200000000000001</v>
      </c>
      <c r="SB40" s="19"/>
      <c r="SC40" s="19">
        <v>0.4</v>
      </c>
      <c r="SD40" s="19">
        <v>0.4</v>
      </c>
      <c r="SE40" s="19">
        <v>-0.4</v>
      </c>
      <c r="SF40" s="19">
        <v>0</v>
      </c>
      <c r="SG40" s="19">
        <v>8.3000000000000007</v>
      </c>
      <c r="SH40" s="19">
        <v>8.9</v>
      </c>
      <c r="SI40" s="19">
        <v>-8.9</v>
      </c>
      <c r="SJ40" s="19">
        <v>6.8</v>
      </c>
      <c r="SK40" s="19">
        <v>5</v>
      </c>
      <c r="SL40" s="19">
        <v>5</v>
      </c>
      <c r="SM40" s="19">
        <v>1.8</v>
      </c>
      <c r="SN40" s="19">
        <v>17.2</v>
      </c>
      <c r="SO40" s="19">
        <v>15.53398</v>
      </c>
      <c r="SP40" s="19">
        <v>15.53398</v>
      </c>
      <c r="SQ40" s="19">
        <v>1.6660200000000001</v>
      </c>
      <c r="SR40" s="19">
        <v>20.399999999999999</v>
      </c>
      <c r="SS40" s="19">
        <v>19.417480000000001</v>
      </c>
      <c r="ST40" s="19">
        <v>19.417470000000002</v>
      </c>
      <c r="SU40" s="19">
        <v>0.98253000000000001</v>
      </c>
      <c r="SV40" s="19">
        <v>20</v>
      </c>
      <c r="SW40" s="19">
        <v>18.932040000000001</v>
      </c>
      <c r="SX40" s="19">
        <v>18.932040000000001</v>
      </c>
      <c r="SY40" s="19">
        <v>1.06796</v>
      </c>
      <c r="SZ40" s="19">
        <v>6.3</v>
      </c>
      <c r="TA40" s="19">
        <v>20.603999999999999</v>
      </c>
      <c r="TB40" s="19">
        <v>20.603999999999999</v>
      </c>
      <c r="TC40" s="19">
        <v>-14.304</v>
      </c>
      <c r="TD40" s="19">
        <v>51</v>
      </c>
      <c r="TE40" s="19">
        <v>71.22</v>
      </c>
      <c r="TF40" s="19">
        <v>71.22</v>
      </c>
      <c r="TG40" s="19">
        <v>-20.22</v>
      </c>
      <c r="TH40" s="19">
        <v>33.1</v>
      </c>
      <c r="TI40" s="19">
        <v>22.731000000000002</v>
      </c>
      <c r="TJ40" s="19">
        <v>22.731000000000002</v>
      </c>
      <c r="TK40" s="19">
        <v>10.369</v>
      </c>
      <c r="TL40" s="19">
        <v>55.1</v>
      </c>
      <c r="TM40" s="19">
        <v>72.373999999999995</v>
      </c>
      <c r="TN40" s="19">
        <v>72.373999999999995</v>
      </c>
      <c r="TO40" s="19">
        <v>-17.274000000000001</v>
      </c>
      <c r="TP40" s="19">
        <v>76</v>
      </c>
      <c r="TQ40" s="19">
        <v>85.945999999999998</v>
      </c>
      <c r="TR40" s="19">
        <v>85.945999999999998</v>
      </c>
      <c r="TS40" s="19">
        <v>-9.9459999999999997</v>
      </c>
      <c r="TT40" s="19">
        <v>8.6</v>
      </c>
      <c r="TU40" s="19">
        <v>5.3470000000000004</v>
      </c>
      <c r="TV40" s="19">
        <v>5.3470000000000004</v>
      </c>
      <c r="TW40" s="19">
        <v>3.2530000000000001</v>
      </c>
      <c r="TX40" s="19">
        <v>5.7</v>
      </c>
      <c r="TY40" s="19">
        <v>9.343</v>
      </c>
      <c r="TZ40" s="19">
        <v>9.343</v>
      </c>
      <c r="UA40" s="19">
        <v>-3.6429999999999998</v>
      </c>
      <c r="UB40" s="19">
        <v>11.8</v>
      </c>
      <c r="UC40" s="19">
        <v>9</v>
      </c>
      <c r="UD40" s="19">
        <v>9</v>
      </c>
      <c r="UE40" s="19">
        <v>2.8</v>
      </c>
      <c r="UF40" s="19">
        <v>5.6</v>
      </c>
      <c r="UG40" s="19">
        <v>2.5</v>
      </c>
      <c r="UH40" s="19">
        <v>2.5</v>
      </c>
      <c r="UI40" s="19">
        <v>3.1</v>
      </c>
      <c r="UJ40" s="19">
        <v>6.5</v>
      </c>
      <c r="UK40" s="19">
        <v>7.4</v>
      </c>
      <c r="UL40" s="19">
        <v>7.4</v>
      </c>
      <c r="UM40" s="19">
        <v>-0.9</v>
      </c>
      <c r="UN40" s="19">
        <v>11</v>
      </c>
      <c r="UO40" s="19">
        <v>12</v>
      </c>
      <c r="UP40" s="19">
        <v>19.417470000000002</v>
      </c>
      <c r="UQ40" s="19">
        <v>-8.4174699999999998</v>
      </c>
      <c r="UR40" s="19">
        <v>11.5</v>
      </c>
      <c r="US40" s="19">
        <v>12</v>
      </c>
      <c r="UT40" s="19">
        <v>19.417470000000002</v>
      </c>
      <c r="UU40" s="19">
        <v>-7.9174699999999998</v>
      </c>
      <c r="UV40" s="19">
        <v>11.7</v>
      </c>
      <c r="UW40" s="19">
        <v>12</v>
      </c>
      <c r="UX40" s="19">
        <v>19.417470000000002</v>
      </c>
      <c r="UY40" s="19">
        <v>-7.7174699999999996</v>
      </c>
      <c r="UZ40" s="19">
        <v>2.2000000000000002</v>
      </c>
      <c r="VA40" s="19">
        <v>3.24</v>
      </c>
      <c r="VB40" s="19">
        <v>3.24</v>
      </c>
      <c r="VC40" s="19">
        <v>-1.04</v>
      </c>
      <c r="VD40" s="19">
        <v>238.2</v>
      </c>
      <c r="VE40" s="19">
        <v>179.887</v>
      </c>
      <c r="VF40" s="19">
        <v>179.887</v>
      </c>
      <c r="VG40" s="19">
        <v>58.313000000000002</v>
      </c>
      <c r="VH40" s="19">
        <v>7.5</v>
      </c>
      <c r="VI40" s="19">
        <v>10.340999999999999</v>
      </c>
      <c r="VJ40" s="19">
        <v>10.340999999999999</v>
      </c>
      <c r="VK40" s="19">
        <v>-2.8410000000000002</v>
      </c>
      <c r="VL40" s="19">
        <v>132.80000000000001</v>
      </c>
      <c r="VM40" s="19">
        <v>105.429</v>
      </c>
      <c r="VN40" s="19">
        <v>105.429</v>
      </c>
      <c r="VO40" s="19">
        <v>27.370999999999999</v>
      </c>
      <c r="VP40" s="19">
        <v>0.6</v>
      </c>
      <c r="VQ40" s="19">
        <v>0.6</v>
      </c>
      <c r="VR40" s="19">
        <v>0.6</v>
      </c>
      <c r="VS40" s="19">
        <v>0</v>
      </c>
      <c r="VT40" s="19">
        <v>126.4</v>
      </c>
      <c r="VU40" s="19">
        <v>122</v>
      </c>
      <c r="VV40" s="19">
        <v>122</v>
      </c>
      <c r="VW40" s="19">
        <v>4.4000000000000004</v>
      </c>
      <c r="VX40" s="19">
        <v>110.3</v>
      </c>
      <c r="VY40" s="19">
        <v>138</v>
      </c>
      <c r="VZ40" s="19">
        <v>138</v>
      </c>
      <c r="WA40" s="19">
        <v>-27.7</v>
      </c>
      <c r="WB40" s="19">
        <v>99.7</v>
      </c>
      <c r="WC40" s="19">
        <v>88.278000000000006</v>
      </c>
      <c r="WD40" s="19">
        <v>88.278000000000006</v>
      </c>
      <c r="WE40" s="19">
        <v>11.422000000000001</v>
      </c>
      <c r="WF40" s="19">
        <v>2.9</v>
      </c>
      <c r="WG40" s="19">
        <v>2.9009999999999998</v>
      </c>
      <c r="WH40" s="19">
        <v>2.9009999999999998</v>
      </c>
      <c r="WI40" s="19">
        <v>-1E-3</v>
      </c>
      <c r="WJ40" s="19">
        <v>2.4</v>
      </c>
      <c r="WK40" s="19">
        <v>2.4</v>
      </c>
      <c r="WL40" s="19">
        <v>2.4</v>
      </c>
      <c r="WM40" s="19">
        <v>0</v>
      </c>
      <c r="WN40" s="19">
        <v>2.4</v>
      </c>
      <c r="WO40" s="19">
        <v>2.4</v>
      </c>
      <c r="WP40" s="19">
        <v>2.4</v>
      </c>
      <c r="WQ40" s="19">
        <v>0</v>
      </c>
      <c r="WR40" s="19">
        <v>2.5</v>
      </c>
      <c r="WS40" s="19">
        <v>2.8</v>
      </c>
      <c r="WT40" s="19">
        <v>2.8</v>
      </c>
      <c r="WU40" s="19">
        <v>-0.3</v>
      </c>
      <c r="WV40" s="19">
        <v>7.4</v>
      </c>
      <c r="WW40" s="19">
        <v>6.2190000000000003</v>
      </c>
      <c r="WX40" s="19">
        <v>6.2190000000000003</v>
      </c>
      <c r="WY40" s="19">
        <v>1.181</v>
      </c>
      <c r="WZ40" s="19">
        <v>7.5</v>
      </c>
      <c r="XA40" s="19">
        <v>7.6</v>
      </c>
      <c r="XB40" s="19">
        <v>7.6</v>
      </c>
      <c r="XC40" s="19">
        <v>-0.1</v>
      </c>
      <c r="XD40" s="19">
        <v>20</v>
      </c>
      <c r="XE40" s="19">
        <v>18.932040000000001</v>
      </c>
      <c r="XF40" s="19">
        <v>18.932040000000001</v>
      </c>
      <c r="XG40" s="19">
        <v>1.06796</v>
      </c>
      <c r="XH40" s="19">
        <v>9.5</v>
      </c>
      <c r="XI40" s="19">
        <v>10.7</v>
      </c>
      <c r="XJ40" s="19">
        <v>10.7</v>
      </c>
      <c r="XK40" s="19">
        <v>-1.2</v>
      </c>
      <c r="XL40" s="19"/>
      <c r="XM40" s="19"/>
      <c r="XN40" s="19">
        <v>29</v>
      </c>
      <c r="XO40" s="19">
        <v>-29</v>
      </c>
      <c r="XP40" s="19"/>
      <c r="XQ40" s="19"/>
      <c r="XR40" s="19">
        <v>29</v>
      </c>
      <c r="XS40" s="19">
        <v>-29</v>
      </c>
      <c r="XT40" s="19">
        <v>16</v>
      </c>
      <c r="XU40" s="19">
        <v>15</v>
      </c>
      <c r="XV40" s="19">
        <v>14</v>
      </c>
      <c r="XW40" s="19">
        <v>2</v>
      </c>
      <c r="XX40" s="19">
        <v>19</v>
      </c>
      <c r="XY40" s="19">
        <v>19.125</v>
      </c>
      <c r="XZ40" s="19">
        <v>19.125</v>
      </c>
      <c r="YA40" s="19">
        <v>-0.125</v>
      </c>
      <c r="YB40" s="19">
        <v>6.3</v>
      </c>
      <c r="YC40" s="19">
        <v>7.9</v>
      </c>
      <c r="YD40" s="19">
        <v>7.9</v>
      </c>
      <c r="YE40" s="19">
        <v>-1.6</v>
      </c>
      <c r="YF40" s="19">
        <v>11</v>
      </c>
      <c r="YG40" s="19">
        <v>11</v>
      </c>
      <c r="YH40" s="19">
        <v>11</v>
      </c>
      <c r="YI40" s="19">
        <v>0</v>
      </c>
    </row>
    <row r="41" spans="1:659" ht="24" customHeight="1" x14ac:dyDescent="0.3">
      <c r="A41" s="1"/>
      <c r="B41" s="13" t="s">
        <v>85</v>
      </c>
      <c r="C41" s="13" t="s">
        <v>817</v>
      </c>
      <c r="D41" s="14">
        <v>150.1</v>
      </c>
      <c r="E41" s="14">
        <v>145.99996999999999</v>
      </c>
      <c r="F41" s="14">
        <v>145.92744999999999</v>
      </c>
      <c r="G41" s="14">
        <v>4.1725500000000002</v>
      </c>
      <c r="H41" s="14">
        <v>637.20000000000005</v>
      </c>
      <c r="I41" s="14">
        <v>635.02589999999998</v>
      </c>
      <c r="J41" s="14">
        <v>635.02589999999998</v>
      </c>
      <c r="K41" s="14">
        <v>2.1741000000000001</v>
      </c>
      <c r="L41" s="14">
        <v>217.1</v>
      </c>
      <c r="M41" s="14">
        <v>206.58520999999999</v>
      </c>
      <c r="N41" s="14">
        <v>206.58520999999999</v>
      </c>
      <c r="O41" s="14">
        <v>10.51479</v>
      </c>
      <c r="P41" s="14"/>
      <c r="Q41" s="14"/>
      <c r="R41" s="14"/>
      <c r="S41" s="14">
        <v>0</v>
      </c>
      <c r="T41" s="14"/>
      <c r="U41" s="14"/>
      <c r="V41" s="14"/>
      <c r="W41" s="14">
        <v>0</v>
      </c>
      <c r="X41" s="14">
        <v>91.3</v>
      </c>
      <c r="Y41" s="14">
        <v>91.778639999999996</v>
      </c>
      <c r="Z41" s="14">
        <v>76.798050000000003</v>
      </c>
      <c r="AA41" s="14">
        <v>14.501950000000001</v>
      </c>
      <c r="AB41" s="14">
        <v>169.4</v>
      </c>
      <c r="AC41" s="14">
        <v>154.61600000000001</v>
      </c>
      <c r="AD41" s="14">
        <v>154.61600000000001</v>
      </c>
      <c r="AE41" s="14">
        <v>14.784000000000001</v>
      </c>
      <c r="AF41" s="14"/>
      <c r="AG41" s="14"/>
      <c r="AH41" s="14"/>
      <c r="AI41" s="14">
        <v>0</v>
      </c>
      <c r="AJ41" s="14"/>
      <c r="AK41" s="14"/>
      <c r="AL41" s="14"/>
      <c r="AM41" s="14">
        <v>0</v>
      </c>
      <c r="AN41" s="14"/>
      <c r="AO41" s="14"/>
      <c r="AP41" s="14"/>
      <c r="AQ41" s="14">
        <v>0</v>
      </c>
      <c r="AR41" s="14">
        <v>101.3</v>
      </c>
      <c r="AS41" s="14">
        <v>119.2839</v>
      </c>
      <c r="AT41" s="14">
        <v>203.79506000000001</v>
      </c>
      <c r="AU41" s="14">
        <v>-102.49506</v>
      </c>
      <c r="AV41" s="14">
        <v>101</v>
      </c>
      <c r="AW41" s="14">
        <v>119.2839</v>
      </c>
      <c r="AX41" s="14">
        <v>203.79506000000001</v>
      </c>
      <c r="AY41" s="14">
        <v>-102.79506000000001</v>
      </c>
      <c r="AZ41" s="14">
        <v>128.80000000000001</v>
      </c>
      <c r="BA41" s="14">
        <v>119.64211</v>
      </c>
      <c r="BB41" s="14">
        <v>204.40706</v>
      </c>
      <c r="BC41" s="14">
        <v>-75.607060000000004</v>
      </c>
      <c r="BD41" s="14">
        <v>212.6</v>
      </c>
      <c r="BE41" s="14">
        <v>207.04163</v>
      </c>
      <c r="BF41" s="14">
        <v>207.04157000000001</v>
      </c>
      <c r="BG41" s="14">
        <v>5.5584300000000004</v>
      </c>
      <c r="BH41" s="14">
        <v>110.5</v>
      </c>
      <c r="BI41" s="14">
        <v>103.83168999999999</v>
      </c>
      <c r="BJ41" s="14">
        <v>103.83166</v>
      </c>
      <c r="BK41" s="14">
        <v>6.6683399999999997</v>
      </c>
      <c r="BL41" s="14">
        <v>436.4</v>
      </c>
      <c r="BM41" s="14">
        <v>346.50353999999999</v>
      </c>
      <c r="BN41" s="14"/>
      <c r="BO41" s="14">
        <v>436.4</v>
      </c>
      <c r="BP41" s="14">
        <v>3.4</v>
      </c>
      <c r="BQ41" s="14">
        <v>3.4527100000000002</v>
      </c>
      <c r="BR41" s="14">
        <v>3.4527100000000002</v>
      </c>
      <c r="BS41" s="14">
        <v>-5.271E-2</v>
      </c>
      <c r="BT41" s="14"/>
      <c r="BU41" s="14"/>
      <c r="BV41" s="14"/>
      <c r="BW41" s="14">
        <v>0</v>
      </c>
      <c r="BX41" s="14"/>
      <c r="BY41" s="14"/>
      <c r="BZ41" s="14"/>
      <c r="CA41" s="14">
        <v>0</v>
      </c>
      <c r="CB41" s="14"/>
      <c r="CC41" s="14"/>
      <c r="CD41" s="14"/>
      <c r="CE41" s="14">
        <v>0</v>
      </c>
      <c r="CF41" s="14"/>
      <c r="CG41" s="14"/>
      <c r="CH41" s="14"/>
      <c r="CI41" s="14">
        <v>0</v>
      </c>
      <c r="CJ41" s="14">
        <v>169.4</v>
      </c>
      <c r="CK41" s="14">
        <v>163.90777</v>
      </c>
      <c r="CL41" s="14">
        <v>163.90776</v>
      </c>
      <c r="CM41" s="14">
        <v>5.4922399999999998</v>
      </c>
      <c r="CN41" s="14">
        <v>7.9</v>
      </c>
      <c r="CO41" s="14">
        <v>5.1333399999999996</v>
      </c>
      <c r="CP41" s="14">
        <v>5.1333399999999996</v>
      </c>
      <c r="CQ41" s="14">
        <v>2.7666599999999999</v>
      </c>
      <c r="CR41" s="14">
        <v>6.1</v>
      </c>
      <c r="CS41" s="14">
        <v>2.8177599999999998</v>
      </c>
      <c r="CT41" s="14">
        <v>2.8177500000000002</v>
      </c>
      <c r="CU41" s="14">
        <v>3.2822499999999999</v>
      </c>
      <c r="CV41" s="14"/>
      <c r="CW41" s="14"/>
      <c r="CX41" s="14"/>
      <c r="CY41" s="14">
        <v>0</v>
      </c>
      <c r="CZ41" s="14">
        <v>6.8</v>
      </c>
      <c r="DA41" s="14">
        <v>6.8787000000000003</v>
      </c>
      <c r="DB41" s="14">
        <v>6.8787000000000003</v>
      </c>
      <c r="DC41" s="14">
        <v>-7.8700000000000006E-2</v>
      </c>
      <c r="DD41" s="14">
        <v>11.9</v>
      </c>
      <c r="DE41" s="14">
        <v>14.919420000000001</v>
      </c>
      <c r="DF41" s="14">
        <v>14.919409999999999</v>
      </c>
      <c r="DG41" s="14">
        <v>-3.0194100000000001</v>
      </c>
      <c r="DH41" s="14">
        <v>82.4</v>
      </c>
      <c r="DI41" s="14">
        <v>81.708969999999994</v>
      </c>
      <c r="DJ41" s="14">
        <v>81.708939999999998</v>
      </c>
      <c r="DK41" s="14">
        <v>0.69106000000000001</v>
      </c>
      <c r="DL41" s="14"/>
      <c r="DM41" s="14"/>
      <c r="DN41" s="14"/>
      <c r="DO41" s="14">
        <v>0</v>
      </c>
      <c r="DP41" s="14"/>
      <c r="DQ41" s="14"/>
      <c r="DR41" s="14"/>
      <c r="DS41" s="14">
        <v>0</v>
      </c>
      <c r="DT41" s="14"/>
      <c r="DU41" s="14"/>
      <c r="DV41" s="14"/>
      <c r="DW41" s="14">
        <v>0</v>
      </c>
      <c r="DX41" s="14"/>
      <c r="DY41" s="14"/>
      <c r="DZ41" s="14"/>
      <c r="EA41" s="14">
        <v>0</v>
      </c>
      <c r="EB41" s="14">
        <v>105</v>
      </c>
      <c r="EC41" s="14">
        <v>112.35728</v>
      </c>
      <c r="ED41" s="14">
        <v>98.962100000000007</v>
      </c>
      <c r="EE41" s="14">
        <v>6.0378999999999996</v>
      </c>
      <c r="EF41" s="14">
        <v>164.3</v>
      </c>
      <c r="EG41" s="14">
        <v>220.48059000000001</v>
      </c>
      <c r="EH41" s="14">
        <v>199.57465999999999</v>
      </c>
      <c r="EI41" s="14">
        <v>-35.274659999999997</v>
      </c>
      <c r="EJ41" s="14"/>
      <c r="EK41" s="14"/>
      <c r="EL41" s="14"/>
      <c r="EM41" s="14">
        <v>0</v>
      </c>
      <c r="EN41" s="14"/>
      <c r="EO41" s="14"/>
      <c r="EP41" s="14"/>
      <c r="EQ41" s="14">
        <v>0</v>
      </c>
      <c r="ER41" s="14"/>
      <c r="ES41" s="14"/>
      <c r="ET41" s="14"/>
      <c r="EU41" s="14">
        <v>0</v>
      </c>
      <c r="EV41" s="14"/>
      <c r="EW41" s="14"/>
      <c r="EX41" s="14"/>
      <c r="EY41" s="14">
        <v>0</v>
      </c>
      <c r="EZ41" s="14">
        <v>0</v>
      </c>
      <c r="FA41" s="14"/>
      <c r="FB41" s="14">
        <v>144.33037999999999</v>
      </c>
      <c r="FC41" s="14">
        <v>-144.33037999999999</v>
      </c>
      <c r="FD41" s="14">
        <v>41.7</v>
      </c>
      <c r="FE41" s="14">
        <v>46.972639999999998</v>
      </c>
      <c r="FF41" s="14">
        <v>46.972639999999998</v>
      </c>
      <c r="FG41" s="14">
        <v>-5.27264</v>
      </c>
      <c r="FH41" s="14">
        <v>153.5</v>
      </c>
      <c r="FI41" s="14">
        <v>151.21547000000001</v>
      </c>
      <c r="FJ41" s="14">
        <v>151.21556000000001</v>
      </c>
      <c r="FK41" s="14">
        <v>2.28444</v>
      </c>
      <c r="FL41" s="14">
        <v>28.2</v>
      </c>
      <c r="FM41" s="14">
        <v>24.499369999999999</v>
      </c>
      <c r="FN41" s="14">
        <v>24.499369999999999</v>
      </c>
      <c r="FO41" s="14">
        <v>3.7006299999999999</v>
      </c>
      <c r="FP41" s="14">
        <v>9</v>
      </c>
      <c r="FQ41" s="14">
        <v>18.264620000000001</v>
      </c>
      <c r="FR41" s="14">
        <v>19.192229999999999</v>
      </c>
      <c r="FS41" s="14">
        <v>-10.19223</v>
      </c>
      <c r="FT41" s="14">
        <v>12.2</v>
      </c>
      <c r="FU41" s="14">
        <v>11.844659999999999</v>
      </c>
      <c r="FV41" s="14">
        <v>11.844659999999999</v>
      </c>
      <c r="FW41" s="14">
        <v>0.35533999999999999</v>
      </c>
      <c r="FX41" s="14">
        <v>93.3</v>
      </c>
      <c r="FY41" s="14">
        <v>87.68835</v>
      </c>
      <c r="FZ41" s="14">
        <v>87.68835</v>
      </c>
      <c r="GA41" s="14">
        <v>5.61165</v>
      </c>
      <c r="GB41" s="14">
        <v>0</v>
      </c>
      <c r="GC41" s="14"/>
      <c r="GD41" s="14"/>
      <c r="GE41" s="14">
        <v>0</v>
      </c>
      <c r="GF41" s="14">
        <v>124.4</v>
      </c>
      <c r="GG41" s="14">
        <v>136.63301000000001</v>
      </c>
      <c r="GH41" s="14">
        <v>136.63317000000001</v>
      </c>
      <c r="GI41" s="14">
        <v>-12.233169999999999</v>
      </c>
      <c r="GJ41" s="14">
        <v>74.7</v>
      </c>
      <c r="GK41" s="14">
        <v>68.521659999999997</v>
      </c>
      <c r="GL41" s="14">
        <v>68.521739999999994</v>
      </c>
      <c r="GM41" s="14">
        <v>6.1782599999999999</v>
      </c>
      <c r="GN41" s="14">
        <v>88.2</v>
      </c>
      <c r="GO41" s="14">
        <v>88.410179999999997</v>
      </c>
      <c r="GP41" s="14">
        <v>88.410179999999997</v>
      </c>
      <c r="GQ41" s="14">
        <v>-0.21018000000000001</v>
      </c>
      <c r="GR41" s="14">
        <v>7.5</v>
      </c>
      <c r="GS41" s="14">
        <v>7.5127800000000002</v>
      </c>
      <c r="GT41" s="14">
        <v>7.5127800000000002</v>
      </c>
      <c r="GU41" s="14">
        <v>-1.278E-2</v>
      </c>
      <c r="GV41" s="14">
        <v>8.1999999999999993</v>
      </c>
      <c r="GW41" s="14">
        <v>7.8816100000000002</v>
      </c>
      <c r="GX41" s="14">
        <v>7.8816100000000002</v>
      </c>
      <c r="GY41" s="14">
        <v>0.31839000000000001</v>
      </c>
      <c r="GZ41" s="14">
        <v>34.6</v>
      </c>
      <c r="HA41" s="14">
        <v>35.371740000000003</v>
      </c>
      <c r="HB41" s="14">
        <v>35.371409999999997</v>
      </c>
      <c r="HC41" s="14">
        <v>-0.77141000000000004</v>
      </c>
      <c r="HD41" s="14">
        <v>20.399999999999999</v>
      </c>
      <c r="HE41" s="14">
        <v>22.118220000000001</v>
      </c>
      <c r="HF41" s="14">
        <v>22.118210000000001</v>
      </c>
      <c r="HG41" s="14">
        <v>-1.71821</v>
      </c>
      <c r="HH41" s="14">
        <v>2</v>
      </c>
      <c r="HI41" s="14">
        <v>1.97359</v>
      </c>
      <c r="HJ41" s="14">
        <v>1.97359</v>
      </c>
      <c r="HK41" s="14">
        <v>2.6409999999999999E-2</v>
      </c>
      <c r="HL41" s="14"/>
      <c r="HM41" s="14"/>
      <c r="HN41" s="14"/>
      <c r="HO41" s="14">
        <v>0</v>
      </c>
      <c r="HP41" s="14">
        <v>120.8</v>
      </c>
      <c r="HQ41" s="14">
        <v>169.44132999999999</v>
      </c>
      <c r="HR41" s="14">
        <v>102.95567</v>
      </c>
      <c r="HS41" s="14">
        <v>17.844329999999999</v>
      </c>
      <c r="HT41" s="14"/>
      <c r="HU41" s="14"/>
      <c r="HV41" s="14"/>
      <c r="HW41" s="14">
        <v>0</v>
      </c>
      <c r="HX41" s="14"/>
      <c r="HY41" s="14"/>
      <c r="HZ41" s="14"/>
      <c r="IA41" s="14">
        <v>0</v>
      </c>
      <c r="IB41" s="14">
        <v>22.5</v>
      </c>
      <c r="IC41" s="14">
        <v>45.616019999999999</v>
      </c>
      <c r="ID41" s="14">
        <v>85.473950000000002</v>
      </c>
      <c r="IE41" s="14">
        <v>-62.973950000000002</v>
      </c>
      <c r="IF41" s="14"/>
      <c r="IG41" s="14"/>
      <c r="IH41" s="14"/>
      <c r="II41" s="14">
        <v>0</v>
      </c>
      <c r="IJ41" s="14"/>
      <c r="IK41" s="14"/>
      <c r="IL41" s="14"/>
      <c r="IM41" s="14">
        <v>0</v>
      </c>
      <c r="IN41" s="14">
        <v>47.2</v>
      </c>
      <c r="IO41" s="14">
        <v>45.221359999999997</v>
      </c>
      <c r="IP41" s="14"/>
      <c r="IQ41" s="14">
        <v>47.2</v>
      </c>
      <c r="IR41" s="14"/>
      <c r="IS41" s="14"/>
      <c r="IT41" s="14"/>
      <c r="IU41" s="14">
        <v>0</v>
      </c>
      <c r="IV41" s="14"/>
      <c r="IW41" s="14"/>
      <c r="IX41" s="14"/>
      <c r="IY41" s="14">
        <v>0</v>
      </c>
      <c r="IZ41" s="14"/>
      <c r="JA41" s="14"/>
      <c r="JB41" s="14"/>
      <c r="JC41" s="14">
        <v>0</v>
      </c>
      <c r="JD41" s="14">
        <v>102.3</v>
      </c>
      <c r="JE41" s="14">
        <v>115.575</v>
      </c>
      <c r="JF41" s="14">
        <v>81.727099999999993</v>
      </c>
      <c r="JG41" s="14">
        <v>20.572900000000001</v>
      </c>
      <c r="JH41" s="14">
        <v>80.8</v>
      </c>
      <c r="JI41" s="14">
        <v>96.082939999999994</v>
      </c>
      <c r="JJ41" s="14">
        <v>96.082989999999995</v>
      </c>
      <c r="JK41" s="14">
        <v>-15.28299</v>
      </c>
      <c r="JL41" s="14">
        <v>80.7</v>
      </c>
      <c r="JM41" s="14">
        <v>96.082939999999994</v>
      </c>
      <c r="JN41" s="14">
        <v>96.082989999999995</v>
      </c>
      <c r="JO41" s="14">
        <v>-15.382989999999999</v>
      </c>
      <c r="JP41" s="14">
        <v>80.599999999999994</v>
      </c>
      <c r="JQ41" s="14">
        <v>96.082939999999994</v>
      </c>
      <c r="JR41" s="14">
        <v>96.082989999999995</v>
      </c>
      <c r="JS41" s="14">
        <v>-15.482989999999999</v>
      </c>
      <c r="JT41" s="14">
        <v>163.4</v>
      </c>
      <c r="JU41" s="14">
        <v>144.55721</v>
      </c>
      <c r="JV41" s="14">
        <v>144.55728999999999</v>
      </c>
      <c r="JW41" s="14">
        <v>18.84271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2.5</v>
      </c>
      <c r="LE41" s="14">
        <v>2.2284299999999999</v>
      </c>
      <c r="LF41" s="14">
        <v>2.2284199999999998</v>
      </c>
      <c r="LG41" s="14">
        <v>0.27157999999999999</v>
      </c>
      <c r="LH41" s="14">
        <v>65.599999999999994</v>
      </c>
      <c r="LI41" s="14">
        <v>88.660179999999997</v>
      </c>
      <c r="LJ41" s="14">
        <v>94.865700000000004</v>
      </c>
      <c r="LK41" s="14">
        <v>-29.265699999999999</v>
      </c>
      <c r="LL41" s="14">
        <v>77.599999999999994</v>
      </c>
      <c r="LM41" s="14">
        <v>92.444389999999999</v>
      </c>
      <c r="LN41" s="14">
        <v>108.12812</v>
      </c>
      <c r="LO41" s="14">
        <v>-30.528120000000001</v>
      </c>
      <c r="LP41" s="14">
        <v>63.4</v>
      </c>
      <c r="LQ41" s="14">
        <v>67.133979999999994</v>
      </c>
      <c r="LR41" s="14">
        <v>67.133979999999994</v>
      </c>
      <c r="LS41" s="14">
        <v>-3.7339799999999999</v>
      </c>
      <c r="LT41" s="14">
        <v>65</v>
      </c>
      <c r="LU41" s="14">
        <v>72.373890000000003</v>
      </c>
      <c r="LV41" s="14">
        <v>78.567549999999997</v>
      </c>
      <c r="LW41" s="14">
        <v>-13.567550000000001</v>
      </c>
      <c r="LX41" s="14">
        <v>30.1</v>
      </c>
      <c r="LY41" s="14">
        <v>29.951460000000001</v>
      </c>
      <c r="LZ41" s="14">
        <v>29.951450000000001</v>
      </c>
      <c r="MA41" s="14">
        <v>0.14854999999999999</v>
      </c>
      <c r="MB41" s="14"/>
      <c r="MC41" s="14"/>
      <c r="MD41" s="14"/>
      <c r="ME41" s="14">
        <v>0</v>
      </c>
      <c r="MF41" s="14"/>
      <c r="MG41" s="14"/>
      <c r="MH41" s="14"/>
      <c r="MI41" s="14">
        <v>0</v>
      </c>
      <c r="MJ41" s="14"/>
      <c r="MK41" s="14"/>
      <c r="ML41" s="14"/>
      <c r="MM41" s="14">
        <v>0</v>
      </c>
      <c r="MN41" s="14">
        <v>109.2</v>
      </c>
      <c r="MO41" s="14">
        <v>151.08858000000001</v>
      </c>
      <c r="MP41" s="14">
        <v>151.08861999999999</v>
      </c>
      <c r="MQ41" s="14">
        <v>-41.888620000000003</v>
      </c>
      <c r="MR41" s="14">
        <v>109.1</v>
      </c>
      <c r="MS41" s="14">
        <v>151.08858000000001</v>
      </c>
      <c r="MT41" s="14">
        <v>151.08861999999999</v>
      </c>
      <c r="MU41" s="14">
        <v>-41.988619999999997</v>
      </c>
      <c r="MV41" s="14">
        <v>125.7</v>
      </c>
      <c r="MW41" s="14">
        <v>151.54230000000001</v>
      </c>
      <c r="MX41" s="14">
        <v>151.54234</v>
      </c>
      <c r="MY41" s="14">
        <v>-25.84234</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v>0.46100000000000002</v>
      </c>
      <c r="OD41" s="14">
        <v>0.46100000000000002</v>
      </c>
      <c r="OE41" s="14">
        <v>-6.0999999999999999E-2</v>
      </c>
      <c r="OF41" s="14">
        <v>73</v>
      </c>
      <c r="OG41" s="14">
        <v>85.3</v>
      </c>
      <c r="OH41" s="14">
        <v>85.3</v>
      </c>
      <c r="OI41" s="14">
        <v>-12.3</v>
      </c>
      <c r="OJ41" s="14">
        <v>48.3</v>
      </c>
      <c r="OK41" s="14">
        <v>28.315999999999999</v>
      </c>
      <c r="OL41" s="14">
        <v>28.315999999999999</v>
      </c>
      <c r="OM41" s="14">
        <v>19.984000000000002</v>
      </c>
      <c r="ON41" s="14">
        <v>2.4</v>
      </c>
      <c r="OO41" s="14">
        <v>4.6909999999999998</v>
      </c>
      <c r="OP41" s="14">
        <v>4.6909999999999998</v>
      </c>
      <c r="OQ41" s="14">
        <v>-2.2909999999999999</v>
      </c>
      <c r="OR41" s="14">
        <v>0.1</v>
      </c>
      <c r="OS41" s="14">
        <v>0.1</v>
      </c>
      <c r="OT41" s="14">
        <v>0.1</v>
      </c>
      <c r="OU41" s="14">
        <v>0</v>
      </c>
      <c r="OV41" s="14">
        <v>13.8</v>
      </c>
      <c r="OW41" s="14">
        <v>18</v>
      </c>
      <c r="OX41" s="14"/>
      <c r="OY41" s="14">
        <v>13.8</v>
      </c>
      <c r="OZ41" s="14">
        <v>3.7</v>
      </c>
      <c r="PA41" s="14">
        <v>7</v>
      </c>
      <c r="PB41" s="14">
        <v>5</v>
      </c>
      <c r="PC41" s="14">
        <v>-1.3</v>
      </c>
      <c r="PD41" s="14">
        <v>9.9</v>
      </c>
      <c r="PE41" s="14">
        <v>9.9830000000000005</v>
      </c>
      <c r="PF41" s="14">
        <v>9.0000199999999992</v>
      </c>
      <c r="PG41" s="14">
        <v>0.89998</v>
      </c>
      <c r="PH41" s="14">
        <v>5.4</v>
      </c>
      <c r="PI41" s="14">
        <v>5.67</v>
      </c>
      <c r="PJ41" s="14">
        <v>5.6699900000000003</v>
      </c>
      <c r="PK41" s="14">
        <v>-0.26999000000000001</v>
      </c>
      <c r="PL41" s="14">
        <v>142.80000000000001</v>
      </c>
      <c r="PM41" s="14">
        <v>55</v>
      </c>
      <c r="PN41" s="14">
        <v>55</v>
      </c>
      <c r="PO41" s="14">
        <v>87.8</v>
      </c>
      <c r="PP41" s="14">
        <v>0.6</v>
      </c>
      <c r="PQ41" s="14">
        <v>1</v>
      </c>
      <c r="PR41" s="14">
        <v>1</v>
      </c>
      <c r="PS41" s="14">
        <v>-0.4</v>
      </c>
      <c r="PT41" s="14">
        <v>3.1</v>
      </c>
      <c r="PU41" s="14">
        <v>1.88</v>
      </c>
      <c r="PV41" s="14">
        <v>1.88</v>
      </c>
      <c r="PW41" s="14">
        <v>1.22</v>
      </c>
      <c r="PX41" s="14">
        <v>5</v>
      </c>
      <c r="PY41" s="14">
        <v>4.5999999999999996</v>
      </c>
      <c r="PZ41" s="14">
        <v>4.5999999999999996</v>
      </c>
      <c r="QA41" s="14">
        <v>0.4</v>
      </c>
      <c r="QB41" s="14">
        <v>20.399999999999999</v>
      </c>
      <c r="QC41" s="14">
        <v>19.417480000000001</v>
      </c>
      <c r="QD41" s="14">
        <v>19.417470000000002</v>
      </c>
      <c r="QE41" s="14">
        <v>0.98253000000000001</v>
      </c>
      <c r="QF41" s="14">
        <v>0</v>
      </c>
      <c r="QG41" s="14">
        <v>10</v>
      </c>
      <c r="QH41" s="14">
        <v>10</v>
      </c>
      <c r="QI41" s="14">
        <v>-10</v>
      </c>
      <c r="QJ41" s="14">
        <v>14.5</v>
      </c>
      <c r="QK41" s="14">
        <v>18</v>
      </c>
      <c r="QL41" s="14">
        <v>6</v>
      </c>
      <c r="QM41" s="14">
        <v>8.5</v>
      </c>
      <c r="QN41" s="14">
        <v>3.5</v>
      </c>
      <c r="QO41" s="14">
        <v>3.5</v>
      </c>
      <c r="QP41" s="14">
        <v>3.5</v>
      </c>
      <c r="QQ41" s="14">
        <v>0</v>
      </c>
      <c r="QR41" s="14">
        <v>18.5</v>
      </c>
      <c r="QS41" s="14">
        <v>17.864080000000001</v>
      </c>
      <c r="QT41" s="14">
        <v>17.864070000000002</v>
      </c>
      <c r="QU41" s="14">
        <v>0.63593</v>
      </c>
      <c r="QV41" s="14">
        <v>10.199999999999999</v>
      </c>
      <c r="QW41" s="14">
        <v>6.0389999999999997</v>
      </c>
      <c r="QX41" s="14">
        <v>6.0389999999999997</v>
      </c>
      <c r="QY41" s="14">
        <v>4.1609999999999996</v>
      </c>
      <c r="QZ41" s="14">
        <v>11.7</v>
      </c>
      <c r="RA41" s="14">
        <v>12.324</v>
      </c>
      <c r="RB41" s="14">
        <v>12.324</v>
      </c>
      <c r="RC41" s="14">
        <v>-0.624</v>
      </c>
      <c r="RD41" s="14">
        <v>22.3</v>
      </c>
      <c r="RE41" s="14">
        <v>16.59</v>
      </c>
      <c r="RF41" s="14">
        <v>16.59</v>
      </c>
      <c r="RG41" s="14">
        <v>5.71</v>
      </c>
      <c r="RH41" s="14">
        <v>64.099999999999994</v>
      </c>
      <c r="RI41" s="14">
        <v>57.4</v>
      </c>
      <c r="RJ41" s="14">
        <v>57.4</v>
      </c>
      <c r="RK41" s="14">
        <v>6.7</v>
      </c>
      <c r="RL41" s="14">
        <v>0</v>
      </c>
      <c r="RM41" s="14">
        <v>3.9369999999999998</v>
      </c>
      <c r="RN41" s="14">
        <v>3.9369999999999998</v>
      </c>
      <c r="RO41" s="14">
        <v>-3.9369999999999998</v>
      </c>
      <c r="RP41" s="14">
        <v>3.5</v>
      </c>
      <c r="RQ41" s="14">
        <v>3.5009999999999999</v>
      </c>
      <c r="RR41" s="14">
        <v>3.5009999999999999</v>
      </c>
      <c r="RS41" s="14">
        <v>-1E-3</v>
      </c>
      <c r="RT41" s="14">
        <v>8.8000000000000007</v>
      </c>
      <c r="RU41" s="14">
        <v>10.55134</v>
      </c>
      <c r="RV41" s="14">
        <v>19.770790000000002</v>
      </c>
      <c r="RW41" s="14">
        <v>-10.970789999999999</v>
      </c>
      <c r="RX41" s="14">
        <v>0</v>
      </c>
      <c r="RY41" s="14">
        <v>1.1200000000000001</v>
      </c>
      <c r="RZ41" s="14">
        <v>1.1200000000000001</v>
      </c>
      <c r="SA41" s="14">
        <v>-1.1200000000000001</v>
      </c>
      <c r="SB41" s="14"/>
      <c r="SC41" s="14">
        <v>0.4</v>
      </c>
      <c r="SD41" s="14">
        <v>0.4</v>
      </c>
      <c r="SE41" s="14">
        <v>-0.4</v>
      </c>
      <c r="SF41" s="14">
        <v>0</v>
      </c>
      <c r="SG41" s="14">
        <v>8.3000000000000007</v>
      </c>
      <c r="SH41" s="14">
        <v>8.9</v>
      </c>
      <c r="SI41" s="14">
        <v>-8.9</v>
      </c>
      <c r="SJ41" s="14">
        <v>6.8</v>
      </c>
      <c r="SK41" s="14">
        <v>5</v>
      </c>
      <c r="SL41" s="14">
        <v>5</v>
      </c>
      <c r="SM41" s="14">
        <v>1.8</v>
      </c>
      <c r="SN41" s="14">
        <v>17.600000000000001</v>
      </c>
      <c r="SO41" s="14">
        <v>15.53398</v>
      </c>
      <c r="SP41" s="14">
        <v>15.53398</v>
      </c>
      <c r="SQ41" s="14">
        <v>2.06602</v>
      </c>
      <c r="SR41" s="14">
        <v>20.399999999999999</v>
      </c>
      <c r="SS41" s="14">
        <v>19.417480000000001</v>
      </c>
      <c r="ST41" s="14">
        <v>19.417470000000002</v>
      </c>
      <c r="SU41" s="14">
        <v>0.98253000000000001</v>
      </c>
      <c r="SV41" s="14">
        <v>20</v>
      </c>
      <c r="SW41" s="14">
        <v>18.932040000000001</v>
      </c>
      <c r="SX41" s="14">
        <v>18.932040000000001</v>
      </c>
      <c r="SY41" s="14">
        <v>1.06796</v>
      </c>
      <c r="SZ41" s="14">
        <v>6.7</v>
      </c>
      <c r="TA41" s="14">
        <v>20.062000000000001</v>
      </c>
      <c r="TB41" s="14">
        <v>20.062000000000001</v>
      </c>
      <c r="TC41" s="14">
        <v>-13.362</v>
      </c>
      <c r="TD41" s="14">
        <v>60.9</v>
      </c>
      <c r="TE41" s="14">
        <v>72.173000000000002</v>
      </c>
      <c r="TF41" s="14">
        <v>72.173000000000002</v>
      </c>
      <c r="TG41" s="14">
        <v>-11.273</v>
      </c>
      <c r="TH41" s="14">
        <v>22.8</v>
      </c>
      <c r="TI41" s="14">
        <v>10.599</v>
      </c>
      <c r="TJ41" s="14">
        <v>10.599</v>
      </c>
      <c r="TK41" s="14">
        <v>12.201000000000001</v>
      </c>
      <c r="TL41" s="14">
        <v>64.8</v>
      </c>
      <c r="TM41" s="14">
        <v>70.718000000000004</v>
      </c>
      <c r="TN41" s="14">
        <v>70.718000000000004</v>
      </c>
      <c r="TO41" s="14">
        <v>-5.9180000000000001</v>
      </c>
      <c r="TP41" s="14">
        <v>79</v>
      </c>
      <c r="TQ41" s="14">
        <v>85.14</v>
      </c>
      <c r="TR41" s="14">
        <v>85.14</v>
      </c>
      <c r="TS41" s="14">
        <v>-6.14</v>
      </c>
      <c r="TT41" s="14">
        <v>11</v>
      </c>
      <c r="TU41" s="14">
        <v>4.9950000000000001</v>
      </c>
      <c r="TV41" s="14">
        <v>4.9950000000000001</v>
      </c>
      <c r="TW41" s="14">
        <v>6.0049999999999999</v>
      </c>
      <c r="TX41" s="14">
        <v>6.4</v>
      </c>
      <c r="TY41" s="14">
        <v>8.923</v>
      </c>
      <c r="TZ41" s="14">
        <v>8.923</v>
      </c>
      <c r="UA41" s="14">
        <v>-2.5230000000000001</v>
      </c>
      <c r="UB41" s="14">
        <v>10.5</v>
      </c>
      <c r="UC41" s="14">
        <v>9</v>
      </c>
      <c r="UD41" s="14">
        <v>9</v>
      </c>
      <c r="UE41" s="14">
        <v>1.5</v>
      </c>
      <c r="UF41" s="14">
        <v>5.9</v>
      </c>
      <c r="UG41" s="14">
        <v>2.5</v>
      </c>
      <c r="UH41" s="14">
        <v>2.5</v>
      </c>
      <c r="UI41" s="14">
        <v>3.4</v>
      </c>
      <c r="UJ41" s="14">
        <v>6.5</v>
      </c>
      <c r="UK41" s="14">
        <v>7.4</v>
      </c>
      <c r="UL41" s="14">
        <v>7.4</v>
      </c>
      <c r="UM41" s="14">
        <v>-0.9</v>
      </c>
      <c r="UN41" s="14">
        <v>10.5</v>
      </c>
      <c r="UO41" s="14">
        <v>12</v>
      </c>
      <c r="UP41" s="14">
        <v>19.417470000000002</v>
      </c>
      <c r="UQ41" s="14">
        <v>-8.9174699999999998</v>
      </c>
      <c r="UR41" s="14">
        <v>11</v>
      </c>
      <c r="US41" s="14">
        <v>12</v>
      </c>
      <c r="UT41" s="14">
        <v>19.417470000000002</v>
      </c>
      <c r="UU41" s="14">
        <v>-8.4174699999999998</v>
      </c>
      <c r="UV41" s="14">
        <v>11.5</v>
      </c>
      <c r="UW41" s="14">
        <v>12</v>
      </c>
      <c r="UX41" s="14">
        <v>19.417470000000002</v>
      </c>
      <c r="UY41" s="14">
        <v>-7.9174699999999998</v>
      </c>
      <c r="UZ41" s="14">
        <v>3.4</v>
      </c>
      <c r="VA41" s="14">
        <v>3.5150000000000001</v>
      </c>
      <c r="VB41" s="14">
        <v>3.5150000000000001</v>
      </c>
      <c r="VC41" s="14">
        <v>-0.115</v>
      </c>
      <c r="VD41" s="14">
        <v>185.5</v>
      </c>
      <c r="VE41" s="14">
        <v>90.945999999999998</v>
      </c>
      <c r="VF41" s="14">
        <v>90.945999999999998</v>
      </c>
      <c r="VG41" s="14">
        <v>94.554000000000002</v>
      </c>
      <c r="VH41" s="14">
        <v>4.7</v>
      </c>
      <c r="VI41" s="14">
        <v>9.0969999999999995</v>
      </c>
      <c r="VJ41" s="14">
        <v>9.0969999999999995</v>
      </c>
      <c r="VK41" s="14">
        <v>-4.3970000000000002</v>
      </c>
      <c r="VL41" s="14">
        <v>89.1</v>
      </c>
      <c r="VM41" s="14">
        <v>47.506</v>
      </c>
      <c r="VN41" s="14">
        <v>47.506</v>
      </c>
      <c r="VO41" s="14">
        <v>41.594000000000001</v>
      </c>
      <c r="VP41" s="14">
        <v>0.6</v>
      </c>
      <c r="VQ41" s="14">
        <v>0.6</v>
      </c>
      <c r="VR41" s="14">
        <v>0.6</v>
      </c>
      <c r="VS41" s="14">
        <v>0</v>
      </c>
      <c r="VT41" s="14">
        <v>128.19999999999999</v>
      </c>
      <c r="VU41" s="14">
        <v>124</v>
      </c>
      <c r="VV41" s="14">
        <v>124</v>
      </c>
      <c r="VW41" s="14">
        <v>4.2</v>
      </c>
      <c r="VX41" s="14">
        <v>126.2</v>
      </c>
      <c r="VY41" s="14">
        <v>140</v>
      </c>
      <c r="VZ41" s="14">
        <v>140</v>
      </c>
      <c r="WA41" s="14">
        <v>-13.8</v>
      </c>
      <c r="WB41" s="14">
        <v>88.9</v>
      </c>
      <c r="WC41" s="14">
        <v>48.308999999999997</v>
      </c>
      <c r="WD41" s="14">
        <v>48.308999999999997</v>
      </c>
      <c r="WE41" s="14">
        <v>40.591000000000001</v>
      </c>
      <c r="WF41" s="14">
        <v>2.9</v>
      </c>
      <c r="WG41" s="14">
        <v>2.9009999999999998</v>
      </c>
      <c r="WH41" s="14">
        <v>2.9009999999999998</v>
      </c>
      <c r="WI41" s="14">
        <v>-1E-3</v>
      </c>
      <c r="WJ41" s="14">
        <v>2.4</v>
      </c>
      <c r="WK41" s="14">
        <v>2.4</v>
      </c>
      <c r="WL41" s="14">
        <v>2.4</v>
      </c>
      <c r="WM41" s="14">
        <v>0</v>
      </c>
      <c r="WN41" s="14">
        <v>2.4</v>
      </c>
      <c r="WO41" s="14">
        <v>2.4</v>
      </c>
      <c r="WP41" s="14">
        <v>2.4</v>
      </c>
      <c r="WQ41" s="14">
        <v>0</v>
      </c>
      <c r="WR41" s="14">
        <v>2.5</v>
      </c>
      <c r="WS41" s="14">
        <v>2.8</v>
      </c>
      <c r="WT41" s="14">
        <v>2.8</v>
      </c>
      <c r="WU41" s="14">
        <v>-0.3</v>
      </c>
      <c r="WV41" s="14">
        <v>4.8</v>
      </c>
      <c r="WW41" s="14">
        <v>3.9710000000000001</v>
      </c>
      <c r="WX41" s="14">
        <v>3.9710000000000001</v>
      </c>
      <c r="WY41" s="14">
        <v>0.82899999999999996</v>
      </c>
      <c r="WZ41" s="14">
        <v>7.4</v>
      </c>
      <c r="XA41" s="14">
        <v>7.6</v>
      </c>
      <c r="XB41" s="14">
        <v>7.6</v>
      </c>
      <c r="XC41" s="14">
        <v>-0.2</v>
      </c>
      <c r="XD41" s="14">
        <v>20</v>
      </c>
      <c r="XE41" s="14">
        <v>18.932040000000001</v>
      </c>
      <c r="XF41" s="14">
        <v>18.932040000000001</v>
      </c>
      <c r="XG41" s="14">
        <v>1.06796</v>
      </c>
      <c r="XH41" s="14">
        <v>9.3000000000000007</v>
      </c>
      <c r="XI41" s="14">
        <v>10.7</v>
      </c>
      <c r="XJ41" s="14">
        <v>10.7</v>
      </c>
      <c r="XK41" s="14">
        <v>-1.4</v>
      </c>
      <c r="XL41" s="14"/>
      <c r="XM41" s="14"/>
      <c r="XN41" s="14">
        <v>29</v>
      </c>
      <c r="XO41" s="14">
        <v>-29</v>
      </c>
      <c r="XP41" s="14"/>
      <c r="XQ41" s="14"/>
      <c r="XR41" s="14">
        <v>29</v>
      </c>
      <c r="XS41" s="14">
        <v>-29</v>
      </c>
      <c r="XT41" s="14">
        <v>15.7</v>
      </c>
      <c r="XU41" s="14">
        <v>15</v>
      </c>
      <c r="XV41" s="14">
        <v>14</v>
      </c>
      <c r="XW41" s="14">
        <v>1.7</v>
      </c>
      <c r="XX41" s="14">
        <v>19.100000000000001</v>
      </c>
      <c r="XY41" s="14">
        <v>19.125</v>
      </c>
      <c r="XZ41" s="14">
        <v>19.125</v>
      </c>
      <c r="YA41" s="14">
        <v>-2.5000000000000001E-2</v>
      </c>
      <c r="YB41" s="14">
        <v>6.8</v>
      </c>
      <c r="YC41" s="14">
        <v>7.9</v>
      </c>
      <c r="YD41" s="14">
        <v>7.9</v>
      </c>
      <c r="YE41" s="14">
        <v>-1.1000000000000001</v>
      </c>
      <c r="YF41" s="14">
        <v>11</v>
      </c>
      <c r="YG41" s="14">
        <v>11</v>
      </c>
      <c r="YH41" s="14">
        <v>11</v>
      </c>
      <c r="YI41" s="14">
        <v>0</v>
      </c>
    </row>
    <row r="42" spans="1:659" ht="24" customHeight="1" x14ac:dyDescent="0.3">
      <c r="A42" s="1"/>
      <c r="B42" s="16" t="s">
        <v>85</v>
      </c>
      <c r="C42" s="16" t="s">
        <v>818</v>
      </c>
      <c r="D42" s="17">
        <v>146.1</v>
      </c>
      <c r="E42" s="17">
        <v>145.99999</v>
      </c>
      <c r="F42" s="17">
        <v>145.99991</v>
      </c>
      <c r="G42" s="17">
        <v>0.10009</v>
      </c>
      <c r="H42" s="17">
        <v>636.1</v>
      </c>
      <c r="I42" s="17">
        <v>635.02589999999998</v>
      </c>
      <c r="J42" s="17">
        <v>635.02589999999998</v>
      </c>
      <c r="K42" s="17">
        <v>1.0741000000000001</v>
      </c>
      <c r="L42" s="17">
        <v>217.8</v>
      </c>
      <c r="M42" s="17">
        <v>206.58520999999999</v>
      </c>
      <c r="N42" s="17">
        <v>206.58520999999999</v>
      </c>
      <c r="O42" s="17">
        <v>11.214790000000001</v>
      </c>
      <c r="P42" s="17"/>
      <c r="Q42" s="17"/>
      <c r="R42" s="17"/>
      <c r="S42" s="17">
        <v>0</v>
      </c>
      <c r="T42" s="17"/>
      <c r="U42" s="17"/>
      <c r="V42" s="17"/>
      <c r="W42" s="17">
        <v>0</v>
      </c>
      <c r="X42" s="17">
        <v>90.2</v>
      </c>
      <c r="Y42" s="17">
        <v>91.778639999999996</v>
      </c>
      <c r="Z42" s="17">
        <v>76.798169999999999</v>
      </c>
      <c r="AA42" s="17">
        <v>13.40183</v>
      </c>
      <c r="AB42" s="17">
        <v>170.7</v>
      </c>
      <c r="AC42" s="17">
        <v>154.61600000000001</v>
      </c>
      <c r="AD42" s="17">
        <v>154.61600000000001</v>
      </c>
      <c r="AE42" s="17">
        <v>16.084</v>
      </c>
      <c r="AF42" s="17"/>
      <c r="AG42" s="17"/>
      <c r="AH42" s="17"/>
      <c r="AI42" s="17">
        <v>0</v>
      </c>
      <c r="AJ42" s="17"/>
      <c r="AK42" s="17"/>
      <c r="AL42" s="17"/>
      <c r="AM42" s="17">
        <v>0</v>
      </c>
      <c r="AN42" s="17"/>
      <c r="AO42" s="17"/>
      <c r="AP42" s="17"/>
      <c r="AQ42" s="17">
        <v>0</v>
      </c>
      <c r="AR42" s="17">
        <v>147.80000000000001</v>
      </c>
      <c r="AS42" s="17">
        <v>203.79553999999999</v>
      </c>
      <c r="AT42" s="17">
        <v>203.79553999999999</v>
      </c>
      <c r="AU42" s="17">
        <v>-55.995539999999998</v>
      </c>
      <c r="AV42" s="17">
        <v>147.5</v>
      </c>
      <c r="AW42" s="17">
        <v>203.79553999999999</v>
      </c>
      <c r="AX42" s="17">
        <v>203.79553999999999</v>
      </c>
      <c r="AY42" s="17">
        <v>-56.295540000000003</v>
      </c>
      <c r="AZ42" s="17">
        <v>156.80000000000001</v>
      </c>
      <c r="BA42" s="17">
        <v>204.40754000000001</v>
      </c>
      <c r="BB42" s="17">
        <v>204.40754000000001</v>
      </c>
      <c r="BC42" s="17">
        <v>-47.60754</v>
      </c>
      <c r="BD42" s="17">
        <v>211.4</v>
      </c>
      <c r="BE42" s="17">
        <v>207.04163</v>
      </c>
      <c r="BF42" s="17">
        <v>207.04159000000001</v>
      </c>
      <c r="BG42" s="17">
        <v>4.3584100000000001</v>
      </c>
      <c r="BH42" s="17">
        <v>110.3</v>
      </c>
      <c r="BI42" s="17">
        <v>103.83168999999999</v>
      </c>
      <c r="BJ42" s="17">
        <v>103.83167</v>
      </c>
      <c r="BK42" s="17">
        <v>6.4683299999999999</v>
      </c>
      <c r="BL42" s="17">
        <v>441</v>
      </c>
      <c r="BM42" s="17">
        <v>368.4008</v>
      </c>
      <c r="BN42" s="17"/>
      <c r="BO42" s="17">
        <v>441</v>
      </c>
      <c r="BP42" s="17">
        <v>3.3</v>
      </c>
      <c r="BQ42" s="17">
        <v>3.4527100000000002</v>
      </c>
      <c r="BR42" s="17">
        <v>3.4527100000000002</v>
      </c>
      <c r="BS42" s="17">
        <v>-0.15271000000000001</v>
      </c>
      <c r="BT42" s="17"/>
      <c r="BU42" s="17"/>
      <c r="BV42" s="17"/>
      <c r="BW42" s="17">
        <v>0</v>
      </c>
      <c r="BX42" s="17"/>
      <c r="BY42" s="17"/>
      <c r="BZ42" s="17"/>
      <c r="CA42" s="17">
        <v>0</v>
      </c>
      <c r="CB42" s="17"/>
      <c r="CC42" s="17"/>
      <c r="CD42" s="17"/>
      <c r="CE42" s="17">
        <v>0</v>
      </c>
      <c r="CF42" s="17"/>
      <c r="CG42" s="17"/>
      <c r="CH42" s="17"/>
      <c r="CI42" s="17">
        <v>0</v>
      </c>
      <c r="CJ42" s="17">
        <v>167.2</v>
      </c>
      <c r="CK42" s="17">
        <v>163.90777</v>
      </c>
      <c r="CL42" s="17">
        <v>163.90776</v>
      </c>
      <c r="CM42" s="17">
        <v>3.2922400000000001</v>
      </c>
      <c r="CN42" s="17">
        <v>7.7</v>
      </c>
      <c r="CO42" s="17">
        <v>5.1333399999999996</v>
      </c>
      <c r="CP42" s="17">
        <v>5.1333399999999996</v>
      </c>
      <c r="CQ42" s="17">
        <v>2.5666600000000002</v>
      </c>
      <c r="CR42" s="17">
        <v>6.1</v>
      </c>
      <c r="CS42" s="17">
        <v>2.8177599999999998</v>
      </c>
      <c r="CT42" s="17">
        <v>2.8177500000000002</v>
      </c>
      <c r="CU42" s="17">
        <v>3.2822499999999999</v>
      </c>
      <c r="CV42" s="17"/>
      <c r="CW42" s="17"/>
      <c r="CX42" s="17"/>
      <c r="CY42" s="17">
        <v>0</v>
      </c>
      <c r="CZ42" s="17">
        <v>6.8</v>
      </c>
      <c r="DA42" s="17">
        <v>6.8787000000000003</v>
      </c>
      <c r="DB42" s="17">
        <v>6.8787000000000003</v>
      </c>
      <c r="DC42" s="17">
        <v>-7.8700000000000006E-2</v>
      </c>
      <c r="DD42" s="17">
        <v>12.3</v>
      </c>
      <c r="DE42" s="17">
        <v>14.919420000000001</v>
      </c>
      <c r="DF42" s="17">
        <v>14.919409999999999</v>
      </c>
      <c r="DG42" s="17">
        <v>-2.6194099999999998</v>
      </c>
      <c r="DH42" s="17">
        <v>82.5</v>
      </c>
      <c r="DI42" s="17">
        <v>81.709109999999995</v>
      </c>
      <c r="DJ42" s="17">
        <v>81.709370000000007</v>
      </c>
      <c r="DK42" s="17">
        <v>0.79063000000000005</v>
      </c>
      <c r="DL42" s="17"/>
      <c r="DM42" s="17"/>
      <c r="DN42" s="17"/>
      <c r="DO42" s="17">
        <v>0</v>
      </c>
      <c r="DP42" s="17"/>
      <c r="DQ42" s="17"/>
      <c r="DR42" s="17"/>
      <c r="DS42" s="17">
        <v>0</v>
      </c>
      <c r="DT42" s="17"/>
      <c r="DU42" s="17"/>
      <c r="DV42" s="17"/>
      <c r="DW42" s="17">
        <v>0</v>
      </c>
      <c r="DX42" s="17"/>
      <c r="DY42" s="17"/>
      <c r="DZ42" s="17"/>
      <c r="EA42" s="17">
        <v>0</v>
      </c>
      <c r="EB42" s="17">
        <v>104.5</v>
      </c>
      <c r="EC42" s="17">
        <v>112.35728</v>
      </c>
      <c r="ED42" s="17">
        <v>98.962100000000007</v>
      </c>
      <c r="EE42" s="17">
        <v>5.5378999999999996</v>
      </c>
      <c r="EF42" s="17">
        <v>211.2</v>
      </c>
      <c r="EG42" s="17">
        <v>220.48062999999999</v>
      </c>
      <c r="EH42" s="17">
        <v>220.48015000000001</v>
      </c>
      <c r="EI42" s="17">
        <v>-9.2801500000000008</v>
      </c>
      <c r="EJ42" s="17"/>
      <c r="EK42" s="17"/>
      <c r="EL42" s="17"/>
      <c r="EM42" s="17">
        <v>0</v>
      </c>
      <c r="EN42" s="17"/>
      <c r="EO42" s="17"/>
      <c r="EP42" s="17"/>
      <c r="EQ42" s="17">
        <v>0</v>
      </c>
      <c r="ER42" s="17"/>
      <c r="ES42" s="17"/>
      <c r="ET42" s="17"/>
      <c r="EU42" s="17">
        <v>0</v>
      </c>
      <c r="EV42" s="17"/>
      <c r="EW42" s="17"/>
      <c r="EX42" s="17"/>
      <c r="EY42" s="17">
        <v>0</v>
      </c>
      <c r="EZ42" s="17">
        <v>0</v>
      </c>
      <c r="FA42" s="17"/>
      <c r="FB42" s="17">
        <v>155.77752000000001</v>
      </c>
      <c r="FC42" s="17">
        <v>-155.77752000000001</v>
      </c>
      <c r="FD42" s="17">
        <v>44.9</v>
      </c>
      <c r="FE42" s="17">
        <v>46.972639999999998</v>
      </c>
      <c r="FF42" s="17">
        <v>46.972639999999998</v>
      </c>
      <c r="FG42" s="17">
        <v>-2.0726399999999998</v>
      </c>
      <c r="FH42" s="17">
        <v>152.19999999999999</v>
      </c>
      <c r="FI42" s="17">
        <v>151.21550999999999</v>
      </c>
      <c r="FJ42" s="17">
        <v>151.21556000000001</v>
      </c>
      <c r="FK42" s="17">
        <v>0.98443999999999998</v>
      </c>
      <c r="FL42" s="17">
        <v>27.1</v>
      </c>
      <c r="FM42" s="17">
        <v>24.499369999999999</v>
      </c>
      <c r="FN42" s="17">
        <v>24.499369999999999</v>
      </c>
      <c r="FO42" s="17">
        <v>2.6006300000000002</v>
      </c>
      <c r="FP42" s="17">
        <v>9</v>
      </c>
      <c r="FQ42" s="17">
        <v>18.264620000000001</v>
      </c>
      <c r="FR42" s="17">
        <v>19.192229999999999</v>
      </c>
      <c r="FS42" s="17">
        <v>-10.19223</v>
      </c>
      <c r="FT42" s="17">
        <v>12.2</v>
      </c>
      <c r="FU42" s="17">
        <v>11.844659999999999</v>
      </c>
      <c r="FV42" s="17">
        <v>11.844659999999999</v>
      </c>
      <c r="FW42" s="17">
        <v>0.35533999999999999</v>
      </c>
      <c r="FX42" s="17">
        <v>91.3</v>
      </c>
      <c r="FY42" s="17">
        <v>87.68835</v>
      </c>
      <c r="FZ42" s="17">
        <v>87.68835</v>
      </c>
      <c r="GA42" s="17">
        <v>3.61165</v>
      </c>
      <c r="GB42" s="17">
        <v>0</v>
      </c>
      <c r="GC42" s="17"/>
      <c r="GD42" s="17"/>
      <c r="GE42" s="17">
        <v>0</v>
      </c>
      <c r="GF42" s="17">
        <v>123.7</v>
      </c>
      <c r="GG42" s="17">
        <v>136.63302999999999</v>
      </c>
      <c r="GH42" s="17">
        <v>184.51711</v>
      </c>
      <c r="GI42" s="17">
        <v>-60.81711</v>
      </c>
      <c r="GJ42" s="17">
        <v>75.7</v>
      </c>
      <c r="GK42" s="17">
        <v>68.52167</v>
      </c>
      <c r="GL42" s="17">
        <v>92.535610000000005</v>
      </c>
      <c r="GM42" s="17">
        <v>-16.835609999999999</v>
      </c>
      <c r="GN42" s="17">
        <v>87.2</v>
      </c>
      <c r="GO42" s="17">
        <v>88.410179999999997</v>
      </c>
      <c r="GP42" s="17">
        <v>88.410179999999997</v>
      </c>
      <c r="GQ42" s="17">
        <v>-1.21018</v>
      </c>
      <c r="GR42" s="17">
        <v>7.4</v>
      </c>
      <c r="GS42" s="17">
        <v>7.5127800000000002</v>
      </c>
      <c r="GT42" s="17">
        <v>7.5127800000000002</v>
      </c>
      <c r="GU42" s="17">
        <v>-0.11278000000000001</v>
      </c>
      <c r="GV42" s="17">
        <v>8.1999999999999993</v>
      </c>
      <c r="GW42" s="17">
        <v>7.8816100000000002</v>
      </c>
      <c r="GX42" s="17">
        <v>7.8816100000000002</v>
      </c>
      <c r="GY42" s="17">
        <v>0.31839000000000001</v>
      </c>
      <c r="GZ42" s="17">
        <v>32.9</v>
      </c>
      <c r="HA42" s="17">
        <v>35.371740000000003</v>
      </c>
      <c r="HB42" s="17">
        <v>35.371589999999998</v>
      </c>
      <c r="HC42" s="17">
        <v>-2.47159</v>
      </c>
      <c r="HD42" s="17">
        <v>20.2</v>
      </c>
      <c r="HE42" s="17">
        <v>22.118220000000001</v>
      </c>
      <c r="HF42" s="17">
        <v>22.118210000000001</v>
      </c>
      <c r="HG42" s="17">
        <v>-1.91821</v>
      </c>
      <c r="HH42" s="17">
        <v>2</v>
      </c>
      <c r="HI42" s="17">
        <v>1.97359</v>
      </c>
      <c r="HJ42" s="17">
        <v>1.97359</v>
      </c>
      <c r="HK42" s="17">
        <v>2.6409999999999999E-2</v>
      </c>
      <c r="HL42" s="17"/>
      <c r="HM42" s="17"/>
      <c r="HN42" s="17"/>
      <c r="HO42" s="17">
        <v>0</v>
      </c>
      <c r="HP42" s="17">
        <v>121.5</v>
      </c>
      <c r="HQ42" s="17">
        <v>174.38989000000001</v>
      </c>
      <c r="HR42" s="17">
        <v>150.78568000000001</v>
      </c>
      <c r="HS42" s="17">
        <v>-29.285679999999999</v>
      </c>
      <c r="HT42" s="17"/>
      <c r="HU42" s="17"/>
      <c r="HV42" s="17"/>
      <c r="HW42" s="17">
        <v>0</v>
      </c>
      <c r="HX42" s="17"/>
      <c r="HY42" s="17"/>
      <c r="HZ42" s="17"/>
      <c r="IA42" s="17">
        <v>0</v>
      </c>
      <c r="IB42" s="17">
        <v>22.2</v>
      </c>
      <c r="IC42" s="17">
        <v>62.533200000000001</v>
      </c>
      <c r="ID42" s="17">
        <v>85.482370000000003</v>
      </c>
      <c r="IE42" s="17">
        <v>-63.28237</v>
      </c>
      <c r="IF42" s="17"/>
      <c r="IG42" s="17"/>
      <c r="IH42" s="17"/>
      <c r="II42" s="17">
        <v>0</v>
      </c>
      <c r="IJ42" s="17"/>
      <c r="IK42" s="17"/>
      <c r="IL42" s="17"/>
      <c r="IM42" s="17">
        <v>0</v>
      </c>
      <c r="IN42" s="17">
        <v>47.1</v>
      </c>
      <c r="IO42" s="17">
        <v>45.221359999999997</v>
      </c>
      <c r="IP42" s="17"/>
      <c r="IQ42" s="17">
        <v>47.1</v>
      </c>
      <c r="IR42" s="17"/>
      <c r="IS42" s="17"/>
      <c r="IT42" s="17"/>
      <c r="IU42" s="17">
        <v>0</v>
      </c>
      <c r="IV42" s="17"/>
      <c r="IW42" s="17"/>
      <c r="IX42" s="17"/>
      <c r="IY42" s="17">
        <v>0</v>
      </c>
      <c r="IZ42" s="17"/>
      <c r="JA42" s="17"/>
      <c r="JB42" s="17"/>
      <c r="JC42" s="17">
        <v>0</v>
      </c>
      <c r="JD42" s="17">
        <v>101.6</v>
      </c>
      <c r="JE42" s="17">
        <v>115.575</v>
      </c>
      <c r="JF42" s="17">
        <v>97.082570000000004</v>
      </c>
      <c r="JG42" s="17">
        <v>4.5174300000000001</v>
      </c>
      <c r="JH42" s="17">
        <v>89.9</v>
      </c>
      <c r="JI42" s="17">
        <v>96.082939999999994</v>
      </c>
      <c r="JJ42" s="17">
        <v>99.83202</v>
      </c>
      <c r="JK42" s="17">
        <v>-9.9320199999999996</v>
      </c>
      <c r="JL42" s="17">
        <v>89.8</v>
      </c>
      <c r="JM42" s="17">
        <v>96.082939999999994</v>
      </c>
      <c r="JN42" s="17">
        <v>99.83202</v>
      </c>
      <c r="JO42" s="17">
        <v>-10.032019999999999</v>
      </c>
      <c r="JP42" s="17">
        <v>88.6</v>
      </c>
      <c r="JQ42" s="17">
        <v>96.082939999999994</v>
      </c>
      <c r="JR42" s="17">
        <v>99.83202</v>
      </c>
      <c r="JS42" s="17">
        <v>-11.23202</v>
      </c>
      <c r="JT42" s="17">
        <v>181.2</v>
      </c>
      <c r="JU42" s="17">
        <v>144.55722</v>
      </c>
      <c r="JV42" s="17">
        <v>150.19773000000001</v>
      </c>
      <c r="JW42" s="17">
        <v>31.002269999999999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2.5</v>
      </c>
      <c r="LE42" s="17">
        <v>2.2284299999999999</v>
      </c>
      <c r="LF42" s="17">
        <v>2.2284199999999998</v>
      </c>
      <c r="LG42" s="17">
        <v>0.27157999999999999</v>
      </c>
      <c r="LH42" s="17">
        <v>88.7</v>
      </c>
      <c r="LI42" s="17">
        <v>96.996539999999996</v>
      </c>
      <c r="LJ42" s="17">
        <v>210.68279000000001</v>
      </c>
      <c r="LK42" s="17">
        <v>-121.98278999999999</v>
      </c>
      <c r="LL42" s="17">
        <v>79.900000000000006</v>
      </c>
      <c r="LM42" s="17">
        <v>92.444919999999996</v>
      </c>
      <c r="LN42" s="17">
        <v>112.93208</v>
      </c>
      <c r="LO42" s="17">
        <v>-33.032080000000001</v>
      </c>
      <c r="LP42" s="17">
        <v>63.3</v>
      </c>
      <c r="LQ42" s="17">
        <v>67.133979999999994</v>
      </c>
      <c r="LR42" s="17">
        <v>67.133979999999994</v>
      </c>
      <c r="LS42" s="17">
        <v>-3.8339799999999999</v>
      </c>
      <c r="LT42" s="17">
        <v>65</v>
      </c>
      <c r="LU42" s="17">
        <v>72.373930000000001</v>
      </c>
      <c r="LV42" s="17">
        <v>78.567859999999996</v>
      </c>
      <c r="LW42" s="17">
        <v>-13.56786</v>
      </c>
      <c r="LX42" s="17">
        <v>30.2</v>
      </c>
      <c r="LY42" s="17">
        <v>29.951460000000001</v>
      </c>
      <c r="LZ42" s="17">
        <v>29.951450000000001</v>
      </c>
      <c r="MA42" s="17">
        <v>0.24854999999999999</v>
      </c>
      <c r="MB42" s="17"/>
      <c r="MC42" s="17"/>
      <c r="MD42" s="17"/>
      <c r="ME42" s="17">
        <v>0</v>
      </c>
      <c r="MF42" s="17"/>
      <c r="MG42" s="17"/>
      <c r="MH42" s="17"/>
      <c r="MI42" s="17">
        <v>0</v>
      </c>
      <c r="MJ42" s="17"/>
      <c r="MK42" s="17"/>
      <c r="ML42" s="17"/>
      <c r="MM42" s="17">
        <v>0</v>
      </c>
      <c r="MN42" s="17">
        <v>144.80000000000001</v>
      </c>
      <c r="MO42" s="17">
        <v>151.08874</v>
      </c>
      <c r="MP42" s="17">
        <v>151.08869999999999</v>
      </c>
      <c r="MQ42" s="17">
        <v>-6.2887000000000004</v>
      </c>
      <c r="MR42" s="17">
        <v>146.1</v>
      </c>
      <c r="MS42" s="17">
        <v>151.08874</v>
      </c>
      <c r="MT42" s="17">
        <v>151.08869999999999</v>
      </c>
      <c r="MU42" s="17">
        <v>-4.9886999999999997</v>
      </c>
      <c r="MV42" s="17">
        <v>147.4</v>
      </c>
      <c r="MW42" s="17">
        <v>151.54246000000001</v>
      </c>
      <c r="MX42" s="17">
        <v>151.54241999999999</v>
      </c>
      <c r="MY42" s="17">
        <v>-4.1424200000000004</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v>0.32</v>
      </c>
      <c r="OD42" s="17">
        <v>0.32</v>
      </c>
      <c r="OE42" s="17">
        <v>-0.12</v>
      </c>
      <c r="OF42" s="17">
        <v>72</v>
      </c>
      <c r="OG42" s="17">
        <v>83.89</v>
      </c>
      <c r="OH42" s="17">
        <v>83.89</v>
      </c>
      <c r="OI42" s="17">
        <v>-11.89</v>
      </c>
      <c r="OJ42" s="17">
        <v>20.7</v>
      </c>
      <c r="OK42" s="17">
        <v>8.8279999999999994</v>
      </c>
      <c r="OL42" s="17">
        <v>8.8279999999999994</v>
      </c>
      <c r="OM42" s="17">
        <v>11.872</v>
      </c>
      <c r="ON42" s="17">
        <v>2.9</v>
      </c>
      <c r="OO42" s="17">
        <v>4.4980000000000002</v>
      </c>
      <c r="OP42" s="17">
        <v>4.4980000000000002</v>
      </c>
      <c r="OQ42" s="17">
        <v>-1.5980000000000001</v>
      </c>
      <c r="OR42" s="17">
        <v>0.1</v>
      </c>
      <c r="OS42" s="17">
        <v>0.1</v>
      </c>
      <c r="OT42" s="17">
        <v>0.1</v>
      </c>
      <c r="OU42" s="17">
        <v>0</v>
      </c>
      <c r="OV42" s="17">
        <v>14.5</v>
      </c>
      <c r="OW42" s="17">
        <v>18</v>
      </c>
      <c r="OX42" s="17"/>
      <c r="OY42" s="17">
        <v>14.5</v>
      </c>
      <c r="OZ42" s="17">
        <v>3.7</v>
      </c>
      <c r="PA42" s="17">
        <v>7</v>
      </c>
      <c r="PB42" s="17">
        <v>5</v>
      </c>
      <c r="PC42" s="17">
        <v>-1.3</v>
      </c>
      <c r="PD42" s="17">
        <v>9.9</v>
      </c>
      <c r="PE42" s="17">
        <v>9.9830000000000005</v>
      </c>
      <c r="PF42" s="17">
        <v>9.0000199999999992</v>
      </c>
      <c r="PG42" s="17">
        <v>0.89998</v>
      </c>
      <c r="PH42" s="17">
        <v>5.4</v>
      </c>
      <c r="PI42" s="17">
        <v>5.67</v>
      </c>
      <c r="PJ42" s="17">
        <v>5.6699900000000003</v>
      </c>
      <c r="PK42" s="17">
        <v>-0.26999000000000001</v>
      </c>
      <c r="PL42" s="17">
        <v>68.8</v>
      </c>
      <c r="PM42" s="17">
        <v>2</v>
      </c>
      <c r="PN42" s="17">
        <v>2</v>
      </c>
      <c r="PO42" s="17">
        <v>66.8</v>
      </c>
      <c r="PP42" s="17">
        <v>0.6</v>
      </c>
      <c r="PQ42" s="17">
        <v>1</v>
      </c>
      <c r="PR42" s="17">
        <v>1</v>
      </c>
      <c r="PS42" s="17">
        <v>-0.4</v>
      </c>
      <c r="PT42" s="17">
        <v>3.3</v>
      </c>
      <c r="PU42" s="17">
        <v>1.88</v>
      </c>
      <c r="PV42" s="17">
        <v>1.88</v>
      </c>
      <c r="PW42" s="17">
        <v>1.42</v>
      </c>
      <c r="PX42" s="17">
        <v>4.9000000000000004</v>
      </c>
      <c r="PY42" s="17">
        <v>4.5999999999999996</v>
      </c>
      <c r="PZ42" s="17">
        <v>4.5999999999999996</v>
      </c>
      <c r="QA42" s="17">
        <v>0.3</v>
      </c>
      <c r="QB42" s="17">
        <v>20.5</v>
      </c>
      <c r="QC42" s="17">
        <v>19.417480000000001</v>
      </c>
      <c r="QD42" s="17">
        <v>19.417470000000002</v>
      </c>
      <c r="QE42" s="17">
        <v>1.08253</v>
      </c>
      <c r="QF42" s="17">
        <v>0</v>
      </c>
      <c r="QG42" s="17">
        <v>10</v>
      </c>
      <c r="QH42" s="17">
        <v>10</v>
      </c>
      <c r="QI42" s="17">
        <v>-10</v>
      </c>
      <c r="QJ42" s="17">
        <v>14.5</v>
      </c>
      <c r="QK42" s="17">
        <v>18</v>
      </c>
      <c r="QL42" s="17">
        <v>6</v>
      </c>
      <c r="QM42" s="17">
        <v>8.5</v>
      </c>
      <c r="QN42" s="17">
        <v>3.5</v>
      </c>
      <c r="QO42" s="17">
        <v>3.5</v>
      </c>
      <c r="QP42" s="17">
        <v>3.5</v>
      </c>
      <c r="QQ42" s="17">
        <v>0</v>
      </c>
      <c r="QR42" s="17">
        <v>18.5</v>
      </c>
      <c r="QS42" s="17">
        <v>17.864080000000001</v>
      </c>
      <c r="QT42" s="17">
        <v>17.864070000000002</v>
      </c>
      <c r="QU42" s="17">
        <v>0.63593</v>
      </c>
      <c r="QV42" s="17">
        <v>3.2</v>
      </c>
      <c r="QW42" s="17">
        <v>0.34899999999999998</v>
      </c>
      <c r="QX42" s="17">
        <v>0.34899999999999998</v>
      </c>
      <c r="QY42" s="17">
        <v>2.851</v>
      </c>
      <c r="QZ42" s="17">
        <v>3.6</v>
      </c>
      <c r="RA42" s="17">
        <v>5.9530000000000003</v>
      </c>
      <c r="RB42" s="17">
        <v>5.9530000000000003</v>
      </c>
      <c r="RC42" s="17">
        <v>-2.3530000000000002</v>
      </c>
      <c r="RD42" s="17">
        <v>23.2</v>
      </c>
      <c r="RE42" s="17">
        <v>16.77</v>
      </c>
      <c r="RF42" s="17">
        <v>16.77</v>
      </c>
      <c r="RG42" s="17">
        <v>6.43</v>
      </c>
      <c r="RH42" s="17">
        <v>60.8</v>
      </c>
      <c r="RI42" s="17">
        <v>57.56</v>
      </c>
      <c r="RJ42" s="17">
        <v>57.56</v>
      </c>
      <c r="RK42" s="17">
        <v>3.24</v>
      </c>
      <c r="RL42" s="17">
        <v>0</v>
      </c>
      <c r="RM42" s="17">
        <v>0.58599999999999997</v>
      </c>
      <c r="RN42" s="17">
        <v>0.58599999999999997</v>
      </c>
      <c r="RO42" s="17">
        <v>-0.58599999999999997</v>
      </c>
      <c r="RP42" s="17">
        <v>3.4</v>
      </c>
      <c r="RQ42" s="17">
        <v>3.5009999999999999</v>
      </c>
      <c r="RR42" s="17">
        <v>3.5009999999999999</v>
      </c>
      <c r="RS42" s="17">
        <v>-0.10100000000000001</v>
      </c>
      <c r="RT42" s="17">
        <v>8.1</v>
      </c>
      <c r="RU42" s="17">
        <v>14.46442</v>
      </c>
      <c r="RV42" s="17">
        <v>19.772729999999999</v>
      </c>
      <c r="RW42" s="17">
        <v>-11.67273</v>
      </c>
      <c r="RX42" s="17">
        <v>0</v>
      </c>
      <c r="RY42" s="17">
        <v>1.1599999999999999</v>
      </c>
      <c r="RZ42" s="17">
        <v>1.1599999999999999</v>
      </c>
      <c r="SA42" s="17">
        <v>-1.1599999999999999</v>
      </c>
      <c r="SB42" s="17"/>
      <c r="SC42" s="17">
        <v>0.4</v>
      </c>
      <c r="SD42" s="17">
        <v>0.4</v>
      </c>
      <c r="SE42" s="17">
        <v>-0.4</v>
      </c>
      <c r="SF42" s="17">
        <v>6.8</v>
      </c>
      <c r="SG42" s="17">
        <v>8.3000000000000007</v>
      </c>
      <c r="SH42" s="17">
        <v>8.9</v>
      </c>
      <c r="SI42" s="17">
        <v>-2.1</v>
      </c>
      <c r="SJ42" s="17">
        <v>6.8</v>
      </c>
      <c r="SK42" s="17">
        <v>5</v>
      </c>
      <c r="SL42" s="17">
        <v>5</v>
      </c>
      <c r="SM42" s="17">
        <v>1.8</v>
      </c>
      <c r="SN42" s="17">
        <v>17.600000000000001</v>
      </c>
      <c r="SO42" s="17">
        <v>15.53398</v>
      </c>
      <c r="SP42" s="17">
        <v>15.53398</v>
      </c>
      <c r="SQ42" s="17">
        <v>2.06602</v>
      </c>
      <c r="SR42" s="17">
        <v>20.399999999999999</v>
      </c>
      <c r="SS42" s="17">
        <v>19.417480000000001</v>
      </c>
      <c r="ST42" s="17">
        <v>19.417470000000002</v>
      </c>
      <c r="SU42" s="17">
        <v>0.98253000000000001</v>
      </c>
      <c r="SV42" s="17">
        <v>20</v>
      </c>
      <c r="SW42" s="17">
        <v>18.932040000000001</v>
      </c>
      <c r="SX42" s="17">
        <v>18.932040000000001</v>
      </c>
      <c r="SY42" s="17">
        <v>1.06796</v>
      </c>
      <c r="SZ42" s="17">
        <v>8.3000000000000007</v>
      </c>
      <c r="TA42" s="17">
        <v>19.315999999999999</v>
      </c>
      <c r="TB42" s="17">
        <v>19.315999999999999</v>
      </c>
      <c r="TC42" s="17">
        <v>-11.016</v>
      </c>
      <c r="TD42" s="17">
        <v>60.9</v>
      </c>
      <c r="TE42" s="17">
        <v>73.385999999999996</v>
      </c>
      <c r="TF42" s="17">
        <v>73.385999999999996</v>
      </c>
      <c r="TG42" s="17">
        <v>-12.486000000000001</v>
      </c>
      <c r="TH42" s="17">
        <v>10.9</v>
      </c>
      <c r="TI42" s="17">
        <v>2.1509999999999998</v>
      </c>
      <c r="TJ42" s="17">
        <v>2.1509999999999998</v>
      </c>
      <c r="TK42" s="17">
        <v>8.7490000000000006</v>
      </c>
      <c r="TL42" s="17">
        <v>59.9</v>
      </c>
      <c r="TM42" s="17">
        <v>68.393000000000001</v>
      </c>
      <c r="TN42" s="17">
        <v>68.393000000000001</v>
      </c>
      <c r="TO42" s="17">
        <v>-8.4930000000000003</v>
      </c>
      <c r="TP42" s="17">
        <v>83.9</v>
      </c>
      <c r="TQ42" s="17">
        <v>83.820999999999998</v>
      </c>
      <c r="TR42" s="17">
        <v>83.820999999999998</v>
      </c>
      <c r="TS42" s="17">
        <v>7.9000000000000001E-2</v>
      </c>
      <c r="TT42" s="17">
        <v>10</v>
      </c>
      <c r="TU42" s="17">
        <v>4.585</v>
      </c>
      <c r="TV42" s="17">
        <v>4.585</v>
      </c>
      <c r="TW42" s="17">
        <v>5.415</v>
      </c>
      <c r="TX42" s="17">
        <v>6</v>
      </c>
      <c r="TY42" s="17">
        <v>8.4380000000000006</v>
      </c>
      <c r="TZ42" s="17">
        <v>8.4380000000000006</v>
      </c>
      <c r="UA42" s="17">
        <v>-2.4380000000000002</v>
      </c>
      <c r="UB42" s="17">
        <v>17.100000000000001</v>
      </c>
      <c r="UC42" s="17">
        <v>9</v>
      </c>
      <c r="UD42" s="17">
        <v>9</v>
      </c>
      <c r="UE42" s="17">
        <v>8.1</v>
      </c>
      <c r="UF42" s="17">
        <v>6</v>
      </c>
      <c r="UG42" s="17">
        <v>2.5</v>
      </c>
      <c r="UH42" s="17">
        <v>2.5</v>
      </c>
      <c r="UI42" s="17">
        <v>3.5</v>
      </c>
      <c r="UJ42" s="17">
        <v>6.5</v>
      </c>
      <c r="UK42" s="17">
        <v>7.4</v>
      </c>
      <c r="UL42" s="17">
        <v>7.4</v>
      </c>
      <c r="UM42" s="17">
        <v>-0.9</v>
      </c>
      <c r="UN42" s="17">
        <v>10.5</v>
      </c>
      <c r="UO42" s="17">
        <v>12</v>
      </c>
      <c r="UP42" s="17">
        <v>19.417470000000002</v>
      </c>
      <c r="UQ42" s="17">
        <v>-8.9174699999999998</v>
      </c>
      <c r="UR42" s="17">
        <v>11</v>
      </c>
      <c r="US42" s="17">
        <v>12</v>
      </c>
      <c r="UT42" s="17">
        <v>19.417470000000002</v>
      </c>
      <c r="UU42" s="17">
        <v>-8.4174699999999998</v>
      </c>
      <c r="UV42" s="17">
        <v>11.5</v>
      </c>
      <c r="UW42" s="17">
        <v>12</v>
      </c>
      <c r="UX42" s="17">
        <v>19.417470000000002</v>
      </c>
      <c r="UY42" s="17">
        <v>-7.9174699999999998</v>
      </c>
      <c r="UZ42" s="17">
        <v>3.4</v>
      </c>
      <c r="VA42" s="17">
        <v>3.78</v>
      </c>
      <c r="VB42" s="17">
        <v>3.78</v>
      </c>
      <c r="VC42" s="17">
        <v>-0.38</v>
      </c>
      <c r="VD42" s="17">
        <v>91.6</v>
      </c>
      <c r="VE42" s="17">
        <v>20.728000000000002</v>
      </c>
      <c r="VF42" s="17">
        <v>20.728000000000002</v>
      </c>
      <c r="VG42" s="17">
        <v>70.872</v>
      </c>
      <c r="VH42" s="17">
        <v>2.1</v>
      </c>
      <c r="VI42" s="17">
        <v>6.44</v>
      </c>
      <c r="VJ42" s="17">
        <v>6.44</v>
      </c>
      <c r="VK42" s="17">
        <v>-4.34</v>
      </c>
      <c r="VL42" s="17">
        <v>41</v>
      </c>
      <c r="VM42" s="17">
        <v>19.035</v>
      </c>
      <c r="VN42" s="17">
        <v>19.035</v>
      </c>
      <c r="VO42" s="17">
        <v>21.965</v>
      </c>
      <c r="VP42" s="17">
        <v>0.6</v>
      </c>
      <c r="VQ42" s="17">
        <v>0.6</v>
      </c>
      <c r="VR42" s="17">
        <v>0.6</v>
      </c>
      <c r="VS42" s="17">
        <v>0</v>
      </c>
      <c r="VT42" s="17">
        <v>126.6</v>
      </c>
      <c r="VU42" s="17">
        <v>126</v>
      </c>
      <c r="VV42" s="17">
        <v>126</v>
      </c>
      <c r="VW42" s="17">
        <v>0.6</v>
      </c>
      <c r="VX42" s="17">
        <v>109.5</v>
      </c>
      <c r="VY42" s="17">
        <v>141</v>
      </c>
      <c r="VZ42" s="17">
        <v>141</v>
      </c>
      <c r="WA42" s="17">
        <v>-31.5</v>
      </c>
      <c r="WB42" s="17">
        <v>58.2</v>
      </c>
      <c r="WC42" s="17">
        <v>16.61</v>
      </c>
      <c r="WD42" s="17">
        <v>16.61</v>
      </c>
      <c r="WE42" s="17">
        <v>41.59</v>
      </c>
      <c r="WF42" s="17">
        <v>2.9</v>
      </c>
      <c r="WG42" s="17">
        <v>2.9009999999999998</v>
      </c>
      <c r="WH42" s="17">
        <v>2.9009999999999998</v>
      </c>
      <c r="WI42" s="17">
        <v>-1E-3</v>
      </c>
      <c r="WJ42" s="17">
        <v>2.4</v>
      </c>
      <c r="WK42" s="17">
        <v>2.4</v>
      </c>
      <c r="WL42" s="17">
        <v>2.4</v>
      </c>
      <c r="WM42" s="17">
        <v>0</v>
      </c>
      <c r="WN42" s="17">
        <v>2.4</v>
      </c>
      <c r="WO42" s="17">
        <v>2.4</v>
      </c>
      <c r="WP42" s="17">
        <v>2.4</v>
      </c>
      <c r="WQ42" s="17">
        <v>0</v>
      </c>
      <c r="WR42" s="17">
        <v>2.5</v>
      </c>
      <c r="WS42" s="17">
        <v>2.8</v>
      </c>
      <c r="WT42" s="17">
        <v>2.8</v>
      </c>
      <c r="WU42" s="17">
        <v>-0.3</v>
      </c>
      <c r="WV42" s="17">
        <v>2.2999999999999998</v>
      </c>
      <c r="WW42" s="17">
        <v>2.3959999999999999</v>
      </c>
      <c r="WX42" s="17">
        <v>2.3959999999999999</v>
      </c>
      <c r="WY42" s="17">
        <v>-9.6000000000000002E-2</v>
      </c>
      <c r="WZ42" s="17">
        <v>7.5</v>
      </c>
      <c r="XA42" s="17">
        <v>7.6</v>
      </c>
      <c r="XB42" s="17">
        <v>7.6</v>
      </c>
      <c r="XC42" s="17">
        <v>-0.1</v>
      </c>
      <c r="XD42" s="17">
        <v>20</v>
      </c>
      <c r="XE42" s="17">
        <v>18.932040000000001</v>
      </c>
      <c r="XF42" s="17">
        <v>18.932040000000001</v>
      </c>
      <c r="XG42" s="17">
        <v>1.06796</v>
      </c>
      <c r="XH42" s="17">
        <v>9.1</v>
      </c>
      <c r="XI42" s="17">
        <v>10.7</v>
      </c>
      <c r="XJ42" s="17">
        <v>10.7</v>
      </c>
      <c r="XK42" s="17">
        <v>-1.6</v>
      </c>
      <c r="XL42" s="17"/>
      <c r="XM42" s="17"/>
      <c r="XN42" s="17">
        <v>29</v>
      </c>
      <c r="XO42" s="17">
        <v>-29</v>
      </c>
      <c r="XP42" s="17"/>
      <c r="XQ42" s="17"/>
      <c r="XR42" s="17">
        <v>29</v>
      </c>
      <c r="XS42" s="17">
        <v>-29</v>
      </c>
      <c r="XT42" s="17">
        <v>15.2</v>
      </c>
      <c r="XU42" s="17">
        <v>15</v>
      </c>
      <c r="XV42" s="17">
        <v>14</v>
      </c>
      <c r="XW42" s="17">
        <v>1.2</v>
      </c>
      <c r="XX42" s="17">
        <v>19</v>
      </c>
      <c r="XY42" s="17">
        <v>19.125</v>
      </c>
      <c r="XZ42" s="17">
        <v>19.125</v>
      </c>
      <c r="YA42" s="17">
        <v>-0.125</v>
      </c>
      <c r="YB42" s="17">
        <v>6.6</v>
      </c>
      <c r="YC42" s="17">
        <v>7.9</v>
      </c>
      <c r="YD42" s="17">
        <v>7.9</v>
      </c>
      <c r="YE42" s="17">
        <v>-1.3</v>
      </c>
      <c r="YF42" s="17">
        <v>11</v>
      </c>
      <c r="YG42" s="17">
        <v>11</v>
      </c>
      <c r="YH42" s="17">
        <v>11</v>
      </c>
      <c r="YI42" s="17">
        <v>0</v>
      </c>
    </row>
    <row r="43" spans="1:659" ht="24" customHeight="1" x14ac:dyDescent="0.3">
      <c r="A43" s="1"/>
      <c r="B43" s="16" t="s">
        <v>85</v>
      </c>
      <c r="C43" s="16" t="s">
        <v>819</v>
      </c>
      <c r="D43" s="17">
        <v>149.19999999999999</v>
      </c>
      <c r="E43" s="17">
        <v>145.99999</v>
      </c>
      <c r="F43" s="17">
        <v>145.99993000000001</v>
      </c>
      <c r="G43" s="17">
        <v>3.2000700000000002</v>
      </c>
      <c r="H43" s="17">
        <v>635.70000000000005</v>
      </c>
      <c r="I43" s="17">
        <v>635.02589999999998</v>
      </c>
      <c r="J43" s="17">
        <v>635.02589999999998</v>
      </c>
      <c r="K43" s="17">
        <v>0.67410000000000003</v>
      </c>
      <c r="L43" s="17">
        <v>217.5</v>
      </c>
      <c r="M43" s="17">
        <v>206.58520999999999</v>
      </c>
      <c r="N43" s="17">
        <v>206.58520999999999</v>
      </c>
      <c r="O43" s="17">
        <v>10.91479</v>
      </c>
      <c r="P43" s="17"/>
      <c r="Q43" s="17"/>
      <c r="R43" s="17"/>
      <c r="S43" s="17">
        <v>0</v>
      </c>
      <c r="T43" s="17"/>
      <c r="U43" s="17"/>
      <c r="V43" s="17"/>
      <c r="W43" s="17">
        <v>0</v>
      </c>
      <c r="X43" s="17">
        <v>91</v>
      </c>
      <c r="Y43" s="17">
        <v>91.778639999999996</v>
      </c>
      <c r="Z43" s="17">
        <v>66.864000000000004</v>
      </c>
      <c r="AA43" s="17">
        <v>24.135999999999999</v>
      </c>
      <c r="AB43" s="17">
        <v>170.8</v>
      </c>
      <c r="AC43" s="17">
        <v>154.61600000000001</v>
      </c>
      <c r="AD43" s="17">
        <v>154.61600000000001</v>
      </c>
      <c r="AE43" s="17">
        <v>16.184000000000001</v>
      </c>
      <c r="AF43" s="17"/>
      <c r="AG43" s="17"/>
      <c r="AH43" s="17"/>
      <c r="AI43" s="17">
        <v>0</v>
      </c>
      <c r="AJ43" s="17"/>
      <c r="AK43" s="17"/>
      <c r="AL43" s="17"/>
      <c r="AM43" s="17">
        <v>0</v>
      </c>
      <c r="AN43" s="17"/>
      <c r="AO43" s="17"/>
      <c r="AP43" s="17"/>
      <c r="AQ43" s="17">
        <v>0</v>
      </c>
      <c r="AR43" s="17">
        <v>205.7</v>
      </c>
      <c r="AS43" s="17">
        <v>203.79563999999999</v>
      </c>
      <c r="AT43" s="17">
        <v>203.79553000000001</v>
      </c>
      <c r="AU43" s="17">
        <v>1.9044700000000001</v>
      </c>
      <c r="AV43" s="17">
        <v>209.6</v>
      </c>
      <c r="AW43" s="17">
        <v>203.79563999999999</v>
      </c>
      <c r="AX43" s="17">
        <v>203.79553000000001</v>
      </c>
      <c r="AY43" s="17">
        <v>5.8044700000000002</v>
      </c>
      <c r="AZ43" s="17">
        <v>196.4</v>
      </c>
      <c r="BA43" s="17">
        <v>204.40763999999999</v>
      </c>
      <c r="BB43" s="17">
        <v>204.40753000000001</v>
      </c>
      <c r="BC43" s="17">
        <v>-8.0075299999999991</v>
      </c>
      <c r="BD43" s="17">
        <v>210.9</v>
      </c>
      <c r="BE43" s="17">
        <v>207.04163</v>
      </c>
      <c r="BF43" s="17">
        <v>207.04159000000001</v>
      </c>
      <c r="BG43" s="17">
        <v>3.8584100000000001</v>
      </c>
      <c r="BH43" s="17">
        <v>109.4</v>
      </c>
      <c r="BI43" s="17">
        <v>103.83168999999999</v>
      </c>
      <c r="BJ43" s="17">
        <v>103.83167</v>
      </c>
      <c r="BK43" s="17">
        <v>5.5683299999999996</v>
      </c>
      <c r="BL43" s="17">
        <v>565.70000000000005</v>
      </c>
      <c r="BM43" s="17">
        <v>473.79635999999999</v>
      </c>
      <c r="BN43" s="17"/>
      <c r="BO43" s="17">
        <v>565.70000000000005</v>
      </c>
      <c r="BP43" s="17">
        <v>3.3</v>
      </c>
      <c r="BQ43" s="17">
        <v>3.4527100000000002</v>
      </c>
      <c r="BR43" s="17">
        <v>3.4527100000000002</v>
      </c>
      <c r="BS43" s="17">
        <v>-0.15271000000000001</v>
      </c>
      <c r="BT43" s="17"/>
      <c r="BU43" s="17"/>
      <c r="BV43" s="17"/>
      <c r="BW43" s="17">
        <v>0</v>
      </c>
      <c r="BX43" s="17"/>
      <c r="BY43" s="17"/>
      <c r="BZ43" s="17"/>
      <c r="CA43" s="17">
        <v>0</v>
      </c>
      <c r="CB43" s="17"/>
      <c r="CC43" s="17"/>
      <c r="CD43" s="17"/>
      <c r="CE43" s="17">
        <v>0</v>
      </c>
      <c r="CF43" s="17"/>
      <c r="CG43" s="17"/>
      <c r="CH43" s="17"/>
      <c r="CI43" s="17">
        <v>0</v>
      </c>
      <c r="CJ43" s="17">
        <v>165.8</v>
      </c>
      <c r="CK43" s="17">
        <v>163.90777</v>
      </c>
      <c r="CL43" s="17">
        <v>163.90776</v>
      </c>
      <c r="CM43" s="17">
        <v>1.8922399999999999</v>
      </c>
      <c r="CN43" s="17">
        <v>7.9</v>
      </c>
      <c r="CO43" s="17">
        <v>5.1333399999999996</v>
      </c>
      <c r="CP43" s="17">
        <v>5.1333399999999996</v>
      </c>
      <c r="CQ43" s="17">
        <v>2.7666599999999999</v>
      </c>
      <c r="CR43" s="17">
        <v>6.2</v>
      </c>
      <c r="CS43" s="17">
        <v>2.8177599999999998</v>
      </c>
      <c r="CT43" s="17">
        <v>2.8177500000000002</v>
      </c>
      <c r="CU43" s="17">
        <v>3.38225</v>
      </c>
      <c r="CV43" s="17"/>
      <c r="CW43" s="17"/>
      <c r="CX43" s="17"/>
      <c r="CY43" s="17">
        <v>0</v>
      </c>
      <c r="CZ43" s="17">
        <v>6.8</v>
      </c>
      <c r="DA43" s="17">
        <v>6.8787000000000003</v>
      </c>
      <c r="DB43" s="17">
        <v>6.8787000000000003</v>
      </c>
      <c r="DC43" s="17">
        <v>-7.8700000000000006E-2</v>
      </c>
      <c r="DD43" s="17">
        <v>12.3</v>
      </c>
      <c r="DE43" s="17">
        <v>14.919420000000001</v>
      </c>
      <c r="DF43" s="17">
        <v>14.919409999999999</v>
      </c>
      <c r="DG43" s="17">
        <v>-2.6194099999999998</v>
      </c>
      <c r="DH43" s="17">
        <v>83</v>
      </c>
      <c r="DI43" s="17">
        <v>107.03798999999999</v>
      </c>
      <c r="DJ43" s="17">
        <v>81.716830000000002</v>
      </c>
      <c r="DK43" s="17">
        <v>1.2831699999999999</v>
      </c>
      <c r="DL43" s="17"/>
      <c r="DM43" s="17"/>
      <c r="DN43" s="17"/>
      <c r="DO43" s="17">
        <v>0</v>
      </c>
      <c r="DP43" s="17"/>
      <c r="DQ43" s="17"/>
      <c r="DR43" s="17"/>
      <c r="DS43" s="17">
        <v>0</v>
      </c>
      <c r="DT43" s="17"/>
      <c r="DU43" s="17"/>
      <c r="DV43" s="17"/>
      <c r="DW43" s="17">
        <v>0</v>
      </c>
      <c r="DX43" s="17"/>
      <c r="DY43" s="17"/>
      <c r="DZ43" s="17"/>
      <c r="EA43" s="17">
        <v>0</v>
      </c>
      <c r="EB43" s="17">
        <v>105.1</v>
      </c>
      <c r="EC43" s="17">
        <v>112.35728</v>
      </c>
      <c r="ED43" s="17">
        <v>98.962509999999995</v>
      </c>
      <c r="EE43" s="17">
        <v>6.1374899999999997</v>
      </c>
      <c r="EF43" s="17">
        <v>224.5</v>
      </c>
      <c r="EG43" s="17">
        <v>220.48067</v>
      </c>
      <c r="EH43" s="17">
        <v>220.48011</v>
      </c>
      <c r="EI43" s="17">
        <v>4.0198900000000002</v>
      </c>
      <c r="EJ43" s="17"/>
      <c r="EK43" s="17"/>
      <c r="EL43" s="17"/>
      <c r="EM43" s="17">
        <v>0</v>
      </c>
      <c r="EN43" s="17"/>
      <c r="EO43" s="17"/>
      <c r="EP43" s="17"/>
      <c r="EQ43" s="17">
        <v>0</v>
      </c>
      <c r="ER43" s="17"/>
      <c r="ES43" s="17"/>
      <c r="ET43" s="17"/>
      <c r="EU43" s="17">
        <v>0</v>
      </c>
      <c r="EV43" s="17"/>
      <c r="EW43" s="17"/>
      <c r="EX43" s="17"/>
      <c r="EY43" s="17">
        <v>0</v>
      </c>
      <c r="EZ43" s="17">
        <v>0</v>
      </c>
      <c r="FA43" s="17"/>
      <c r="FB43" s="17">
        <v>145.97731999999999</v>
      </c>
      <c r="FC43" s="17">
        <v>-145.97731999999999</v>
      </c>
      <c r="FD43" s="17">
        <v>44.5</v>
      </c>
      <c r="FE43" s="17">
        <v>46.972639999999998</v>
      </c>
      <c r="FF43" s="17">
        <v>46.972639999999998</v>
      </c>
      <c r="FG43" s="17">
        <v>-2.4726400000000002</v>
      </c>
      <c r="FH43" s="17">
        <v>76.900000000000006</v>
      </c>
      <c r="FI43" s="17">
        <v>151.21552</v>
      </c>
      <c r="FJ43" s="17">
        <v>151.21556000000001</v>
      </c>
      <c r="FK43" s="17">
        <v>-74.315560000000005</v>
      </c>
      <c r="FL43" s="17">
        <v>28.1</v>
      </c>
      <c r="FM43" s="17">
        <v>24.499369999999999</v>
      </c>
      <c r="FN43" s="17">
        <v>24.499369999999999</v>
      </c>
      <c r="FO43" s="17">
        <v>3.6006300000000002</v>
      </c>
      <c r="FP43" s="17">
        <v>9.1</v>
      </c>
      <c r="FQ43" s="17">
        <v>18.264620000000001</v>
      </c>
      <c r="FR43" s="17">
        <v>19.192229999999999</v>
      </c>
      <c r="FS43" s="17">
        <v>-10.092230000000001</v>
      </c>
      <c r="FT43" s="17">
        <v>12.2</v>
      </c>
      <c r="FU43" s="17">
        <v>11.844659999999999</v>
      </c>
      <c r="FV43" s="17">
        <v>11.844659999999999</v>
      </c>
      <c r="FW43" s="17">
        <v>0.35533999999999999</v>
      </c>
      <c r="FX43" s="17">
        <v>93</v>
      </c>
      <c r="FY43" s="17">
        <v>87.68835</v>
      </c>
      <c r="FZ43" s="17">
        <v>87.68835</v>
      </c>
      <c r="GA43" s="17">
        <v>5.3116500000000002</v>
      </c>
      <c r="GB43" s="17">
        <v>0</v>
      </c>
      <c r="GC43" s="17"/>
      <c r="GD43" s="17"/>
      <c r="GE43" s="17">
        <v>0</v>
      </c>
      <c r="GF43" s="17">
        <v>124.8</v>
      </c>
      <c r="GG43" s="17">
        <v>144.77078</v>
      </c>
      <c r="GH43" s="17">
        <v>184.535</v>
      </c>
      <c r="GI43" s="17">
        <v>-59.734999999999999</v>
      </c>
      <c r="GJ43" s="17">
        <v>75.400000000000006</v>
      </c>
      <c r="GK43" s="17">
        <v>72.602760000000004</v>
      </c>
      <c r="GL43" s="17">
        <v>92.544579999999996</v>
      </c>
      <c r="GM43" s="17">
        <v>-17.144580000000001</v>
      </c>
      <c r="GN43" s="17">
        <v>88.4</v>
      </c>
      <c r="GO43" s="17">
        <v>88.410179999999997</v>
      </c>
      <c r="GP43" s="17">
        <v>88.410179999999997</v>
      </c>
      <c r="GQ43" s="17">
        <v>-1.018E-2</v>
      </c>
      <c r="GR43" s="17">
        <v>7.4</v>
      </c>
      <c r="GS43" s="17">
        <v>7.5127800000000002</v>
      </c>
      <c r="GT43" s="17">
        <v>7.5127800000000002</v>
      </c>
      <c r="GU43" s="17">
        <v>-0.11278000000000001</v>
      </c>
      <c r="GV43" s="17">
        <v>8.1999999999999993</v>
      </c>
      <c r="GW43" s="17">
        <v>7.8816100000000002</v>
      </c>
      <c r="GX43" s="17">
        <v>7.8816100000000002</v>
      </c>
      <c r="GY43" s="17">
        <v>0.31839000000000001</v>
      </c>
      <c r="GZ43" s="17">
        <v>33.6</v>
      </c>
      <c r="HA43" s="17">
        <v>35.371740000000003</v>
      </c>
      <c r="HB43" s="17">
        <v>35.371580000000002</v>
      </c>
      <c r="HC43" s="17">
        <v>-1.7715799999999999</v>
      </c>
      <c r="HD43" s="17">
        <v>20</v>
      </c>
      <c r="HE43" s="17">
        <v>22.118220000000001</v>
      </c>
      <c r="HF43" s="17">
        <v>22.118210000000001</v>
      </c>
      <c r="HG43" s="17">
        <v>-2.1182099999999999</v>
      </c>
      <c r="HH43" s="17">
        <v>2</v>
      </c>
      <c r="HI43" s="17">
        <v>1.97359</v>
      </c>
      <c r="HJ43" s="17">
        <v>1.97359</v>
      </c>
      <c r="HK43" s="17">
        <v>2.6409999999999999E-2</v>
      </c>
      <c r="HL43" s="17"/>
      <c r="HM43" s="17"/>
      <c r="HN43" s="17"/>
      <c r="HO43" s="17">
        <v>0</v>
      </c>
      <c r="HP43" s="17">
        <v>122.2</v>
      </c>
      <c r="HQ43" s="17">
        <v>174.38988000000001</v>
      </c>
      <c r="HR43" s="17">
        <v>116.38905</v>
      </c>
      <c r="HS43" s="17">
        <v>5.8109500000000001</v>
      </c>
      <c r="HT43" s="17"/>
      <c r="HU43" s="17"/>
      <c r="HV43" s="17"/>
      <c r="HW43" s="17">
        <v>0</v>
      </c>
      <c r="HX43" s="17"/>
      <c r="HY43" s="17"/>
      <c r="HZ43" s="17"/>
      <c r="IA43" s="17">
        <v>0</v>
      </c>
      <c r="IB43" s="17">
        <v>22.8</v>
      </c>
      <c r="IC43" s="17">
        <v>55.217579999999998</v>
      </c>
      <c r="ID43" s="17">
        <v>85.482290000000006</v>
      </c>
      <c r="IE43" s="17">
        <v>-62.682290000000002</v>
      </c>
      <c r="IF43" s="17"/>
      <c r="IG43" s="17"/>
      <c r="IH43" s="17"/>
      <c r="II43" s="17">
        <v>0</v>
      </c>
      <c r="IJ43" s="17"/>
      <c r="IK43" s="17"/>
      <c r="IL43" s="17"/>
      <c r="IM43" s="17">
        <v>0</v>
      </c>
      <c r="IN43" s="17">
        <v>47</v>
      </c>
      <c r="IO43" s="17">
        <v>45.221359999999997</v>
      </c>
      <c r="IP43" s="17"/>
      <c r="IQ43" s="17">
        <v>47</v>
      </c>
      <c r="IR43" s="17"/>
      <c r="IS43" s="17"/>
      <c r="IT43" s="17"/>
      <c r="IU43" s="17">
        <v>0</v>
      </c>
      <c r="IV43" s="17"/>
      <c r="IW43" s="17"/>
      <c r="IX43" s="17"/>
      <c r="IY43" s="17">
        <v>0</v>
      </c>
      <c r="IZ43" s="17"/>
      <c r="JA43" s="17"/>
      <c r="JB43" s="17"/>
      <c r="JC43" s="17">
        <v>0</v>
      </c>
      <c r="JD43" s="17">
        <v>101.6</v>
      </c>
      <c r="JE43" s="17">
        <v>115.575</v>
      </c>
      <c r="JF43" s="17">
        <v>97.084540000000004</v>
      </c>
      <c r="JG43" s="17">
        <v>4.51546</v>
      </c>
      <c r="JH43" s="17">
        <v>123.6</v>
      </c>
      <c r="JI43" s="17">
        <v>96.082999999999998</v>
      </c>
      <c r="JJ43" s="17">
        <v>153.69475</v>
      </c>
      <c r="JK43" s="17">
        <v>-30.094750000000001</v>
      </c>
      <c r="JL43" s="17">
        <v>123.6</v>
      </c>
      <c r="JM43" s="17">
        <v>96.082999999999998</v>
      </c>
      <c r="JN43" s="17">
        <v>153.69475</v>
      </c>
      <c r="JO43" s="17">
        <v>-30.094750000000001</v>
      </c>
      <c r="JP43" s="17">
        <v>116</v>
      </c>
      <c r="JQ43" s="17">
        <v>96.082999999999998</v>
      </c>
      <c r="JR43" s="17">
        <v>153.69475</v>
      </c>
      <c r="JS43" s="17">
        <v>-37.694749999999999</v>
      </c>
      <c r="JT43" s="17">
        <v>193.1</v>
      </c>
      <c r="JU43" s="17">
        <v>144.5573</v>
      </c>
      <c r="JV43" s="17">
        <v>231.23445000000001</v>
      </c>
      <c r="JW43" s="17">
        <v>-38.134450000000001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2.5</v>
      </c>
      <c r="LE43" s="17">
        <v>2.2284299999999999</v>
      </c>
      <c r="LF43" s="17">
        <v>2.2284199999999998</v>
      </c>
      <c r="LG43" s="17">
        <v>0.27157999999999999</v>
      </c>
      <c r="LH43" s="17">
        <v>102.5</v>
      </c>
      <c r="LI43" s="17">
        <v>126.80298000000001</v>
      </c>
      <c r="LJ43" s="17">
        <v>189.02249</v>
      </c>
      <c r="LK43" s="17">
        <v>-86.522490000000005</v>
      </c>
      <c r="LL43" s="17">
        <v>80.5</v>
      </c>
      <c r="LM43" s="17">
        <v>92.444469999999995</v>
      </c>
      <c r="LN43" s="17">
        <v>106.20538999999999</v>
      </c>
      <c r="LO43" s="17">
        <v>-25.705390000000001</v>
      </c>
      <c r="LP43" s="17">
        <v>63.5</v>
      </c>
      <c r="LQ43" s="17">
        <v>67.133979999999994</v>
      </c>
      <c r="LR43" s="17">
        <v>67.133979999999994</v>
      </c>
      <c r="LS43" s="17">
        <v>-3.6339800000000002</v>
      </c>
      <c r="LT43" s="17">
        <v>65</v>
      </c>
      <c r="LU43" s="17">
        <v>72.373949999999994</v>
      </c>
      <c r="LV43" s="17">
        <v>78.567850000000007</v>
      </c>
      <c r="LW43" s="17">
        <v>-13.56785</v>
      </c>
      <c r="LX43" s="17">
        <v>30.3</v>
      </c>
      <c r="LY43" s="17">
        <v>29.951460000000001</v>
      </c>
      <c r="LZ43" s="17">
        <v>29.951450000000001</v>
      </c>
      <c r="MA43" s="17">
        <v>0.34855000000000003</v>
      </c>
      <c r="MB43" s="17"/>
      <c r="MC43" s="17"/>
      <c r="MD43" s="17"/>
      <c r="ME43" s="17">
        <v>0</v>
      </c>
      <c r="MF43" s="17"/>
      <c r="MG43" s="17"/>
      <c r="MH43" s="17"/>
      <c r="MI43" s="17">
        <v>0</v>
      </c>
      <c r="MJ43" s="17"/>
      <c r="MK43" s="17"/>
      <c r="ML43" s="17"/>
      <c r="MM43" s="17">
        <v>0</v>
      </c>
      <c r="MN43" s="17">
        <v>145.1</v>
      </c>
      <c r="MO43" s="17">
        <v>151.08874</v>
      </c>
      <c r="MP43" s="17">
        <v>151.08868000000001</v>
      </c>
      <c r="MQ43" s="17">
        <v>-5.9886799999999996</v>
      </c>
      <c r="MR43" s="17">
        <v>145.9</v>
      </c>
      <c r="MS43" s="17">
        <v>151.08874</v>
      </c>
      <c r="MT43" s="17">
        <v>151.08868000000001</v>
      </c>
      <c r="MU43" s="17">
        <v>-5.1886799999999997</v>
      </c>
      <c r="MV43" s="17">
        <v>147.80000000000001</v>
      </c>
      <c r="MW43" s="17">
        <v>151.54246000000001</v>
      </c>
      <c r="MX43" s="17">
        <v>151.54239999999999</v>
      </c>
      <c r="MY43" s="17">
        <v>-3.7423999999999999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0.11</v>
      </c>
      <c r="OD43" s="17">
        <v>0.11</v>
      </c>
      <c r="OE43" s="17">
        <v>-0.01</v>
      </c>
      <c r="OF43" s="17">
        <v>63.4</v>
      </c>
      <c r="OG43" s="17">
        <v>82.49</v>
      </c>
      <c r="OH43" s="17">
        <v>82.49</v>
      </c>
      <c r="OI43" s="17">
        <v>-19.09</v>
      </c>
      <c r="OJ43" s="17">
        <v>3.3</v>
      </c>
      <c r="OK43" s="17">
        <v>1.5</v>
      </c>
      <c r="OL43" s="17">
        <v>1.5</v>
      </c>
      <c r="OM43" s="17">
        <v>1.8</v>
      </c>
      <c r="ON43" s="17">
        <v>3</v>
      </c>
      <c r="OO43" s="17">
        <v>4.0759999999999996</v>
      </c>
      <c r="OP43" s="17">
        <v>4.0759999999999996</v>
      </c>
      <c r="OQ43" s="17">
        <v>-1.0760000000000001</v>
      </c>
      <c r="OR43" s="17">
        <v>0</v>
      </c>
      <c r="OS43" s="17"/>
      <c r="OT43" s="17"/>
      <c r="OU43" s="17">
        <v>0</v>
      </c>
      <c r="OV43" s="17">
        <v>15</v>
      </c>
      <c r="OW43" s="17">
        <v>18</v>
      </c>
      <c r="OX43" s="17"/>
      <c r="OY43" s="17">
        <v>15</v>
      </c>
      <c r="OZ43" s="17">
        <v>3.7</v>
      </c>
      <c r="PA43" s="17">
        <v>7</v>
      </c>
      <c r="PB43" s="17">
        <v>5</v>
      </c>
      <c r="PC43" s="17">
        <v>-1.3</v>
      </c>
      <c r="PD43" s="17">
        <v>9.9</v>
      </c>
      <c r="PE43" s="17">
        <v>9.9830000000000005</v>
      </c>
      <c r="PF43" s="17">
        <v>9.0000199999999992</v>
      </c>
      <c r="PG43" s="17">
        <v>0.89998</v>
      </c>
      <c r="PH43" s="17">
        <v>5.5</v>
      </c>
      <c r="PI43" s="17">
        <v>5.67</v>
      </c>
      <c r="PJ43" s="17">
        <v>5.0236599999999996</v>
      </c>
      <c r="PK43" s="17">
        <v>0.47633999999999999</v>
      </c>
      <c r="PL43" s="17">
        <v>6.1</v>
      </c>
      <c r="PM43" s="17">
        <v>1</v>
      </c>
      <c r="PN43" s="17">
        <v>1</v>
      </c>
      <c r="PO43" s="17">
        <v>5.0999999999999996</v>
      </c>
      <c r="PP43" s="17">
        <v>0.6</v>
      </c>
      <c r="PQ43" s="17">
        <v>1</v>
      </c>
      <c r="PR43" s="17">
        <v>1</v>
      </c>
      <c r="PS43" s="17">
        <v>-0.4</v>
      </c>
      <c r="PT43" s="17">
        <v>3.4</v>
      </c>
      <c r="PU43" s="17">
        <v>1.88</v>
      </c>
      <c r="PV43" s="17">
        <v>1.88</v>
      </c>
      <c r="PW43" s="17">
        <v>1.52</v>
      </c>
      <c r="PX43" s="17">
        <v>4.8</v>
      </c>
      <c r="PY43" s="17">
        <v>4.5999999999999996</v>
      </c>
      <c r="PZ43" s="17">
        <v>4.5999999999999996</v>
      </c>
      <c r="QA43" s="17">
        <v>0.2</v>
      </c>
      <c r="QB43" s="17">
        <v>20.6</v>
      </c>
      <c r="QC43" s="17">
        <v>19.417480000000001</v>
      </c>
      <c r="QD43" s="17">
        <v>19.417470000000002</v>
      </c>
      <c r="QE43" s="17">
        <v>1.1825300000000001</v>
      </c>
      <c r="QF43" s="17">
        <v>0</v>
      </c>
      <c r="QG43" s="17">
        <v>10</v>
      </c>
      <c r="QH43" s="17">
        <v>10</v>
      </c>
      <c r="QI43" s="17">
        <v>-10</v>
      </c>
      <c r="QJ43" s="17">
        <v>14.5</v>
      </c>
      <c r="QK43" s="17">
        <v>18</v>
      </c>
      <c r="QL43" s="17">
        <v>6</v>
      </c>
      <c r="QM43" s="17">
        <v>8.5</v>
      </c>
      <c r="QN43" s="17">
        <v>3.5</v>
      </c>
      <c r="QO43" s="17">
        <v>3.5</v>
      </c>
      <c r="QP43" s="17">
        <v>3.5</v>
      </c>
      <c r="QQ43" s="17">
        <v>0</v>
      </c>
      <c r="QR43" s="17">
        <v>18.5</v>
      </c>
      <c r="QS43" s="17">
        <v>17.864080000000001</v>
      </c>
      <c r="QT43" s="17">
        <v>17.864070000000002</v>
      </c>
      <c r="QU43" s="17">
        <v>0.63593</v>
      </c>
      <c r="QV43" s="17">
        <v>0.1</v>
      </c>
      <c r="QW43" s="17">
        <v>1.2999999999999999E-2</v>
      </c>
      <c r="QX43" s="17">
        <v>1.2999999999999999E-2</v>
      </c>
      <c r="QY43" s="17">
        <v>8.6999999999999994E-2</v>
      </c>
      <c r="QZ43" s="17">
        <v>0</v>
      </c>
      <c r="RA43" s="17">
        <v>1.0669999999999999</v>
      </c>
      <c r="RB43" s="17">
        <v>1.0669999999999999</v>
      </c>
      <c r="RC43" s="17">
        <v>-1.0669999999999999</v>
      </c>
      <c r="RD43" s="17">
        <v>24.1</v>
      </c>
      <c r="RE43" s="17">
        <v>17</v>
      </c>
      <c r="RF43" s="17">
        <v>17</v>
      </c>
      <c r="RG43" s="17">
        <v>7.1</v>
      </c>
      <c r="RH43" s="17">
        <v>65.5</v>
      </c>
      <c r="RI43" s="17">
        <v>58</v>
      </c>
      <c r="RJ43" s="17">
        <v>58</v>
      </c>
      <c r="RK43" s="17">
        <v>7.5</v>
      </c>
      <c r="RL43" s="17">
        <v>0</v>
      </c>
      <c r="RM43" s="17">
        <v>0.30299999999999999</v>
      </c>
      <c r="RN43" s="17">
        <v>0.30299999999999999</v>
      </c>
      <c r="RO43" s="17">
        <v>-0.30299999999999999</v>
      </c>
      <c r="RP43" s="17">
        <v>3.5</v>
      </c>
      <c r="RQ43" s="17">
        <v>3.5009999999999999</v>
      </c>
      <c r="RR43" s="17">
        <v>3.5009999999999999</v>
      </c>
      <c r="RS43" s="17">
        <v>-1E-3</v>
      </c>
      <c r="RT43" s="17">
        <v>8.1</v>
      </c>
      <c r="RU43" s="17">
        <v>12.77225</v>
      </c>
      <c r="RV43" s="17">
        <v>19.77272</v>
      </c>
      <c r="RW43" s="17">
        <v>-11.67272</v>
      </c>
      <c r="RX43" s="17">
        <v>0</v>
      </c>
      <c r="RY43" s="17">
        <v>1.1599999999999999</v>
      </c>
      <c r="RZ43" s="17">
        <v>1.1599999999999999</v>
      </c>
      <c r="SA43" s="17">
        <v>-1.1599999999999999</v>
      </c>
      <c r="SB43" s="17"/>
      <c r="SC43" s="17">
        <v>0.4</v>
      </c>
      <c r="SD43" s="17">
        <v>0.4</v>
      </c>
      <c r="SE43" s="17">
        <v>-0.4</v>
      </c>
      <c r="SF43" s="17">
        <v>14.4</v>
      </c>
      <c r="SG43" s="17">
        <v>8.3000000000000007</v>
      </c>
      <c r="SH43" s="17">
        <v>8.9</v>
      </c>
      <c r="SI43" s="17">
        <v>5.5</v>
      </c>
      <c r="SJ43" s="17">
        <v>6.8</v>
      </c>
      <c r="SK43" s="17">
        <v>5</v>
      </c>
      <c r="SL43" s="17">
        <v>5</v>
      </c>
      <c r="SM43" s="17">
        <v>1.8</v>
      </c>
      <c r="SN43" s="17">
        <v>18</v>
      </c>
      <c r="SO43" s="17">
        <v>15.53398</v>
      </c>
      <c r="SP43" s="17">
        <v>15.53398</v>
      </c>
      <c r="SQ43" s="17">
        <v>2.4660199999999999</v>
      </c>
      <c r="SR43" s="17">
        <v>20.399999999999999</v>
      </c>
      <c r="SS43" s="17">
        <v>19.417480000000001</v>
      </c>
      <c r="ST43" s="17">
        <v>19.417470000000002</v>
      </c>
      <c r="SU43" s="17">
        <v>0.98253000000000001</v>
      </c>
      <c r="SV43" s="17">
        <v>20</v>
      </c>
      <c r="SW43" s="17">
        <v>18.932040000000001</v>
      </c>
      <c r="SX43" s="17">
        <v>18.932040000000001</v>
      </c>
      <c r="SY43" s="17">
        <v>1.06796</v>
      </c>
      <c r="SZ43" s="17">
        <v>8.9</v>
      </c>
      <c r="TA43" s="17">
        <v>18.184000000000001</v>
      </c>
      <c r="TB43" s="17">
        <v>18.184000000000001</v>
      </c>
      <c r="TC43" s="17">
        <v>-9.2840000000000007</v>
      </c>
      <c r="TD43" s="17">
        <v>65.8</v>
      </c>
      <c r="TE43" s="17">
        <v>73.001000000000005</v>
      </c>
      <c r="TF43" s="17">
        <v>73.001000000000005</v>
      </c>
      <c r="TG43" s="17">
        <v>-7.2009999999999996</v>
      </c>
      <c r="TH43" s="17">
        <v>1.5</v>
      </c>
      <c r="TI43" s="17">
        <v>0.17399999999999999</v>
      </c>
      <c r="TJ43" s="17">
        <v>0.17399999999999999</v>
      </c>
      <c r="TK43" s="17">
        <v>1.3260000000000001</v>
      </c>
      <c r="TL43" s="17">
        <v>52.9</v>
      </c>
      <c r="TM43" s="17">
        <v>64.585999999999999</v>
      </c>
      <c r="TN43" s="17">
        <v>64.585999999999999</v>
      </c>
      <c r="TO43" s="17">
        <v>-11.686</v>
      </c>
      <c r="TP43" s="17">
        <v>82.2</v>
      </c>
      <c r="TQ43" s="17">
        <v>82.122</v>
      </c>
      <c r="TR43" s="17">
        <v>82.122</v>
      </c>
      <c r="TS43" s="17">
        <v>7.8E-2</v>
      </c>
      <c r="TT43" s="17">
        <v>11.1</v>
      </c>
      <c r="TU43" s="17">
        <v>4.0060000000000002</v>
      </c>
      <c r="TV43" s="17">
        <v>4.0060000000000002</v>
      </c>
      <c r="TW43" s="17">
        <v>7.0940000000000003</v>
      </c>
      <c r="TX43" s="17">
        <v>4.8</v>
      </c>
      <c r="TY43" s="17">
        <v>7.2030000000000003</v>
      </c>
      <c r="TZ43" s="17">
        <v>7.2030000000000003</v>
      </c>
      <c r="UA43" s="17">
        <v>-2.403</v>
      </c>
      <c r="UB43" s="17">
        <v>21</v>
      </c>
      <c r="UC43" s="17">
        <v>9</v>
      </c>
      <c r="UD43" s="17">
        <v>9</v>
      </c>
      <c r="UE43" s="17">
        <v>12</v>
      </c>
      <c r="UF43" s="17">
        <v>6.1</v>
      </c>
      <c r="UG43" s="17">
        <v>2.5</v>
      </c>
      <c r="UH43" s="17">
        <v>2.5</v>
      </c>
      <c r="UI43" s="17">
        <v>3.6</v>
      </c>
      <c r="UJ43" s="17">
        <v>6.5</v>
      </c>
      <c r="UK43" s="17">
        <v>7.4</v>
      </c>
      <c r="UL43" s="17">
        <v>7.4</v>
      </c>
      <c r="UM43" s="17">
        <v>-0.9</v>
      </c>
      <c r="UN43" s="17">
        <v>10.5</v>
      </c>
      <c r="UO43" s="17">
        <v>12</v>
      </c>
      <c r="UP43" s="17">
        <v>19.417470000000002</v>
      </c>
      <c r="UQ43" s="17">
        <v>-8.9174699999999998</v>
      </c>
      <c r="UR43" s="17">
        <v>11</v>
      </c>
      <c r="US43" s="17">
        <v>12</v>
      </c>
      <c r="UT43" s="17">
        <v>19.417470000000002</v>
      </c>
      <c r="UU43" s="17">
        <v>-8.4174699999999998</v>
      </c>
      <c r="UV43" s="17">
        <v>11.5</v>
      </c>
      <c r="UW43" s="17">
        <v>12</v>
      </c>
      <c r="UX43" s="17">
        <v>19.417470000000002</v>
      </c>
      <c r="UY43" s="17">
        <v>-7.9174699999999998</v>
      </c>
      <c r="UZ43" s="17">
        <v>5.2</v>
      </c>
      <c r="VA43" s="17">
        <v>3.399</v>
      </c>
      <c r="VB43" s="17">
        <v>3.399</v>
      </c>
      <c r="VC43" s="17">
        <v>1.8009999999999999</v>
      </c>
      <c r="VD43" s="17">
        <v>15.3</v>
      </c>
      <c r="VE43" s="17">
        <v>4.2060000000000004</v>
      </c>
      <c r="VF43" s="17">
        <v>4.2060000000000004</v>
      </c>
      <c r="VG43" s="17">
        <v>11.093999999999999</v>
      </c>
      <c r="VH43" s="17">
        <v>0.5</v>
      </c>
      <c r="VI43" s="17">
        <v>0.84</v>
      </c>
      <c r="VJ43" s="17">
        <v>0.84</v>
      </c>
      <c r="VK43" s="17">
        <v>-0.34</v>
      </c>
      <c r="VL43" s="17">
        <v>4.5</v>
      </c>
      <c r="VM43" s="17">
        <v>2.5539999999999998</v>
      </c>
      <c r="VN43" s="17">
        <v>2.5539999999999998</v>
      </c>
      <c r="VO43" s="17">
        <v>1.946</v>
      </c>
      <c r="VP43" s="17">
        <v>0.6</v>
      </c>
      <c r="VQ43" s="17">
        <v>0.6</v>
      </c>
      <c r="VR43" s="17">
        <v>0.6</v>
      </c>
      <c r="VS43" s="17">
        <v>0</v>
      </c>
      <c r="VT43" s="17">
        <v>130.69999999999999</v>
      </c>
      <c r="VU43" s="17">
        <v>126</v>
      </c>
      <c r="VV43" s="17">
        <v>126</v>
      </c>
      <c r="VW43" s="17">
        <v>4.7</v>
      </c>
      <c r="VX43" s="17">
        <v>108.1</v>
      </c>
      <c r="VY43" s="17">
        <v>139</v>
      </c>
      <c r="VZ43" s="17">
        <v>139</v>
      </c>
      <c r="WA43" s="17">
        <v>-30.9</v>
      </c>
      <c r="WB43" s="17">
        <v>19.5</v>
      </c>
      <c r="WC43" s="17">
        <v>3.9119999999999999</v>
      </c>
      <c r="WD43" s="17">
        <v>3.9119999999999999</v>
      </c>
      <c r="WE43" s="17">
        <v>15.587999999999999</v>
      </c>
      <c r="WF43" s="17">
        <v>2.9</v>
      </c>
      <c r="WG43" s="17">
        <v>2.9009999999999998</v>
      </c>
      <c r="WH43" s="17">
        <v>2.9009999999999998</v>
      </c>
      <c r="WI43" s="17">
        <v>-1E-3</v>
      </c>
      <c r="WJ43" s="17">
        <v>2.4</v>
      </c>
      <c r="WK43" s="17">
        <v>2.4</v>
      </c>
      <c r="WL43" s="17">
        <v>2.4</v>
      </c>
      <c r="WM43" s="17">
        <v>0</v>
      </c>
      <c r="WN43" s="17">
        <v>2.4</v>
      </c>
      <c r="WO43" s="17">
        <v>2.4</v>
      </c>
      <c r="WP43" s="17">
        <v>2.4</v>
      </c>
      <c r="WQ43" s="17">
        <v>0</v>
      </c>
      <c r="WR43" s="17">
        <v>2.5</v>
      </c>
      <c r="WS43" s="17">
        <v>2.8</v>
      </c>
      <c r="WT43" s="17">
        <v>2.8</v>
      </c>
      <c r="WU43" s="17">
        <v>-0.3</v>
      </c>
      <c r="WV43" s="17">
        <v>0.5</v>
      </c>
      <c r="WW43" s="17">
        <v>0.93</v>
      </c>
      <c r="WX43" s="17">
        <v>0.93</v>
      </c>
      <c r="WY43" s="17">
        <v>-0.43</v>
      </c>
      <c r="WZ43" s="17">
        <v>7.6</v>
      </c>
      <c r="XA43" s="17">
        <v>7.6</v>
      </c>
      <c r="XB43" s="17">
        <v>7.6</v>
      </c>
      <c r="XC43" s="17">
        <v>0</v>
      </c>
      <c r="XD43" s="17">
        <v>20.100000000000001</v>
      </c>
      <c r="XE43" s="17">
        <v>18.932040000000001</v>
      </c>
      <c r="XF43" s="17">
        <v>18.932040000000001</v>
      </c>
      <c r="XG43" s="17">
        <v>1.1679600000000001</v>
      </c>
      <c r="XH43" s="17">
        <v>8.4</v>
      </c>
      <c r="XI43" s="17">
        <v>10.7</v>
      </c>
      <c r="XJ43" s="17">
        <v>10.7</v>
      </c>
      <c r="XK43" s="17">
        <v>-2.2999999999999998</v>
      </c>
      <c r="XL43" s="17"/>
      <c r="XM43" s="17"/>
      <c r="XN43" s="17">
        <v>29</v>
      </c>
      <c r="XO43" s="17">
        <v>-29</v>
      </c>
      <c r="XP43" s="17"/>
      <c r="XQ43" s="17"/>
      <c r="XR43" s="17">
        <v>29</v>
      </c>
      <c r="XS43" s="17">
        <v>-29</v>
      </c>
      <c r="XT43" s="17">
        <v>15.2</v>
      </c>
      <c r="XU43" s="17">
        <v>15</v>
      </c>
      <c r="XV43" s="17">
        <v>14</v>
      </c>
      <c r="XW43" s="17">
        <v>1.2</v>
      </c>
      <c r="XX43" s="17">
        <v>19.100000000000001</v>
      </c>
      <c r="XY43" s="17">
        <v>19.125</v>
      </c>
      <c r="XZ43" s="17">
        <v>19.125</v>
      </c>
      <c r="YA43" s="17">
        <v>-2.5000000000000001E-2</v>
      </c>
      <c r="YB43" s="17">
        <v>8</v>
      </c>
      <c r="YC43" s="17">
        <v>7.9</v>
      </c>
      <c r="YD43" s="17">
        <v>7.9</v>
      </c>
      <c r="YE43" s="17">
        <v>0.1</v>
      </c>
      <c r="YF43" s="17">
        <v>10.8</v>
      </c>
      <c r="YG43" s="17">
        <v>11</v>
      </c>
      <c r="YH43" s="17">
        <v>11</v>
      </c>
      <c r="YI43" s="17">
        <v>-0.2</v>
      </c>
    </row>
    <row r="44" spans="1:659" ht="24" customHeight="1" x14ac:dyDescent="0.3">
      <c r="A44" s="1"/>
      <c r="B44" s="16" t="s">
        <v>85</v>
      </c>
      <c r="C44" s="16" t="s">
        <v>820</v>
      </c>
      <c r="D44" s="17">
        <v>148.30000000000001</v>
      </c>
      <c r="E44" s="17">
        <v>145.99999</v>
      </c>
      <c r="F44" s="17">
        <v>145.99993000000001</v>
      </c>
      <c r="G44" s="17">
        <v>2.3000699999999998</v>
      </c>
      <c r="H44" s="17">
        <v>639.29999999999995</v>
      </c>
      <c r="I44" s="17">
        <v>635.02589999999998</v>
      </c>
      <c r="J44" s="17">
        <v>635.02589999999998</v>
      </c>
      <c r="K44" s="17">
        <v>4.2740999999999998</v>
      </c>
      <c r="L44" s="17">
        <v>218</v>
      </c>
      <c r="M44" s="17">
        <v>206.58520999999999</v>
      </c>
      <c r="N44" s="17">
        <v>206.58520999999999</v>
      </c>
      <c r="O44" s="17">
        <v>11.41479</v>
      </c>
      <c r="P44" s="17"/>
      <c r="Q44" s="17"/>
      <c r="R44" s="17"/>
      <c r="S44" s="17">
        <v>0</v>
      </c>
      <c r="T44" s="17"/>
      <c r="U44" s="17"/>
      <c r="V44" s="17"/>
      <c r="W44" s="17">
        <v>0</v>
      </c>
      <c r="X44" s="17">
        <v>90.6</v>
      </c>
      <c r="Y44" s="17">
        <v>91.778639999999996</v>
      </c>
      <c r="Z44" s="17">
        <v>74.751069999999999</v>
      </c>
      <c r="AA44" s="17">
        <v>15.848929999999999</v>
      </c>
      <c r="AB44" s="17">
        <v>170.9</v>
      </c>
      <c r="AC44" s="17">
        <v>154.61600000000001</v>
      </c>
      <c r="AD44" s="17">
        <v>154.61600000000001</v>
      </c>
      <c r="AE44" s="17">
        <v>16.283999999999999</v>
      </c>
      <c r="AF44" s="17"/>
      <c r="AG44" s="17"/>
      <c r="AH44" s="17"/>
      <c r="AI44" s="17">
        <v>0</v>
      </c>
      <c r="AJ44" s="17"/>
      <c r="AK44" s="17"/>
      <c r="AL44" s="17"/>
      <c r="AM44" s="17">
        <v>0</v>
      </c>
      <c r="AN44" s="17"/>
      <c r="AO44" s="17"/>
      <c r="AP44" s="17"/>
      <c r="AQ44" s="17">
        <v>0</v>
      </c>
      <c r="AR44" s="17">
        <v>206.1</v>
      </c>
      <c r="AS44" s="17">
        <v>203.79564999999999</v>
      </c>
      <c r="AT44" s="17">
        <v>203.79553000000001</v>
      </c>
      <c r="AU44" s="17">
        <v>2.3044699999999998</v>
      </c>
      <c r="AV44" s="17">
        <v>209.5</v>
      </c>
      <c r="AW44" s="17">
        <v>203.79564999999999</v>
      </c>
      <c r="AX44" s="17">
        <v>203.79553000000001</v>
      </c>
      <c r="AY44" s="17">
        <v>5.7044699999999997</v>
      </c>
      <c r="AZ44" s="17">
        <v>196.7</v>
      </c>
      <c r="BA44" s="17">
        <v>204.40764999999999</v>
      </c>
      <c r="BB44" s="17">
        <v>204.40753000000001</v>
      </c>
      <c r="BC44" s="17">
        <v>-7.7075300000000002</v>
      </c>
      <c r="BD44" s="17">
        <v>211.1</v>
      </c>
      <c r="BE44" s="17">
        <v>207.04163</v>
      </c>
      <c r="BF44" s="17">
        <v>207.04159000000001</v>
      </c>
      <c r="BG44" s="17">
        <v>4.0584100000000003</v>
      </c>
      <c r="BH44" s="17">
        <v>110.5</v>
      </c>
      <c r="BI44" s="17">
        <v>103.83168999999999</v>
      </c>
      <c r="BJ44" s="17">
        <v>103.83167</v>
      </c>
      <c r="BK44" s="17">
        <v>6.6683300000000001</v>
      </c>
      <c r="BL44" s="17">
        <v>556.79999999999995</v>
      </c>
      <c r="BM44" s="17">
        <v>565.53977999999995</v>
      </c>
      <c r="BN44" s="17">
        <v>294.21573000000001</v>
      </c>
      <c r="BO44" s="17">
        <v>262.58427</v>
      </c>
      <c r="BP44" s="17">
        <v>3.3</v>
      </c>
      <c r="BQ44" s="17">
        <v>3.4527100000000002</v>
      </c>
      <c r="BR44" s="17">
        <v>3.4527100000000002</v>
      </c>
      <c r="BS44" s="17">
        <v>-0.15271000000000001</v>
      </c>
      <c r="BT44" s="17"/>
      <c r="BU44" s="17"/>
      <c r="BV44" s="17"/>
      <c r="BW44" s="17">
        <v>0</v>
      </c>
      <c r="BX44" s="17"/>
      <c r="BY44" s="17"/>
      <c r="BZ44" s="17"/>
      <c r="CA44" s="17">
        <v>0</v>
      </c>
      <c r="CB44" s="17"/>
      <c r="CC44" s="17"/>
      <c r="CD44" s="17"/>
      <c r="CE44" s="17">
        <v>0</v>
      </c>
      <c r="CF44" s="17"/>
      <c r="CG44" s="17"/>
      <c r="CH44" s="17"/>
      <c r="CI44" s="17">
        <v>0</v>
      </c>
      <c r="CJ44" s="17">
        <v>167.4</v>
      </c>
      <c r="CK44" s="17">
        <v>163.90777</v>
      </c>
      <c r="CL44" s="17">
        <v>163.90776</v>
      </c>
      <c r="CM44" s="17">
        <v>3.4922399999999998</v>
      </c>
      <c r="CN44" s="17">
        <v>7.8</v>
      </c>
      <c r="CO44" s="17">
        <v>5.1333399999999996</v>
      </c>
      <c r="CP44" s="17">
        <v>5.1333399999999996</v>
      </c>
      <c r="CQ44" s="17">
        <v>2.6666599999999998</v>
      </c>
      <c r="CR44" s="17">
        <v>6.1</v>
      </c>
      <c r="CS44" s="17">
        <v>2.8177599999999998</v>
      </c>
      <c r="CT44" s="17">
        <v>2.8177500000000002</v>
      </c>
      <c r="CU44" s="17">
        <v>3.2822499999999999</v>
      </c>
      <c r="CV44" s="17"/>
      <c r="CW44" s="17"/>
      <c r="CX44" s="17"/>
      <c r="CY44" s="17">
        <v>0</v>
      </c>
      <c r="CZ44" s="17">
        <v>6.6</v>
      </c>
      <c r="DA44" s="17">
        <v>6.8787000000000003</v>
      </c>
      <c r="DB44" s="17">
        <v>6.8787000000000003</v>
      </c>
      <c r="DC44" s="17">
        <v>-0.2787</v>
      </c>
      <c r="DD44" s="17">
        <v>12.3</v>
      </c>
      <c r="DE44" s="17">
        <v>14.919420000000001</v>
      </c>
      <c r="DF44" s="17">
        <v>14.919409999999999</v>
      </c>
      <c r="DG44" s="17">
        <v>-2.6194099999999998</v>
      </c>
      <c r="DH44" s="17">
        <v>82.5</v>
      </c>
      <c r="DI44" s="17">
        <v>125.30638</v>
      </c>
      <c r="DJ44" s="17">
        <v>81.713759999999994</v>
      </c>
      <c r="DK44" s="17">
        <v>0.78624000000000005</v>
      </c>
      <c r="DL44" s="17"/>
      <c r="DM44" s="17"/>
      <c r="DN44" s="17"/>
      <c r="DO44" s="17">
        <v>0</v>
      </c>
      <c r="DP44" s="17"/>
      <c r="DQ44" s="17"/>
      <c r="DR44" s="17"/>
      <c r="DS44" s="17">
        <v>0</v>
      </c>
      <c r="DT44" s="17"/>
      <c r="DU44" s="17"/>
      <c r="DV44" s="17"/>
      <c r="DW44" s="17">
        <v>0</v>
      </c>
      <c r="DX44" s="17"/>
      <c r="DY44" s="17"/>
      <c r="DZ44" s="17"/>
      <c r="EA44" s="17">
        <v>0</v>
      </c>
      <c r="EB44" s="17">
        <v>104.7</v>
      </c>
      <c r="EC44" s="17">
        <v>112.35728</v>
      </c>
      <c r="ED44" s="17">
        <v>98.961680000000001</v>
      </c>
      <c r="EE44" s="17">
        <v>5.7383199999999999</v>
      </c>
      <c r="EF44" s="17">
        <v>217.4</v>
      </c>
      <c r="EG44" s="17">
        <v>220.48069000000001</v>
      </c>
      <c r="EH44" s="17">
        <v>220.48014000000001</v>
      </c>
      <c r="EI44" s="17">
        <v>-3.0801400000000001</v>
      </c>
      <c r="EJ44" s="17"/>
      <c r="EK44" s="17"/>
      <c r="EL44" s="17"/>
      <c r="EM44" s="17">
        <v>0</v>
      </c>
      <c r="EN44" s="17"/>
      <c r="EO44" s="17"/>
      <c r="EP44" s="17"/>
      <c r="EQ44" s="17">
        <v>0</v>
      </c>
      <c r="ER44" s="17"/>
      <c r="ES44" s="17"/>
      <c r="ET44" s="17"/>
      <c r="EU44" s="17">
        <v>0</v>
      </c>
      <c r="EV44" s="17"/>
      <c r="EW44" s="17"/>
      <c r="EX44" s="17"/>
      <c r="EY44" s="17">
        <v>0</v>
      </c>
      <c r="EZ44" s="17">
        <v>290.8</v>
      </c>
      <c r="FA44" s="17"/>
      <c r="FB44" s="17">
        <v>157.09013999999999</v>
      </c>
      <c r="FC44" s="17">
        <v>133.70985999999999</v>
      </c>
      <c r="FD44" s="17">
        <v>45</v>
      </c>
      <c r="FE44" s="17">
        <v>46.972639999999998</v>
      </c>
      <c r="FF44" s="17">
        <v>46.972639999999998</v>
      </c>
      <c r="FG44" s="17">
        <v>-1.9726399999999999</v>
      </c>
      <c r="FH44" s="17">
        <v>76.599999999999994</v>
      </c>
      <c r="FI44" s="17">
        <v>151.21549999999999</v>
      </c>
      <c r="FJ44" s="17">
        <v>151.21556000000001</v>
      </c>
      <c r="FK44" s="17">
        <v>-74.615560000000002</v>
      </c>
      <c r="FL44" s="17">
        <v>34.200000000000003</v>
      </c>
      <c r="FM44" s="17">
        <v>24.499369999999999</v>
      </c>
      <c r="FN44" s="17">
        <v>24.499369999999999</v>
      </c>
      <c r="FO44" s="17">
        <v>9.7006300000000003</v>
      </c>
      <c r="FP44" s="17">
        <v>9</v>
      </c>
      <c r="FQ44" s="17">
        <v>18.264620000000001</v>
      </c>
      <c r="FR44" s="17">
        <v>19.192229999999999</v>
      </c>
      <c r="FS44" s="17">
        <v>-10.19223</v>
      </c>
      <c r="FT44" s="17">
        <v>12.2</v>
      </c>
      <c r="FU44" s="17">
        <v>11.844659999999999</v>
      </c>
      <c r="FV44" s="17">
        <v>11.844659999999999</v>
      </c>
      <c r="FW44" s="17">
        <v>0.35533999999999999</v>
      </c>
      <c r="FX44" s="17">
        <v>88.9</v>
      </c>
      <c r="FY44" s="17">
        <v>87.68835</v>
      </c>
      <c r="FZ44" s="17">
        <v>87.68835</v>
      </c>
      <c r="GA44" s="17">
        <v>1.2116499999999999</v>
      </c>
      <c r="GB44" s="17">
        <v>0</v>
      </c>
      <c r="GC44" s="17"/>
      <c r="GD44" s="17"/>
      <c r="GE44" s="17">
        <v>0</v>
      </c>
      <c r="GF44" s="17">
        <v>124.7</v>
      </c>
      <c r="GG44" s="17">
        <v>164.58748</v>
      </c>
      <c r="GH44" s="17">
        <v>184.53270000000001</v>
      </c>
      <c r="GI44" s="17">
        <v>-59.832700000000003</v>
      </c>
      <c r="GJ44" s="17">
        <v>75.2</v>
      </c>
      <c r="GK44" s="17">
        <v>82.540869999999998</v>
      </c>
      <c r="GL44" s="17">
        <v>92.543430000000001</v>
      </c>
      <c r="GM44" s="17">
        <v>-17.343430000000001</v>
      </c>
      <c r="GN44" s="17">
        <v>97.3</v>
      </c>
      <c r="GO44" s="17">
        <v>88.410179999999997</v>
      </c>
      <c r="GP44" s="17">
        <v>88.410179999999997</v>
      </c>
      <c r="GQ44" s="17">
        <v>8.8898200000000003</v>
      </c>
      <c r="GR44" s="17">
        <v>7.6</v>
      </c>
      <c r="GS44" s="17">
        <v>7.5127800000000002</v>
      </c>
      <c r="GT44" s="17">
        <v>7.5127800000000002</v>
      </c>
      <c r="GU44" s="17">
        <v>8.7220000000000006E-2</v>
      </c>
      <c r="GV44" s="17">
        <v>8.1999999999999993</v>
      </c>
      <c r="GW44" s="17">
        <v>7.8816100000000002</v>
      </c>
      <c r="GX44" s="17">
        <v>7.8816100000000002</v>
      </c>
      <c r="GY44" s="17">
        <v>0.31839000000000001</v>
      </c>
      <c r="GZ44" s="17">
        <v>33.9</v>
      </c>
      <c r="HA44" s="17">
        <v>35.371740000000003</v>
      </c>
      <c r="HB44" s="17">
        <v>35.371600000000001</v>
      </c>
      <c r="HC44" s="17">
        <v>-1.4716</v>
      </c>
      <c r="HD44" s="17">
        <v>20</v>
      </c>
      <c r="HE44" s="17">
        <v>22.118220000000001</v>
      </c>
      <c r="HF44" s="17">
        <v>22.118210000000001</v>
      </c>
      <c r="HG44" s="17">
        <v>-2.1182099999999999</v>
      </c>
      <c r="HH44" s="17">
        <v>2</v>
      </c>
      <c r="HI44" s="17">
        <v>1.97359</v>
      </c>
      <c r="HJ44" s="17">
        <v>1.97359</v>
      </c>
      <c r="HK44" s="17">
        <v>2.6409999999999999E-2</v>
      </c>
      <c r="HL44" s="17"/>
      <c r="HM44" s="17"/>
      <c r="HN44" s="17"/>
      <c r="HO44" s="17">
        <v>0</v>
      </c>
      <c r="HP44" s="17">
        <v>111.8</v>
      </c>
      <c r="HQ44" s="17">
        <v>174.38991999999999</v>
      </c>
      <c r="HR44" s="17">
        <v>112.37536</v>
      </c>
      <c r="HS44" s="17">
        <v>-0.57535999999999998</v>
      </c>
      <c r="HT44" s="17"/>
      <c r="HU44" s="17"/>
      <c r="HV44" s="17"/>
      <c r="HW44" s="17">
        <v>0</v>
      </c>
      <c r="HX44" s="17"/>
      <c r="HY44" s="17"/>
      <c r="HZ44" s="17"/>
      <c r="IA44" s="17">
        <v>0</v>
      </c>
      <c r="IB44" s="17">
        <v>46.3</v>
      </c>
      <c r="IC44" s="17">
        <v>85.482560000000007</v>
      </c>
      <c r="ID44" s="17">
        <v>85.482370000000003</v>
      </c>
      <c r="IE44" s="17">
        <v>-39.182369999999999</v>
      </c>
      <c r="IF44" s="17"/>
      <c r="IG44" s="17"/>
      <c r="IH44" s="17"/>
      <c r="II44" s="17">
        <v>0</v>
      </c>
      <c r="IJ44" s="17"/>
      <c r="IK44" s="17"/>
      <c r="IL44" s="17"/>
      <c r="IM44" s="17">
        <v>0</v>
      </c>
      <c r="IN44" s="17">
        <v>47.2</v>
      </c>
      <c r="IO44" s="17">
        <v>45.221359999999997</v>
      </c>
      <c r="IP44" s="17"/>
      <c r="IQ44" s="17">
        <v>47.2</v>
      </c>
      <c r="IR44" s="17"/>
      <c r="IS44" s="17"/>
      <c r="IT44" s="17"/>
      <c r="IU44" s="17">
        <v>0</v>
      </c>
      <c r="IV44" s="17"/>
      <c r="IW44" s="17"/>
      <c r="IX44" s="17"/>
      <c r="IY44" s="17">
        <v>0</v>
      </c>
      <c r="IZ44" s="17"/>
      <c r="JA44" s="17"/>
      <c r="JB44" s="17"/>
      <c r="JC44" s="17">
        <v>0</v>
      </c>
      <c r="JD44" s="17">
        <v>101.8</v>
      </c>
      <c r="JE44" s="17">
        <v>115.575</v>
      </c>
      <c r="JF44" s="17">
        <v>97.08211</v>
      </c>
      <c r="JG44" s="17">
        <v>4.7178899999999997</v>
      </c>
      <c r="JH44" s="17">
        <v>116</v>
      </c>
      <c r="JI44" s="17">
        <v>105.45989</v>
      </c>
      <c r="JJ44" s="17">
        <v>149.73482999999999</v>
      </c>
      <c r="JK44" s="17">
        <v>-33.734830000000002</v>
      </c>
      <c r="JL44" s="17">
        <v>115.9</v>
      </c>
      <c r="JM44" s="17">
        <v>105.45989</v>
      </c>
      <c r="JN44" s="17">
        <v>149.73482999999999</v>
      </c>
      <c r="JO44" s="17">
        <v>-33.834829999999997</v>
      </c>
      <c r="JP44" s="17">
        <v>116.6</v>
      </c>
      <c r="JQ44" s="17">
        <v>105.45989</v>
      </c>
      <c r="JR44" s="17">
        <v>149.73482999999999</v>
      </c>
      <c r="JS44" s="17">
        <v>-33.134830000000001</v>
      </c>
      <c r="JT44" s="17">
        <v>208.5</v>
      </c>
      <c r="JU44" s="17">
        <v>158.66488000000001</v>
      </c>
      <c r="JV44" s="17">
        <v>225.27672999999999</v>
      </c>
      <c r="JW44" s="17">
        <v>-16.776730000000001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2.5</v>
      </c>
      <c r="LE44" s="17">
        <v>2.2284299999999999</v>
      </c>
      <c r="LF44" s="17">
        <v>2.2284199999999998</v>
      </c>
      <c r="LG44" s="17">
        <v>0.27157999999999999</v>
      </c>
      <c r="LH44" s="17">
        <v>134.30000000000001</v>
      </c>
      <c r="LI44" s="17">
        <v>151.42452</v>
      </c>
      <c r="LJ44" s="17">
        <v>188.42257000000001</v>
      </c>
      <c r="LK44" s="17">
        <v>-54.122570000000003</v>
      </c>
      <c r="LL44" s="17">
        <v>74.8</v>
      </c>
      <c r="LM44" s="17">
        <v>106.11926</v>
      </c>
      <c r="LN44" s="17">
        <v>105.25144</v>
      </c>
      <c r="LO44" s="17">
        <v>-30.451440000000002</v>
      </c>
      <c r="LP44" s="17">
        <v>63.2</v>
      </c>
      <c r="LQ44" s="17">
        <v>67.133979999999994</v>
      </c>
      <c r="LR44" s="17">
        <v>67.133979999999994</v>
      </c>
      <c r="LS44" s="17">
        <v>-3.93398</v>
      </c>
      <c r="LT44" s="17">
        <v>64.7</v>
      </c>
      <c r="LU44" s="17">
        <v>77.771889999999999</v>
      </c>
      <c r="LV44" s="17">
        <v>78.567850000000007</v>
      </c>
      <c r="LW44" s="17">
        <v>-13.867850000000001</v>
      </c>
      <c r="LX44" s="17">
        <v>30.1</v>
      </c>
      <c r="LY44" s="17">
        <v>29.951460000000001</v>
      </c>
      <c r="LZ44" s="17">
        <v>29.951450000000001</v>
      </c>
      <c r="MA44" s="17">
        <v>0.14854999999999999</v>
      </c>
      <c r="MB44" s="17"/>
      <c r="MC44" s="17"/>
      <c r="MD44" s="17"/>
      <c r="ME44" s="17">
        <v>0</v>
      </c>
      <c r="MF44" s="17"/>
      <c r="MG44" s="17"/>
      <c r="MH44" s="17"/>
      <c r="MI44" s="17">
        <v>0</v>
      </c>
      <c r="MJ44" s="17"/>
      <c r="MK44" s="17"/>
      <c r="ML44" s="17"/>
      <c r="MM44" s="17">
        <v>0</v>
      </c>
      <c r="MN44" s="17">
        <v>146.19999999999999</v>
      </c>
      <c r="MO44" s="17">
        <v>151.08875</v>
      </c>
      <c r="MP44" s="17">
        <v>151.08867000000001</v>
      </c>
      <c r="MQ44" s="17">
        <v>-4.8886700000000003</v>
      </c>
      <c r="MR44" s="17">
        <v>147</v>
      </c>
      <c r="MS44" s="17">
        <v>151.08875</v>
      </c>
      <c r="MT44" s="17">
        <v>151.08867000000001</v>
      </c>
      <c r="MU44" s="17">
        <v>-4.0886699999999996</v>
      </c>
      <c r="MV44" s="17">
        <v>149.6</v>
      </c>
      <c r="MW44" s="17">
        <v>151.54247000000001</v>
      </c>
      <c r="MX44" s="17">
        <v>151.54239000000001</v>
      </c>
      <c r="MY44" s="17">
        <v>-1.9423900000000001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5.2999999999999999E-2</v>
      </c>
      <c r="OD44" s="17">
        <v>5.2999999999999999E-2</v>
      </c>
      <c r="OE44" s="17">
        <v>-5.2999999999999999E-2</v>
      </c>
      <c r="OF44" s="17">
        <v>60.5</v>
      </c>
      <c r="OG44" s="17">
        <v>81.59</v>
      </c>
      <c r="OH44" s="17">
        <v>81.59</v>
      </c>
      <c r="OI44" s="17">
        <v>-21.09</v>
      </c>
      <c r="OJ44" s="17">
        <v>0</v>
      </c>
      <c r="OK44" s="17"/>
      <c r="OL44" s="17"/>
      <c r="OM44" s="17">
        <v>0</v>
      </c>
      <c r="ON44" s="17">
        <v>2.7</v>
      </c>
      <c r="OO44" s="17">
        <v>3.5779999999999998</v>
      </c>
      <c r="OP44" s="17">
        <v>3.5779999999999998</v>
      </c>
      <c r="OQ44" s="17">
        <v>-0.878</v>
      </c>
      <c r="OR44" s="17">
        <v>0</v>
      </c>
      <c r="OS44" s="17"/>
      <c r="OT44" s="17"/>
      <c r="OU44" s="17">
        <v>0</v>
      </c>
      <c r="OV44" s="17">
        <v>15.3</v>
      </c>
      <c r="OW44" s="17">
        <v>18</v>
      </c>
      <c r="OX44" s="17"/>
      <c r="OY44" s="17">
        <v>15.3</v>
      </c>
      <c r="OZ44" s="17">
        <v>3.7</v>
      </c>
      <c r="PA44" s="17">
        <v>7</v>
      </c>
      <c r="PB44" s="17">
        <v>5</v>
      </c>
      <c r="PC44" s="17">
        <v>-1.3</v>
      </c>
      <c r="PD44" s="17">
        <v>9.9</v>
      </c>
      <c r="PE44" s="17">
        <v>9.9830000000000005</v>
      </c>
      <c r="PF44" s="17">
        <v>9.0000199999999992</v>
      </c>
      <c r="PG44" s="17">
        <v>0.89998</v>
      </c>
      <c r="PH44" s="17">
        <v>5.5</v>
      </c>
      <c r="PI44" s="17">
        <v>5.67</v>
      </c>
      <c r="PJ44" s="17">
        <v>5.53681</v>
      </c>
      <c r="PK44" s="17">
        <v>-3.6810000000000002E-2</v>
      </c>
      <c r="PL44" s="17">
        <v>0</v>
      </c>
      <c r="PM44" s="17"/>
      <c r="PN44" s="17"/>
      <c r="PO44" s="17">
        <v>0</v>
      </c>
      <c r="PP44" s="17">
        <v>0.6</v>
      </c>
      <c r="PQ44" s="17">
        <v>1</v>
      </c>
      <c r="PR44" s="17">
        <v>1</v>
      </c>
      <c r="PS44" s="17">
        <v>-0.4</v>
      </c>
      <c r="PT44" s="17">
        <v>3.4</v>
      </c>
      <c r="PU44" s="17">
        <v>1.88</v>
      </c>
      <c r="PV44" s="17">
        <v>1.88</v>
      </c>
      <c r="PW44" s="17">
        <v>1.52</v>
      </c>
      <c r="PX44" s="17">
        <v>4.7</v>
      </c>
      <c r="PY44" s="17">
        <v>4.5999999999999996</v>
      </c>
      <c r="PZ44" s="17">
        <v>4.5999999999999996</v>
      </c>
      <c r="QA44" s="17">
        <v>0.1</v>
      </c>
      <c r="QB44" s="17">
        <v>20.399999999999999</v>
      </c>
      <c r="QC44" s="17">
        <v>19.417480000000001</v>
      </c>
      <c r="QD44" s="17">
        <v>19.417470000000002</v>
      </c>
      <c r="QE44" s="17">
        <v>0.98253000000000001</v>
      </c>
      <c r="QF44" s="17">
        <v>10</v>
      </c>
      <c r="QG44" s="17">
        <v>10</v>
      </c>
      <c r="QH44" s="17">
        <v>10</v>
      </c>
      <c r="QI44" s="17">
        <v>0</v>
      </c>
      <c r="QJ44" s="17">
        <v>14.5</v>
      </c>
      <c r="QK44" s="17">
        <v>18</v>
      </c>
      <c r="QL44" s="17">
        <v>6</v>
      </c>
      <c r="QM44" s="17">
        <v>8.5</v>
      </c>
      <c r="QN44" s="17">
        <v>3.5</v>
      </c>
      <c r="QO44" s="17">
        <v>3.5</v>
      </c>
      <c r="QP44" s="17">
        <v>3.5</v>
      </c>
      <c r="QQ44" s="17">
        <v>0</v>
      </c>
      <c r="QR44" s="17">
        <v>18.5</v>
      </c>
      <c r="QS44" s="17">
        <v>17.864080000000001</v>
      </c>
      <c r="QT44" s="17">
        <v>17.864070000000002</v>
      </c>
      <c r="QU44" s="17">
        <v>0.63593</v>
      </c>
      <c r="QV44" s="17">
        <v>0</v>
      </c>
      <c r="QW44" s="17"/>
      <c r="QX44" s="17"/>
      <c r="QY44" s="17">
        <v>0</v>
      </c>
      <c r="QZ44" s="17">
        <v>0</v>
      </c>
      <c r="RA44" s="17"/>
      <c r="RB44" s="17"/>
      <c r="RC44" s="17">
        <v>0</v>
      </c>
      <c r="RD44" s="17">
        <v>24.4</v>
      </c>
      <c r="RE44" s="17">
        <v>17.440000000000001</v>
      </c>
      <c r="RF44" s="17">
        <v>17.440000000000001</v>
      </c>
      <c r="RG44" s="17">
        <v>6.96</v>
      </c>
      <c r="RH44" s="17">
        <v>64.900000000000006</v>
      </c>
      <c r="RI44" s="17">
        <v>58.6</v>
      </c>
      <c r="RJ44" s="17">
        <v>58.6</v>
      </c>
      <c r="RK44" s="17">
        <v>6.3</v>
      </c>
      <c r="RL44" s="17">
        <v>0</v>
      </c>
      <c r="RM44" s="17"/>
      <c r="RN44" s="17"/>
      <c r="RO44" s="17">
        <v>0</v>
      </c>
      <c r="RP44" s="17">
        <v>3.5</v>
      </c>
      <c r="RQ44" s="17">
        <v>3.5009999999999999</v>
      </c>
      <c r="RR44" s="17">
        <v>3.5009999999999999</v>
      </c>
      <c r="RS44" s="17">
        <v>-1E-3</v>
      </c>
      <c r="RT44" s="17">
        <v>9.6</v>
      </c>
      <c r="RU44" s="17">
        <v>19.772780000000001</v>
      </c>
      <c r="RV44" s="17">
        <v>19.772729999999999</v>
      </c>
      <c r="RW44" s="17">
        <v>-10.17273</v>
      </c>
      <c r="RX44" s="17">
        <v>1.7</v>
      </c>
      <c r="RY44" s="17">
        <v>1.2</v>
      </c>
      <c r="RZ44" s="17">
        <v>1.2</v>
      </c>
      <c r="SA44" s="17">
        <v>0.5</v>
      </c>
      <c r="SB44" s="17"/>
      <c r="SC44" s="17">
        <v>0.4</v>
      </c>
      <c r="SD44" s="17">
        <v>0.4</v>
      </c>
      <c r="SE44" s="17">
        <v>-0.4</v>
      </c>
      <c r="SF44" s="17">
        <v>13.6</v>
      </c>
      <c r="SG44" s="17">
        <v>8.3000000000000007</v>
      </c>
      <c r="SH44" s="17">
        <v>8.9</v>
      </c>
      <c r="SI44" s="17">
        <v>4.7</v>
      </c>
      <c r="SJ44" s="17">
        <v>6.8</v>
      </c>
      <c r="SK44" s="17">
        <v>5</v>
      </c>
      <c r="SL44" s="17">
        <v>5</v>
      </c>
      <c r="SM44" s="17">
        <v>1.8</v>
      </c>
      <c r="SN44" s="17">
        <v>18.3</v>
      </c>
      <c r="SO44" s="17">
        <v>15.53398</v>
      </c>
      <c r="SP44" s="17">
        <v>15.53398</v>
      </c>
      <c r="SQ44" s="17">
        <v>2.7660200000000001</v>
      </c>
      <c r="SR44" s="17">
        <v>20.3</v>
      </c>
      <c r="SS44" s="17">
        <v>19.417480000000001</v>
      </c>
      <c r="ST44" s="17">
        <v>19.417470000000002</v>
      </c>
      <c r="SU44" s="17">
        <v>0.88253000000000004</v>
      </c>
      <c r="SV44" s="17">
        <v>20</v>
      </c>
      <c r="SW44" s="17">
        <v>18.932040000000001</v>
      </c>
      <c r="SX44" s="17">
        <v>18.932040000000001</v>
      </c>
      <c r="SY44" s="17">
        <v>1.06796</v>
      </c>
      <c r="SZ44" s="17">
        <v>10</v>
      </c>
      <c r="TA44" s="17">
        <v>16.922999999999998</v>
      </c>
      <c r="TB44" s="17">
        <v>16.922999999999998</v>
      </c>
      <c r="TC44" s="17">
        <v>-6.923</v>
      </c>
      <c r="TD44" s="17">
        <v>68.400000000000006</v>
      </c>
      <c r="TE44" s="17">
        <v>72.084000000000003</v>
      </c>
      <c r="TF44" s="17">
        <v>72.084000000000003</v>
      </c>
      <c r="TG44" s="17">
        <v>-3.6840000000000002</v>
      </c>
      <c r="TH44" s="17">
        <v>0</v>
      </c>
      <c r="TI44" s="17"/>
      <c r="TJ44" s="17"/>
      <c r="TK44" s="17">
        <v>0</v>
      </c>
      <c r="TL44" s="17">
        <v>55.5</v>
      </c>
      <c r="TM44" s="17">
        <v>60.283999999999999</v>
      </c>
      <c r="TN44" s="17">
        <v>60.283999999999999</v>
      </c>
      <c r="TO44" s="17">
        <v>-4.7839999999999998</v>
      </c>
      <c r="TP44" s="17">
        <v>70.3</v>
      </c>
      <c r="TQ44" s="17">
        <v>80.295000000000002</v>
      </c>
      <c r="TR44" s="17">
        <v>80.295000000000002</v>
      </c>
      <c r="TS44" s="17">
        <v>-9.9949999999999992</v>
      </c>
      <c r="TT44" s="17">
        <v>10.6</v>
      </c>
      <c r="TU44" s="17">
        <v>3.371</v>
      </c>
      <c r="TV44" s="17">
        <v>3.371</v>
      </c>
      <c r="TW44" s="17">
        <v>7.2290000000000001</v>
      </c>
      <c r="TX44" s="17">
        <v>4.8</v>
      </c>
      <c r="TY44" s="17">
        <v>5.7190000000000003</v>
      </c>
      <c r="TZ44" s="17">
        <v>5.7190000000000003</v>
      </c>
      <c r="UA44" s="17">
        <v>-0.91900000000000004</v>
      </c>
      <c r="UB44" s="17">
        <v>21</v>
      </c>
      <c r="UC44" s="17">
        <v>9</v>
      </c>
      <c r="UD44" s="17">
        <v>9</v>
      </c>
      <c r="UE44" s="17">
        <v>12</v>
      </c>
      <c r="UF44" s="17">
        <v>5.8</v>
      </c>
      <c r="UG44" s="17">
        <v>2.5</v>
      </c>
      <c r="UH44" s="17">
        <v>2.5</v>
      </c>
      <c r="UI44" s="17">
        <v>3.3</v>
      </c>
      <c r="UJ44" s="17">
        <v>6.5</v>
      </c>
      <c r="UK44" s="17">
        <v>7.4</v>
      </c>
      <c r="UL44" s="17">
        <v>7.4</v>
      </c>
      <c r="UM44" s="17">
        <v>-0.9</v>
      </c>
      <c r="UN44" s="17">
        <v>10.5</v>
      </c>
      <c r="UO44" s="17">
        <v>12</v>
      </c>
      <c r="UP44" s="17">
        <v>19.417470000000002</v>
      </c>
      <c r="UQ44" s="17">
        <v>-8.9174699999999998</v>
      </c>
      <c r="UR44" s="17">
        <v>11</v>
      </c>
      <c r="US44" s="17">
        <v>12</v>
      </c>
      <c r="UT44" s="17">
        <v>19.417470000000002</v>
      </c>
      <c r="UU44" s="17">
        <v>-8.4174699999999998</v>
      </c>
      <c r="UV44" s="17">
        <v>11.5</v>
      </c>
      <c r="UW44" s="17">
        <v>12</v>
      </c>
      <c r="UX44" s="17">
        <v>19.417470000000002</v>
      </c>
      <c r="UY44" s="17">
        <v>-7.9174699999999998</v>
      </c>
      <c r="UZ44" s="17">
        <v>5.0999999999999996</v>
      </c>
      <c r="VA44" s="17">
        <v>2.8029999999999999</v>
      </c>
      <c r="VB44" s="17">
        <v>2.8029999999999999</v>
      </c>
      <c r="VC44" s="17">
        <v>2.2970000000000002</v>
      </c>
      <c r="VD44" s="17">
        <v>0</v>
      </c>
      <c r="VE44" s="17"/>
      <c r="VF44" s="17"/>
      <c r="VG44" s="17">
        <v>0</v>
      </c>
      <c r="VH44" s="17">
        <v>0</v>
      </c>
      <c r="VI44" s="17"/>
      <c r="VJ44" s="17"/>
      <c r="VK44" s="17">
        <v>0</v>
      </c>
      <c r="VL44" s="17">
        <v>0</v>
      </c>
      <c r="VM44" s="17"/>
      <c r="VN44" s="17"/>
      <c r="VO44" s="17">
        <v>0</v>
      </c>
      <c r="VP44" s="17">
        <v>0.6</v>
      </c>
      <c r="VQ44" s="17">
        <v>0.6</v>
      </c>
      <c r="VR44" s="17">
        <v>0.6</v>
      </c>
      <c r="VS44" s="17">
        <v>0</v>
      </c>
      <c r="VT44" s="17">
        <v>130.6</v>
      </c>
      <c r="VU44" s="17">
        <v>125</v>
      </c>
      <c r="VV44" s="17">
        <v>125</v>
      </c>
      <c r="VW44" s="17">
        <v>5.6</v>
      </c>
      <c r="VX44" s="17">
        <v>91.1</v>
      </c>
      <c r="VY44" s="17">
        <v>134</v>
      </c>
      <c r="VZ44" s="17">
        <v>134</v>
      </c>
      <c r="WA44" s="17">
        <v>-42.9</v>
      </c>
      <c r="WB44" s="17">
        <v>0</v>
      </c>
      <c r="WC44" s="17"/>
      <c r="WD44" s="17"/>
      <c r="WE44" s="17">
        <v>0</v>
      </c>
      <c r="WF44" s="17">
        <v>2.9</v>
      </c>
      <c r="WG44" s="17">
        <v>2.9009999999999998</v>
      </c>
      <c r="WH44" s="17">
        <v>2.9009999999999998</v>
      </c>
      <c r="WI44" s="17">
        <v>-1E-3</v>
      </c>
      <c r="WJ44" s="17">
        <v>2.4</v>
      </c>
      <c r="WK44" s="17">
        <v>2.4</v>
      </c>
      <c r="WL44" s="17">
        <v>2.4</v>
      </c>
      <c r="WM44" s="17">
        <v>0</v>
      </c>
      <c r="WN44" s="17">
        <v>2.4</v>
      </c>
      <c r="WO44" s="17">
        <v>2.4</v>
      </c>
      <c r="WP44" s="17">
        <v>2.4</v>
      </c>
      <c r="WQ44" s="17">
        <v>0</v>
      </c>
      <c r="WR44" s="17">
        <v>2.5</v>
      </c>
      <c r="WS44" s="17">
        <v>2.8</v>
      </c>
      <c r="WT44" s="17">
        <v>2.8</v>
      </c>
      <c r="WU44" s="17">
        <v>-0.3</v>
      </c>
      <c r="WV44" s="17">
        <v>0</v>
      </c>
      <c r="WW44" s="17"/>
      <c r="WX44" s="17"/>
      <c r="WY44" s="17">
        <v>0</v>
      </c>
      <c r="WZ44" s="17">
        <v>7.6</v>
      </c>
      <c r="XA44" s="17">
        <v>7.6</v>
      </c>
      <c r="XB44" s="17">
        <v>7.6</v>
      </c>
      <c r="XC44" s="17">
        <v>0</v>
      </c>
      <c r="XD44" s="17">
        <v>20</v>
      </c>
      <c r="XE44" s="17">
        <v>18.932040000000001</v>
      </c>
      <c r="XF44" s="17">
        <v>18.932040000000001</v>
      </c>
      <c r="XG44" s="17">
        <v>1.06796</v>
      </c>
      <c r="XH44" s="17">
        <v>9.3000000000000007</v>
      </c>
      <c r="XI44" s="17">
        <v>10.7</v>
      </c>
      <c r="XJ44" s="17">
        <v>10.7</v>
      </c>
      <c r="XK44" s="17">
        <v>-1.4</v>
      </c>
      <c r="XL44" s="17"/>
      <c r="XM44" s="17"/>
      <c r="XN44" s="17">
        <v>29</v>
      </c>
      <c r="XO44" s="17">
        <v>-29</v>
      </c>
      <c r="XP44" s="17"/>
      <c r="XQ44" s="17"/>
      <c r="XR44" s="17">
        <v>29</v>
      </c>
      <c r="XS44" s="17">
        <v>-29</v>
      </c>
      <c r="XT44" s="17">
        <v>15.2</v>
      </c>
      <c r="XU44" s="17">
        <v>15</v>
      </c>
      <c r="XV44" s="17">
        <v>14</v>
      </c>
      <c r="XW44" s="17">
        <v>1.2</v>
      </c>
      <c r="XX44" s="17">
        <v>18.899999999999999</v>
      </c>
      <c r="XY44" s="17">
        <v>19.125</v>
      </c>
      <c r="XZ44" s="17">
        <v>19.125</v>
      </c>
      <c r="YA44" s="17">
        <v>-0.22500000000000001</v>
      </c>
      <c r="YB44" s="17">
        <v>9.1</v>
      </c>
      <c r="YC44" s="17">
        <v>7.9</v>
      </c>
      <c r="YD44" s="17">
        <v>7.9</v>
      </c>
      <c r="YE44" s="17">
        <v>1.2</v>
      </c>
      <c r="YF44" s="17">
        <v>11</v>
      </c>
      <c r="YG44" s="17">
        <v>11</v>
      </c>
      <c r="YH44" s="17">
        <v>11</v>
      </c>
      <c r="YI44" s="17">
        <v>0</v>
      </c>
    </row>
    <row r="45" spans="1:659" ht="24" customHeight="1" x14ac:dyDescent="0.3">
      <c r="A45" s="1"/>
      <c r="B45" s="16" t="s">
        <v>85</v>
      </c>
      <c r="C45" s="16" t="s">
        <v>821</v>
      </c>
      <c r="D45" s="17">
        <v>140.1</v>
      </c>
      <c r="E45" s="17">
        <v>145.99999</v>
      </c>
      <c r="F45" s="17">
        <v>145.99995000000001</v>
      </c>
      <c r="G45" s="17">
        <v>-5.8999499999999996</v>
      </c>
      <c r="H45" s="17">
        <v>637.9</v>
      </c>
      <c r="I45" s="17">
        <v>635.02589999999998</v>
      </c>
      <c r="J45" s="17">
        <v>635.02589999999998</v>
      </c>
      <c r="K45" s="17">
        <v>2.8740999999999999</v>
      </c>
      <c r="L45" s="17">
        <v>217.5</v>
      </c>
      <c r="M45" s="17">
        <v>206.58520999999999</v>
      </c>
      <c r="N45" s="17">
        <v>206.58520999999999</v>
      </c>
      <c r="O45" s="17">
        <v>10.91479</v>
      </c>
      <c r="P45" s="17"/>
      <c r="Q45" s="17"/>
      <c r="R45" s="17"/>
      <c r="S45" s="17">
        <v>0</v>
      </c>
      <c r="T45" s="17"/>
      <c r="U45" s="17"/>
      <c r="V45" s="17"/>
      <c r="W45" s="17">
        <v>0</v>
      </c>
      <c r="X45" s="17">
        <v>89</v>
      </c>
      <c r="Y45" s="17">
        <v>91.778639999999996</v>
      </c>
      <c r="Z45" s="17">
        <v>76.798180000000002</v>
      </c>
      <c r="AA45" s="17">
        <v>12.20182</v>
      </c>
      <c r="AB45" s="17">
        <v>170.7</v>
      </c>
      <c r="AC45" s="17">
        <v>154.61600000000001</v>
      </c>
      <c r="AD45" s="17">
        <v>154.61600000000001</v>
      </c>
      <c r="AE45" s="17">
        <v>16.084</v>
      </c>
      <c r="AF45" s="17"/>
      <c r="AG45" s="17"/>
      <c r="AH45" s="17"/>
      <c r="AI45" s="17">
        <v>0</v>
      </c>
      <c r="AJ45" s="17"/>
      <c r="AK45" s="17"/>
      <c r="AL45" s="17"/>
      <c r="AM45" s="17">
        <v>0</v>
      </c>
      <c r="AN45" s="17"/>
      <c r="AO45" s="17"/>
      <c r="AP45" s="17"/>
      <c r="AQ45" s="17">
        <v>0</v>
      </c>
      <c r="AR45" s="17">
        <v>205.7</v>
      </c>
      <c r="AS45" s="17">
        <v>203.79564999999999</v>
      </c>
      <c r="AT45" s="17">
        <v>203.79561000000001</v>
      </c>
      <c r="AU45" s="17">
        <v>1.90439</v>
      </c>
      <c r="AV45" s="17">
        <v>210.2</v>
      </c>
      <c r="AW45" s="17">
        <v>203.79564999999999</v>
      </c>
      <c r="AX45" s="17">
        <v>203.79561000000001</v>
      </c>
      <c r="AY45" s="17">
        <v>6.4043900000000002</v>
      </c>
      <c r="AZ45" s="17">
        <v>197.1</v>
      </c>
      <c r="BA45" s="17">
        <v>204.40764999999999</v>
      </c>
      <c r="BB45" s="17">
        <v>204.4076</v>
      </c>
      <c r="BC45" s="17">
        <v>-7.3075999999999999</v>
      </c>
      <c r="BD45" s="17">
        <v>212.4</v>
      </c>
      <c r="BE45" s="17">
        <v>207.04163</v>
      </c>
      <c r="BF45" s="17">
        <v>207.04159999999999</v>
      </c>
      <c r="BG45" s="17">
        <v>5.3583999999999996</v>
      </c>
      <c r="BH45" s="17">
        <v>109.9</v>
      </c>
      <c r="BI45" s="17">
        <v>103.83168999999999</v>
      </c>
      <c r="BJ45" s="17">
        <v>103.83168000000001</v>
      </c>
      <c r="BK45" s="17">
        <v>6.0683199999999999</v>
      </c>
      <c r="BL45" s="17">
        <v>557.29999999999995</v>
      </c>
      <c r="BM45" s="17">
        <v>565.53977999999995</v>
      </c>
      <c r="BN45" s="17">
        <v>565.52691000000004</v>
      </c>
      <c r="BO45" s="17">
        <v>-8.2269100000000002</v>
      </c>
      <c r="BP45" s="17">
        <v>3.1</v>
      </c>
      <c r="BQ45" s="17">
        <v>3.4527100000000002</v>
      </c>
      <c r="BR45" s="17">
        <v>3.4527100000000002</v>
      </c>
      <c r="BS45" s="17">
        <v>-0.35271000000000002</v>
      </c>
      <c r="BT45" s="17"/>
      <c r="BU45" s="17"/>
      <c r="BV45" s="17"/>
      <c r="BW45" s="17">
        <v>0</v>
      </c>
      <c r="BX45" s="17"/>
      <c r="BY45" s="17"/>
      <c r="BZ45" s="17"/>
      <c r="CA45" s="17">
        <v>0</v>
      </c>
      <c r="CB45" s="17"/>
      <c r="CC45" s="17"/>
      <c r="CD45" s="17"/>
      <c r="CE45" s="17">
        <v>0</v>
      </c>
      <c r="CF45" s="17"/>
      <c r="CG45" s="17"/>
      <c r="CH45" s="17"/>
      <c r="CI45" s="17">
        <v>0</v>
      </c>
      <c r="CJ45" s="17">
        <v>167.7</v>
      </c>
      <c r="CK45" s="17">
        <v>163.90777</v>
      </c>
      <c r="CL45" s="17">
        <v>163.90776</v>
      </c>
      <c r="CM45" s="17">
        <v>3.7922400000000001</v>
      </c>
      <c r="CN45" s="17">
        <v>7.4</v>
      </c>
      <c r="CO45" s="17">
        <v>5.1333399999999996</v>
      </c>
      <c r="CP45" s="17">
        <v>5.1333399999999996</v>
      </c>
      <c r="CQ45" s="17">
        <v>2.2666599999999999</v>
      </c>
      <c r="CR45" s="17">
        <v>5.9</v>
      </c>
      <c r="CS45" s="17">
        <v>2.8177599999999998</v>
      </c>
      <c r="CT45" s="17">
        <v>2.8177500000000002</v>
      </c>
      <c r="CU45" s="17">
        <v>3.0822500000000002</v>
      </c>
      <c r="CV45" s="17"/>
      <c r="CW45" s="17"/>
      <c r="CX45" s="17"/>
      <c r="CY45" s="17">
        <v>0</v>
      </c>
      <c r="CZ45" s="17">
        <v>6.8</v>
      </c>
      <c r="DA45" s="17">
        <v>6.8787000000000003</v>
      </c>
      <c r="DB45" s="17">
        <v>6.8787000000000003</v>
      </c>
      <c r="DC45" s="17">
        <v>-7.8700000000000006E-2</v>
      </c>
      <c r="DD45" s="17">
        <v>12.3</v>
      </c>
      <c r="DE45" s="17">
        <v>14.919420000000001</v>
      </c>
      <c r="DF45" s="17">
        <v>14.919409999999999</v>
      </c>
      <c r="DG45" s="17">
        <v>-2.6194099999999998</v>
      </c>
      <c r="DH45" s="17">
        <v>125</v>
      </c>
      <c r="DI45" s="17">
        <v>126.37645000000001</v>
      </c>
      <c r="DJ45" s="17">
        <v>104.39214</v>
      </c>
      <c r="DK45" s="17">
        <v>20.607859999999999</v>
      </c>
      <c r="DL45" s="17"/>
      <c r="DM45" s="17"/>
      <c r="DN45" s="17"/>
      <c r="DO45" s="17">
        <v>0</v>
      </c>
      <c r="DP45" s="17"/>
      <c r="DQ45" s="17"/>
      <c r="DR45" s="17"/>
      <c r="DS45" s="17">
        <v>0</v>
      </c>
      <c r="DT45" s="17"/>
      <c r="DU45" s="17"/>
      <c r="DV45" s="17"/>
      <c r="DW45" s="17">
        <v>0</v>
      </c>
      <c r="DX45" s="17"/>
      <c r="DY45" s="17"/>
      <c r="DZ45" s="17"/>
      <c r="EA45" s="17">
        <v>0</v>
      </c>
      <c r="EB45" s="17">
        <v>103.9</v>
      </c>
      <c r="EC45" s="17">
        <v>112.35728</v>
      </c>
      <c r="ED45" s="17">
        <v>103.96829</v>
      </c>
      <c r="EE45" s="17">
        <v>-6.8290000000000003E-2</v>
      </c>
      <c r="EF45" s="17">
        <v>221.1</v>
      </c>
      <c r="EG45" s="17">
        <v>220.48069000000001</v>
      </c>
      <c r="EH45" s="17">
        <v>220.48048</v>
      </c>
      <c r="EI45" s="17">
        <v>0.61951999999999996</v>
      </c>
      <c r="EJ45" s="17"/>
      <c r="EK45" s="17"/>
      <c r="EL45" s="17"/>
      <c r="EM45" s="17">
        <v>0</v>
      </c>
      <c r="EN45" s="17"/>
      <c r="EO45" s="17"/>
      <c r="EP45" s="17"/>
      <c r="EQ45" s="17">
        <v>0</v>
      </c>
      <c r="ER45" s="17"/>
      <c r="ES45" s="17"/>
      <c r="ET45" s="17"/>
      <c r="EU45" s="17">
        <v>0</v>
      </c>
      <c r="EV45" s="17"/>
      <c r="EW45" s="17"/>
      <c r="EX45" s="17"/>
      <c r="EY45" s="17">
        <v>0</v>
      </c>
      <c r="EZ45" s="17">
        <v>457.1</v>
      </c>
      <c r="FA45" s="17">
        <v>205.25624999999999</v>
      </c>
      <c r="FB45" s="17">
        <v>204.59380999999999</v>
      </c>
      <c r="FC45" s="17">
        <v>252.50619</v>
      </c>
      <c r="FD45" s="17">
        <v>45</v>
      </c>
      <c r="FE45" s="17">
        <v>46.972639999999998</v>
      </c>
      <c r="FF45" s="17">
        <v>46.972639999999998</v>
      </c>
      <c r="FG45" s="17">
        <v>-1.9726399999999999</v>
      </c>
      <c r="FH45" s="17">
        <v>75.8</v>
      </c>
      <c r="FI45" s="17">
        <v>151.21549999999999</v>
      </c>
      <c r="FJ45" s="17">
        <v>151.21556000000001</v>
      </c>
      <c r="FK45" s="17">
        <v>-75.415559999999999</v>
      </c>
      <c r="FL45" s="17">
        <v>31.2</v>
      </c>
      <c r="FM45" s="17">
        <v>24.499369999999999</v>
      </c>
      <c r="FN45" s="17">
        <v>24.499369999999999</v>
      </c>
      <c r="FO45" s="17">
        <v>6.7006300000000003</v>
      </c>
      <c r="FP45" s="17">
        <v>9</v>
      </c>
      <c r="FQ45" s="17">
        <v>18.264620000000001</v>
      </c>
      <c r="FR45" s="17">
        <v>19.192229999999999</v>
      </c>
      <c r="FS45" s="17">
        <v>-10.19223</v>
      </c>
      <c r="FT45" s="17">
        <v>12.2</v>
      </c>
      <c r="FU45" s="17">
        <v>11.844659999999999</v>
      </c>
      <c r="FV45" s="17">
        <v>11.844659999999999</v>
      </c>
      <c r="FW45" s="17">
        <v>0.35533999999999999</v>
      </c>
      <c r="FX45" s="17">
        <v>93.6</v>
      </c>
      <c r="FY45" s="17">
        <v>87.68835</v>
      </c>
      <c r="FZ45" s="17">
        <v>87.68835</v>
      </c>
      <c r="GA45" s="17">
        <v>5.9116499999999998</v>
      </c>
      <c r="GB45" s="17">
        <v>0</v>
      </c>
      <c r="GC45" s="17"/>
      <c r="GD45" s="17"/>
      <c r="GE45" s="17">
        <v>0</v>
      </c>
      <c r="GF45" s="17">
        <v>178.7</v>
      </c>
      <c r="GG45" s="17">
        <v>184.53491</v>
      </c>
      <c r="GH45" s="17">
        <v>184.53541000000001</v>
      </c>
      <c r="GI45" s="17">
        <v>-5.8354100000000004</v>
      </c>
      <c r="GJ45" s="17">
        <v>89.7</v>
      </c>
      <c r="GK45" s="17">
        <v>92.544529999999995</v>
      </c>
      <c r="GL45" s="17">
        <v>92.544790000000006</v>
      </c>
      <c r="GM45" s="17">
        <v>-2.8447900000000002</v>
      </c>
      <c r="GN45" s="17">
        <v>108.7</v>
      </c>
      <c r="GO45" s="17">
        <v>110.37475999999999</v>
      </c>
      <c r="GP45" s="17">
        <v>110.37475000000001</v>
      </c>
      <c r="GQ45" s="17">
        <v>-1.67475</v>
      </c>
      <c r="GR45" s="17">
        <v>7.5</v>
      </c>
      <c r="GS45" s="17">
        <v>7.5127800000000002</v>
      </c>
      <c r="GT45" s="17">
        <v>7.5127800000000002</v>
      </c>
      <c r="GU45" s="17">
        <v>-1.278E-2</v>
      </c>
      <c r="GV45" s="17">
        <v>8.1999999999999993</v>
      </c>
      <c r="GW45" s="17">
        <v>7.8816100000000002</v>
      </c>
      <c r="GX45" s="17">
        <v>7.8816100000000002</v>
      </c>
      <c r="GY45" s="17">
        <v>0.31839000000000001</v>
      </c>
      <c r="GZ45" s="17">
        <v>32.5</v>
      </c>
      <c r="HA45" s="17">
        <v>35.371740000000003</v>
      </c>
      <c r="HB45" s="17">
        <v>35.371639999999999</v>
      </c>
      <c r="HC45" s="17">
        <v>-2.8716400000000002</v>
      </c>
      <c r="HD45" s="17">
        <v>19.2</v>
      </c>
      <c r="HE45" s="17">
        <v>22.118220000000001</v>
      </c>
      <c r="HF45" s="17">
        <v>22.118210000000001</v>
      </c>
      <c r="HG45" s="17">
        <v>-2.9182100000000002</v>
      </c>
      <c r="HH45" s="17">
        <v>2</v>
      </c>
      <c r="HI45" s="17">
        <v>1.97359</v>
      </c>
      <c r="HJ45" s="17">
        <v>1.97359</v>
      </c>
      <c r="HK45" s="17">
        <v>2.6409999999999999E-2</v>
      </c>
      <c r="HL45" s="17"/>
      <c r="HM45" s="17"/>
      <c r="HN45" s="17"/>
      <c r="HO45" s="17">
        <v>0</v>
      </c>
      <c r="HP45" s="17">
        <v>99.9</v>
      </c>
      <c r="HQ45" s="17">
        <v>174.38992999999999</v>
      </c>
      <c r="HR45" s="17">
        <v>174.38934</v>
      </c>
      <c r="HS45" s="17">
        <v>-74.489339999999999</v>
      </c>
      <c r="HT45" s="17"/>
      <c r="HU45" s="17"/>
      <c r="HV45" s="17"/>
      <c r="HW45" s="17">
        <v>0</v>
      </c>
      <c r="HX45" s="17"/>
      <c r="HY45" s="17"/>
      <c r="HZ45" s="17"/>
      <c r="IA45" s="17">
        <v>0</v>
      </c>
      <c r="IB45" s="17">
        <v>45.1</v>
      </c>
      <c r="IC45" s="17">
        <v>85.482560000000007</v>
      </c>
      <c r="ID45" s="17">
        <v>85.482489999999999</v>
      </c>
      <c r="IE45" s="17">
        <v>-40.382489999999997</v>
      </c>
      <c r="IF45" s="17"/>
      <c r="IG45" s="17"/>
      <c r="IH45" s="17"/>
      <c r="II45" s="17">
        <v>0</v>
      </c>
      <c r="IJ45" s="17"/>
      <c r="IK45" s="17"/>
      <c r="IL45" s="17"/>
      <c r="IM45" s="17">
        <v>0</v>
      </c>
      <c r="IN45" s="17">
        <v>47.5</v>
      </c>
      <c r="IO45" s="17">
        <v>45.221359999999997</v>
      </c>
      <c r="IP45" s="17"/>
      <c r="IQ45" s="17">
        <v>47.5</v>
      </c>
      <c r="IR45" s="17"/>
      <c r="IS45" s="17"/>
      <c r="IT45" s="17"/>
      <c r="IU45" s="17">
        <v>0</v>
      </c>
      <c r="IV45" s="17"/>
      <c r="IW45" s="17"/>
      <c r="IX45" s="17"/>
      <c r="IY45" s="17">
        <v>0</v>
      </c>
      <c r="IZ45" s="17"/>
      <c r="JA45" s="17"/>
      <c r="JB45" s="17"/>
      <c r="JC45" s="17">
        <v>0</v>
      </c>
      <c r="JD45" s="17">
        <v>100.7</v>
      </c>
      <c r="JE45" s="17">
        <v>115.575</v>
      </c>
      <c r="JF45" s="17">
        <v>100.76897</v>
      </c>
      <c r="JG45" s="17">
        <v>-6.8970000000000004E-2</v>
      </c>
      <c r="JH45" s="17">
        <v>147.69999999999999</v>
      </c>
      <c r="JI45" s="17">
        <v>146.22290000000001</v>
      </c>
      <c r="JJ45" s="17">
        <v>153.78841</v>
      </c>
      <c r="JK45" s="17">
        <v>-6.0884099999999997</v>
      </c>
      <c r="JL45" s="17">
        <v>147.80000000000001</v>
      </c>
      <c r="JM45" s="17">
        <v>146.22290000000001</v>
      </c>
      <c r="JN45" s="17">
        <v>153.78841</v>
      </c>
      <c r="JO45" s="17">
        <v>-5.98841</v>
      </c>
      <c r="JP45" s="17">
        <v>147.30000000000001</v>
      </c>
      <c r="JQ45" s="17">
        <v>146.22290000000001</v>
      </c>
      <c r="JR45" s="17">
        <v>153.78841</v>
      </c>
      <c r="JS45" s="17">
        <v>-6.48841</v>
      </c>
      <c r="JT45" s="17">
        <v>233.5</v>
      </c>
      <c r="JU45" s="17">
        <v>219.99302</v>
      </c>
      <c r="JV45" s="17">
        <v>231.37536</v>
      </c>
      <c r="JW45" s="17">
        <v>2.1246399999999999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2.5</v>
      </c>
      <c r="LE45" s="17">
        <v>2.2284299999999999</v>
      </c>
      <c r="LF45" s="17">
        <v>2.2284199999999998</v>
      </c>
      <c r="LG45" s="17">
        <v>0.27157999999999999</v>
      </c>
      <c r="LH45" s="17">
        <v>181.1</v>
      </c>
      <c r="LI45" s="17">
        <v>170.56822</v>
      </c>
      <c r="LJ45" s="17">
        <v>188.62311</v>
      </c>
      <c r="LK45" s="17">
        <v>-7.52311</v>
      </c>
      <c r="LL45" s="17">
        <v>71.7</v>
      </c>
      <c r="LM45" s="17">
        <v>100.97545</v>
      </c>
      <c r="LN45" s="17">
        <v>108.12985</v>
      </c>
      <c r="LO45" s="17">
        <v>-36.429850000000002</v>
      </c>
      <c r="LP45" s="17">
        <v>62.9</v>
      </c>
      <c r="LQ45" s="17">
        <v>67.133979999999994</v>
      </c>
      <c r="LR45" s="17">
        <v>67.133979999999994</v>
      </c>
      <c r="LS45" s="17">
        <v>-4.2339799999999999</v>
      </c>
      <c r="LT45" s="17">
        <v>64.8</v>
      </c>
      <c r="LU45" s="17">
        <v>75.744810000000001</v>
      </c>
      <c r="LV45" s="17">
        <v>78.567920000000001</v>
      </c>
      <c r="LW45" s="17">
        <v>-13.76792</v>
      </c>
      <c r="LX45" s="17">
        <v>29.9</v>
      </c>
      <c r="LY45" s="17">
        <v>29.951460000000001</v>
      </c>
      <c r="LZ45" s="17">
        <v>29.951450000000001</v>
      </c>
      <c r="MA45" s="17">
        <v>-5.1450000000000003E-2</v>
      </c>
      <c r="MB45" s="17"/>
      <c r="MC45" s="17"/>
      <c r="MD45" s="17"/>
      <c r="ME45" s="17">
        <v>0</v>
      </c>
      <c r="MF45" s="17"/>
      <c r="MG45" s="17"/>
      <c r="MH45" s="17"/>
      <c r="MI45" s="17">
        <v>0</v>
      </c>
      <c r="MJ45" s="17"/>
      <c r="MK45" s="17"/>
      <c r="ML45" s="17"/>
      <c r="MM45" s="17">
        <v>0</v>
      </c>
      <c r="MN45" s="17">
        <v>147</v>
      </c>
      <c r="MO45" s="17">
        <v>151.08875</v>
      </c>
      <c r="MP45" s="17">
        <v>151.08872</v>
      </c>
      <c r="MQ45" s="17">
        <v>-4.0887200000000004</v>
      </c>
      <c r="MR45" s="17">
        <v>148.19999999999999</v>
      </c>
      <c r="MS45" s="17">
        <v>151.08875</v>
      </c>
      <c r="MT45" s="17">
        <v>151.08872</v>
      </c>
      <c r="MU45" s="17">
        <v>-2.8887200000000002</v>
      </c>
      <c r="MV45" s="17">
        <v>150.30000000000001</v>
      </c>
      <c r="MW45" s="17">
        <v>151.54247000000001</v>
      </c>
      <c r="MX45" s="17">
        <v>151.54244</v>
      </c>
      <c r="MY45" s="17">
        <v>-1.24244</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68</v>
      </c>
      <c r="OG45" s="17">
        <v>80.69</v>
      </c>
      <c r="OH45" s="17">
        <v>80.69</v>
      </c>
      <c r="OI45" s="17">
        <v>-12.69</v>
      </c>
      <c r="OJ45" s="17">
        <v>0</v>
      </c>
      <c r="OK45" s="17"/>
      <c r="OL45" s="17"/>
      <c r="OM45" s="17">
        <v>0</v>
      </c>
      <c r="ON45" s="17">
        <v>0.7</v>
      </c>
      <c r="OO45" s="17">
        <v>2.7650000000000001</v>
      </c>
      <c r="OP45" s="17">
        <v>2.7650000000000001</v>
      </c>
      <c r="OQ45" s="17">
        <v>-2.0649999999999999</v>
      </c>
      <c r="OR45" s="17">
        <v>0</v>
      </c>
      <c r="OS45" s="17"/>
      <c r="OT45" s="17"/>
      <c r="OU45" s="17">
        <v>0</v>
      </c>
      <c r="OV45" s="17">
        <v>15.8</v>
      </c>
      <c r="OW45" s="17">
        <v>18</v>
      </c>
      <c r="OX45" s="17"/>
      <c r="OY45" s="17">
        <v>15.8</v>
      </c>
      <c r="OZ45" s="17">
        <v>3.7</v>
      </c>
      <c r="PA45" s="17">
        <v>7</v>
      </c>
      <c r="PB45" s="17">
        <v>5</v>
      </c>
      <c r="PC45" s="17">
        <v>-1.3</v>
      </c>
      <c r="PD45" s="17">
        <v>10</v>
      </c>
      <c r="PE45" s="17">
        <v>9.9830000000000005</v>
      </c>
      <c r="PF45" s="17">
        <v>9.0000199999999992</v>
      </c>
      <c r="PG45" s="17">
        <v>0.99997999999999998</v>
      </c>
      <c r="PH45" s="17">
        <v>5.4</v>
      </c>
      <c r="PI45" s="17">
        <v>5.67</v>
      </c>
      <c r="PJ45" s="17">
        <v>5.6699900000000003</v>
      </c>
      <c r="PK45" s="17">
        <v>-0.26999000000000001</v>
      </c>
      <c r="PL45" s="17">
        <v>0</v>
      </c>
      <c r="PM45" s="17"/>
      <c r="PN45" s="17"/>
      <c r="PO45" s="17">
        <v>0</v>
      </c>
      <c r="PP45" s="17">
        <v>0.6</v>
      </c>
      <c r="PQ45" s="17">
        <v>1</v>
      </c>
      <c r="PR45" s="17">
        <v>1</v>
      </c>
      <c r="PS45" s="17">
        <v>-0.4</v>
      </c>
      <c r="PT45" s="17">
        <v>3.4</v>
      </c>
      <c r="PU45" s="17">
        <v>1.88</v>
      </c>
      <c r="PV45" s="17">
        <v>1.88</v>
      </c>
      <c r="PW45" s="17">
        <v>1.52</v>
      </c>
      <c r="PX45" s="17">
        <v>4.5999999999999996</v>
      </c>
      <c r="PY45" s="17">
        <v>4.5999999999999996</v>
      </c>
      <c r="PZ45" s="17">
        <v>4.5999999999999996</v>
      </c>
      <c r="QA45" s="17">
        <v>0</v>
      </c>
      <c r="QB45" s="17">
        <v>20.3</v>
      </c>
      <c r="QC45" s="17">
        <v>19.417480000000001</v>
      </c>
      <c r="QD45" s="17">
        <v>19.417470000000002</v>
      </c>
      <c r="QE45" s="17">
        <v>0.88253000000000004</v>
      </c>
      <c r="QF45" s="17">
        <v>15.5</v>
      </c>
      <c r="QG45" s="17">
        <v>10</v>
      </c>
      <c r="QH45" s="17">
        <v>10</v>
      </c>
      <c r="QI45" s="17">
        <v>5.5</v>
      </c>
      <c r="QJ45" s="17">
        <v>14.5</v>
      </c>
      <c r="QK45" s="17">
        <v>18</v>
      </c>
      <c r="QL45" s="17">
        <v>6</v>
      </c>
      <c r="QM45" s="17">
        <v>8.5</v>
      </c>
      <c r="QN45" s="17">
        <v>3.5</v>
      </c>
      <c r="QO45" s="17">
        <v>3.5</v>
      </c>
      <c r="QP45" s="17">
        <v>3.5</v>
      </c>
      <c r="QQ45" s="17">
        <v>0</v>
      </c>
      <c r="QR45" s="17">
        <v>18.5</v>
      </c>
      <c r="QS45" s="17">
        <v>17.864080000000001</v>
      </c>
      <c r="QT45" s="17">
        <v>17.864070000000002</v>
      </c>
      <c r="QU45" s="17">
        <v>0.63593</v>
      </c>
      <c r="QV45" s="17">
        <v>0</v>
      </c>
      <c r="QW45" s="17"/>
      <c r="QX45" s="17"/>
      <c r="QY45" s="17">
        <v>0</v>
      </c>
      <c r="QZ45" s="17">
        <v>0</v>
      </c>
      <c r="RA45" s="17"/>
      <c r="RB45" s="17"/>
      <c r="RC45" s="17">
        <v>0</v>
      </c>
      <c r="RD45" s="17">
        <v>22.4</v>
      </c>
      <c r="RE45" s="17">
        <v>18.09</v>
      </c>
      <c r="RF45" s="17">
        <v>18.09</v>
      </c>
      <c r="RG45" s="17">
        <v>4.3099999999999996</v>
      </c>
      <c r="RH45" s="17">
        <v>57.9</v>
      </c>
      <c r="RI45" s="17">
        <v>59.35</v>
      </c>
      <c r="RJ45" s="17">
        <v>59.35</v>
      </c>
      <c r="RK45" s="17">
        <v>-1.45</v>
      </c>
      <c r="RL45" s="17">
        <v>0</v>
      </c>
      <c r="RM45" s="17"/>
      <c r="RN45" s="17"/>
      <c r="RO45" s="17">
        <v>0</v>
      </c>
      <c r="RP45" s="17">
        <v>3.4</v>
      </c>
      <c r="RQ45" s="17">
        <v>3.5009999999999999</v>
      </c>
      <c r="RR45" s="17">
        <v>3.5009999999999999</v>
      </c>
      <c r="RS45" s="17">
        <v>-0.10100000000000001</v>
      </c>
      <c r="RT45" s="17">
        <v>12.7</v>
      </c>
      <c r="RU45" s="17">
        <v>19.772780000000001</v>
      </c>
      <c r="RV45" s="17">
        <v>19.772760000000002</v>
      </c>
      <c r="RW45" s="17">
        <v>-7.0727599999999997</v>
      </c>
      <c r="RX45" s="17">
        <v>1.6</v>
      </c>
      <c r="RY45" s="17">
        <v>1.24</v>
      </c>
      <c r="RZ45" s="17">
        <v>1.24</v>
      </c>
      <c r="SA45" s="17">
        <v>0.36</v>
      </c>
      <c r="SB45" s="17"/>
      <c r="SC45" s="17">
        <v>0.4</v>
      </c>
      <c r="SD45" s="17">
        <v>0.4</v>
      </c>
      <c r="SE45" s="17">
        <v>-0.4</v>
      </c>
      <c r="SF45" s="17">
        <v>13</v>
      </c>
      <c r="SG45" s="17">
        <v>8.3000000000000007</v>
      </c>
      <c r="SH45" s="17">
        <v>8.9</v>
      </c>
      <c r="SI45" s="17">
        <v>4.0999999999999996</v>
      </c>
      <c r="SJ45" s="17">
        <v>4.9000000000000004</v>
      </c>
      <c r="SK45" s="17">
        <v>5</v>
      </c>
      <c r="SL45" s="17">
        <v>5</v>
      </c>
      <c r="SM45" s="17">
        <v>-0.1</v>
      </c>
      <c r="SN45" s="17">
        <v>18.3</v>
      </c>
      <c r="SO45" s="17">
        <v>15.53398</v>
      </c>
      <c r="SP45" s="17">
        <v>15.53398</v>
      </c>
      <c r="SQ45" s="17">
        <v>2.7660200000000001</v>
      </c>
      <c r="SR45" s="17">
        <v>20.3</v>
      </c>
      <c r="SS45" s="17">
        <v>19.417480000000001</v>
      </c>
      <c r="ST45" s="17">
        <v>19.417470000000002</v>
      </c>
      <c r="SU45" s="17">
        <v>0.88253000000000004</v>
      </c>
      <c r="SV45" s="17">
        <v>20</v>
      </c>
      <c r="SW45" s="17">
        <v>18.932040000000001</v>
      </c>
      <c r="SX45" s="17">
        <v>18.932040000000001</v>
      </c>
      <c r="SY45" s="17">
        <v>1.06796</v>
      </c>
      <c r="SZ45" s="17">
        <v>8.8000000000000007</v>
      </c>
      <c r="TA45" s="17">
        <v>15.708</v>
      </c>
      <c r="TB45" s="17">
        <v>15.708</v>
      </c>
      <c r="TC45" s="17">
        <v>-6.9080000000000004</v>
      </c>
      <c r="TD45" s="17">
        <v>61.8</v>
      </c>
      <c r="TE45" s="17">
        <v>69.403999999999996</v>
      </c>
      <c r="TF45" s="17">
        <v>69.403999999999996</v>
      </c>
      <c r="TG45" s="17">
        <v>-7.6040000000000001</v>
      </c>
      <c r="TH45" s="17">
        <v>0</v>
      </c>
      <c r="TI45" s="17"/>
      <c r="TJ45" s="17"/>
      <c r="TK45" s="17">
        <v>0</v>
      </c>
      <c r="TL45" s="17">
        <v>57.6</v>
      </c>
      <c r="TM45" s="17">
        <v>57.802</v>
      </c>
      <c r="TN45" s="17">
        <v>57.802</v>
      </c>
      <c r="TO45" s="17">
        <v>-0.20200000000000001</v>
      </c>
      <c r="TP45" s="17">
        <v>86.1</v>
      </c>
      <c r="TQ45" s="17">
        <v>78.81</v>
      </c>
      <c r="TR45" s="17">
        <v>78.81</v>
      </c>
      <c r="TS45" s="17">
        <v>7.29</v>
      </c>
      <c r="TT45" s="17">
        <v>11</v>
      </c>
      <c r="TU45" s="17">
        <v>2.9950000000000001</v>
      </c>
      <c r="TV45" s="17">
        <v>2.9950000000000001</v>
      </c>
      <c r="TW45" s="17">
        <v>8.0050000000000008</v>
      </c>
      <c r="TX45" s="17">
        <v>5.5</v>
      </c>
      <c r="TY45" s="17">
        <v>4.7480000000000002</v>
      </c>
      <c r="TZ45" s="17">
        <v>4.7480000000000002</v>
      </c>
      <c r="UA45" s="17">
        <v>0.752</v>
      </c>
      <c r="UB45" s="17">
        <v>21</v>
      </c>
      <c r="UC45" s="17">
        <v>9</v>
      </c>
      <c r="UD45" s="17">
        <v>9</v>
      </c>
      <c r="UE45" s="17">
        <v>12</v>
      </c>
      <c r="UF45" s="17">
        <v>5.8</v>
      </c>
      <c r="UG45" s="17">
        <v>2.5</v>
      </c>
      <c r="UH45" s="17">
        <v>2.5</v>
      </c>
      <c r="UI45" s="17">
        <v>3.3</v>
      </c>
      <c r="UJ45" s="17">
        <v>6.5</v>
      </c>
      <c r="UK45" s="17">
        <v>7.4</v>
      </c>
      <c r="UL45" s="17">
        <v>7.4</v>
      </c>
      <c r="UM45" s="17">
        <v>-0.9</v>
      </c>
      <c r="UN45" s="17">
        <v>10.5</v>
      </c>
      <c r="UO45" s="17">
        <v>12</v>
      </c>
      <c r="UP45" s="17">
        <v>19.417470000000002</v>
      </c>
      <c r="UQ45" s="17">
        <v>-8.9174699999999998</v>
      </c>
      <c r="UR45" s="17">
        <v>11.2</v>
      </c>
      <c r="US45" s="17">
        <v>12</v>
      </c>
      <c r="UT45" s="17">
        <v>19.417470000000002</v>
      </c>
      <c r="UU45" s="17">
        <v>-8.2174700000000005</v>
      </c>
      <c r="UV45" s="17">
        <v>11.5</v>
      </c>
      <c r="UW45" s="17">
        <v>12</v>
      </c>
      <c r="UX45" s="17">
        <v>19.417470000000002</v>
      </c>
      <c r="UY45" s="17">
        <v>-7.9174699999999998</v>
      </c>
      <c r="UZ45" s="17">
        <v>1.7</v>
      </c>
      <c r="VA45" s="17">
        <v>2.2949999999999999</v>
      </c>
      <c r="VB45" s="17">
        <v>2.2949999999999999</v>
      </c>
      <c r="VC45" s="17">
        <v>-0.59499999999999997</v>
      </c>
      <c r="VD45" s="17">
        <v>0</v>
      </c>
      <c r="VE45" s="17"/>
      <c r="VF45" s="17"/>
      <c r="VG45" s="17">
        <v>0</v>
      </c>
      <c r="VH45" s="17">
        <v>0</v>
      </c>
      <c r="VI45" s="17"/>
      <c r="VJ45" s="17"/>
      <c r="VK45" s="17">
        <v>0</v>
      </c>
      <c r="VL45" s="17">
        <v>0</v>
      </c>
      <c r="VM45" s="17"/>
      <c r="VN45" s="17"/>
      <c r="VO45" s="17">
        <v>0</v>
      </c>
      <c r="VP45" s="17">
        <v>0.6</v>
      </c>
      <c r="VQ45" s="17">
        <v>0.6</v>
      </c>
      <c r="VR45" s="17">
        <v>0.6</v>
      </c>
      <c r="VS45" s="17">
        <v>0</v>
      </c>
      <c r="VT45" s="17">
        <v>119.2</v>
      </c>
      <c r="VU45" s="17">
        <v>121</v>
      </c>
      <c r="VV45" s="17">
        <v>121</v>
      </c>
      <c r="VW45" s="17">
        <v>-1.8</v>
      </c>
      <c r="VX45" s="17">
        <v>102.1</v>
      </c>
      <c r="VY45" s="17">
        <v>126</v>
      </c>
      <c r="VZ45" s="17">
        <v>126</v>
      </c>
      <c r="WA45" s="17">
        <v>-23.9</v>
      </c>
      <c r="WB45" s="17">
        <v>0</v>
      </c>
      <c r="WC45" s="17"/>
      <c r="WD45" s="17"/>
      <c r="WE45" s="17">
        <v>0</v>
      </c>
      <c r="WF45" s="17">
        <v>2.9</v>
      </c>
      <c r="WG45" s="17">
        <v>2.9009999999999998</v>
      </c>
      <c r="WH45" s="17">
        <v>2.9009999999999998</v>
      </c>
      <c r="WI45" s="17">
        <v>-1E-3</v>
      </c>
      <c r="WJ45" s="17">
        <v>2.4</v>
      </c>
      <c r="WK45" s="17">
        <v>2.4</v>
      </c>
      <c r="WL45" s="17">
        <v>2.4</v>
      </c>
      <c r="WM45" s="17">
        <v>0</v>
      </c>
      <c r="WN45" s="17">
        <v>2.4</v>
      </c>
      <c r="WO45" s="17">
        <v>2.4</v>
      </c>
      <c r="WP45" s="17">
        <v>2.4</v>
      </c>
      <c r="WQ45" s="17">
        <v>0</v>
      </c>
      <c r="WR45" s="17">
        <v>2.5</v>
      </c>
      <c r="WS45" s="17">
        <v>2.8</v>
      </c>
      <c r="WT45" s="17">
        <v>2.8</v>
      </c>
      <c r="WU45" s="17">
        <v>-0.3</v>
      </c>
      <c r="WV45" s="17">
        <v>0</v>
      </c>
      <c r="WW45" s="17"/>
      <c r="WX45" s="17"/>
      <c r="WY45" s="17">
        <v>0</v>
      </c>
      <c r="WZ45" s="17">
        <v>7.6</v>
      </c>
      <c r="XA45" s="17">
        <v>7.6</v>
      </c>
      <c r="XB45" s="17">
        <v>7.6</v>
      </c>
      <c r="XC45" s="17">
        <v>0</v>
      </c>
      <c r="XD45" s="17">
        <v>20.100000000000001</v>
      </c>
      <c r="XE45" s="17">
        <v>18.932040000000001</v>
      </c>
      <c r="XF45" s="17">
        <v>18.932040000000001</v>
      </c>
      <c r="XG45" s="17">
        <v>1.1679600000000001</v>
      </c>
      <c r="XH45" s="17">
        <v>9.1999999999999993</v>
      </c>
      <c r="XI45" s="17">
        <v>10.7</v>
      </c>
      <c r="XJ45" s="17">
        <v>10.7</v>
      </c>
      <c r="XK45" s="17">
        <v>-1.5</v>
      </c>
      <c r="XL45" s="17"/>
      <c r="XM45" s="17"/>
      <c r="XN45" s="17">
        <v>29</v>
      </c>
      <c r="XO45" s="17">
        <v>-29</v>
      </c>
      <c r="XP45" s="17"/>
      <c r="XQ45" s="17"/>
      <c r="XR45" s="17">
        <v>29</v>
      </c>
      <c r="XS45" s="17">
        <v>-29</v>
      </c>
      <c r="XT45" s="17">
        <v>14.8</v>
      </c>
      <c r="XU45" s="17">
        <v>15</v>
      </c>
      <c r="XV45" s="17">
        <v>14</v>
      </c>
      <c r="XW45" s="17">
        <v>0.8</v>
      </c>
      <c r="XX45" s="17">
        <v>19.100000000000001</v>
      </c>
      <c r="XY45" s="17">
        <v>19.125</v>
      </c>
      <c r="XZ45" s="17">
        <v>19.125</v>
      </c>
      <c r="YA45" s="17">
        <v>-2.5000000000000001E-2</v>
      </c>
      <c r="YB45" s="17">
        <v>7.1</v>
      </c>
      <c r="YC45" s="17">
        <v>7.9</v>
      </c>
      <c r="YD45" s="17">
        <v>7.9</v>
      </c>
      <c r="YE45" s="17">
        <v>-0.8</v>
      </c>
      <c r="YF45" s="17">
        <v>11</v>
      </c>
      <c r="YG45" s="17">
        <v>11</v>
      </c>
      <c r="YH45" s="17">
        <v>11</v>
      </c>
      <c r="YI45" s="17">
        <v>0</v>
      </c>
    </row>
    <row r="46" spans="1:659" ht="24" customHeight="1" x14ac:dyDescent="0.3">
      <c r="A46" s="1"/>
      <c r="B46" s="16" t="s">
        <v>85</v>
      </c>
      <c r="C46" s="16" t="s">
        <v>822</v>
      </c>
      <c r="D46" s="17">
        <v>143.1</v>
      </c>
      <c r="E46" s="17">
        <v>145.99999</v>
      </c>
      <c r="F46" s="17">
        <v>145.99995000000001</v>
      </c>
      <c r="G46" s="17">
        <v>-2.89995</v>
      </c>
      <c r="H46" s="17">
        <v>636.79999999999995</v>
      </c>
      <c r="I46" s="17">
        <v>635.02589999999998</v>
      </c>
      <c r="J46" s="17">
        <v>635.02589999999998</v>
      </c>
      <c r="K46" s="17">
        <v>1.7741</v>
      </c>
      <c r="L46" s="17">
        <v>216.7</v>
      </c>
      <c r="M46" s="17">
        <v>206.58520999999999</v>
      </c>
      <c r="N46" s="17">
        <v>206.58520999999999</v>
      </c>
      <c r="O46" s="17">
        <v>10.114789999999999</v>
      </c>
      <c r="P46" s="17"/>
      <c r="Q46" s="17"/>
      <c r="R46" s="17"/>
      <c r="S46" s="17">
        <v>0</v>
      </c>
      <c r="T46" s="17"/>
      <c r="U46" s="17"/>
      <c r="V46" s="17"/>
      <c r="W46" s="17">
        <v>0</v>
      </c>
      <c r="X46" s="17">
        <v>90.5</v>
      </c>
      <c r="Y46" s="17">
        <v>91.778639999999996</v>
      </c>
      <c r="Z46" s="17">
        <v>76.798360000000002</v>
      </c>
      <c r="AA46" s="17">
        <v>13.701639999999999</v>
      </c>
      <c r="AB46" s="17">
        <v>172</v>
      </c>
      <c r="AC46" s="17">
        <v>154.61600000000001</v>
      </c>
      <c r="AD46" s="17">
        <v>154.61600000000001</v>
      </c>
      <c r="AE46" s="17">
        <v>17.384</v>
      </c>
      <c r="AF46" s="17"/>
      <c r="AG46" s="17"/>
      <c r="AH46" s="17"/>
      <c r="AI46" s="17">
        <v>0</v>
      </c>
      <c r="AJ46" s="17"/>
      <c r="AK46" s="17"/>
      <c r="AL46" s="17"/>
      <c r="AM46" s="17">
        <v>0</v>
      </c>
      <c r="AN46" s="17"/>
      <c r="AO46" s="17"/>
      <c r="AP46" s="17"/>
      <c r="AQ46" s="17">
        <v>0</v>
      </c>
      <c r="AR46" s="17">
        <v>206.2</v>
      </c>
      <c r="AS46" s="17">
        <v>203.79566</v>
      </c>
      <c r="AT46" s="17">
        <v>203.79562999999999</v>
      </c>
      <c r="AU46" s="17">
        <v>2.4043700000000001</v>
      </c>
      <c r="AV46" s="17">
        <v>210.4</v>
      </c>
      <c r="AW46" s="17">
        <v>203.79566</v>
      </c>
      <c r="AX46" s="17">
        <v>203.79562999999999</v>
      </c>
      <c r="AY46" s="17">
        <v>6.6043700000000003</v>
      </c>
      <c r="AZ46" s="17">
        <v>197.6</v>
      </c>
      <c r="BA46" s="17">
        <v>204.40765999999999</v>
      </c>
      <c r="BB46" s="17">
        <v>204.40763000000001</v>
      </c>
      <c r="BC46" s="17">
        <v>-6.8076299999999996</v>
      </c>
      <c r="BD46" s="17">
        <v>212.4</v>
      </c>
      <c r="BE46" s="17">
        <v>207.04164</v>
      </c>
      <c r="BF46" s="17">
        <v>207.04160999999999</v>
      </c>
      <c r="BG46" s="17">
        <v>5.35839</v>
      </c>
      <c r="BH46" s="17">
        <v>110.6</v>
      </c>
      <c r="BI46" s="17">
        <v>103.83168999999999</v>
      </c>
      <c r="BJ46" s="17">
        <v>103.83168000000001</v>
      </c>
      <c r="BK46" s="17">
        <v>6.7683200000000001</v>
      </c>
      <c r="BL46" s="17">
        <v>559.20000000000005</v>
      </c>
      <c r="BM46" s="17">
        <v>565.53979000000004</v>
      </c>
      <c r="BN46" s="17">
        <v>565.53902000000005</v>
      </c>
      <c r="BO46" s="17">
        <v>-6.3390199999999997</v>
      </c>
      <c r="BP46" s="17">
        <v>3.3</v>
      </c>
      <c r="BQ46" s="17">
        <v>3.4527100000000002</v>
      </c>
      <c r="BR46" s="17">
        <v>3.4527100000000002</v>
      </c>
      <c r="BS46" s="17">
        <v>-0.15271000000000001</v>
      </c>
      <c r="BT46" s="17"/>
      <c r="BU46" s="17"/>
      <c r="BV46" s="17"/>
      <c r="BW46" s="17">
        <v>0</v>
      </c>
      <c r="BX46" s="17"/>
      <c r="BY46" s="17"/>
      <c r="BZ46" s="17"/>
      <c r="CA46" s="17">
        <v>0</v>
      </c>
      <c r="CB46" s="17"/>
      <c r="CC46" s="17"/>
      <c r="CD46" s="17"/>
      <c r="CE46" s="17">
        <v>0</v>
      </c>
      <c r="CF46" s="17"/>
      <c r="CG46" s="17"/>
      <c r="CH46" s="17"/>
      <c r="CI46" s="17">
        <v>0</v>
      </c>
      <c r="CJ46" s="17">
        <v>165.6</v>
      </c>
      <c r="CK46" s="17">
        <v>163.90777</v>
      </c>
      <c r="CL46" s="17">
        <v>163.90776</v>
      </c>
      <c r="CM46" s="17">
        <v>1.69224</v>
      </c>
      <c r="CN46" s="17">
        <v>7.3</v>
      </c>
      <c r="CO46" s="17">
        <v>5.1333399999999996</v>
      </c>
      <c r="CP46" s="17">
        <v>5.1333399999999996</v>
      </c>
      <c r="CQ46" s="17">
        <v>2.1666599999999998</v>
      </c>
      <c r="CR46" s="17">
        <v>5.9</v>
      </c>
      <c r="CS46" s="17">
        <v>2.8177599999999998</v>
      </c>
      <c r="CT46" s="17">
        <v>2.8177500000000002</v>
      </c>
      <c r="CU46" s="17">
        <v>3.0822500000000002</v>
      </c>
      <c r="CV46" s="17"/>
      <c r="CW46" s="17"/>
      <c r="CX46" s="17"/>
      <c r="CY46" s="17">
        <v>0</v>
      </c>
      <c r="CZ46" s="17">
        <v>6.7</v>
      </c>
      <c r="DA46" s="17">
        <v>6.8787000000000003</v>
      </c>
      <c r="DB46" s="17">
        <v>6.8787000000000003</v>
      </c>
      <c r="DC46" s="17">
        <v>-0.1787</v>
      </c>
      <c r="DD46" s="17">
        <v>13.7</v>
      </c>
      <c r="DE46" s="17">
        <v>14.919420000000001</v>
      </c>
      <c r="DF46" s="17">
        <v>14.919409999999999</v>
      </c>
      <c r="DG46" s="17">
        <v>-1.2194100000000001</v>
      </c>
      <c r="DH46" s="17">
        <v>125.7</v>
      </c>
      <c r="DI46" s="17">
        <v>142.3058</v>
      </c>
      <c r="DJ46" s="17">
        <v>142.24104</v>
      </c>
      <c r="DK46" s="17">
        <v>-16.541039999999999</v>
      </c>
      <c r="DL46" s="17"/>
      <c r="DM46" s="17"/>
      <c r="DN46" s="17"/>
      <c r="DO46" s="17">
        <v>0</v>
      </c>
      <c r="DP46" s="17"/>
      <c r="DQ46" s="17"/>
      <c r="DR46" s="17"/>
      <c r="DS46" s="17">
        <v>0</v>
      </c>
      <c r="DT46" s="17"/>
      <c r="DU46" s="17"/>
      <c r="DV46" s="17"/>
      <c r="DW46" s="17">
        <v>0</v>
      </c>
      <c r="DX46" s="17"/>
      <c r="DY46" s="17"/>
      <c r="DZ46" s="17"/>
      <c r="EA46" s="17">
        <v>0</v>
      </c>
      <c r="EB46" s="17">
        <v>103.8</v>
      </c>
      <c r="EC46" s="17">
        <v>112.35728</v>
      </c>
      <c r="ED46" s="17">
        <v>111.23957</v>
      </c>
      <c r="EE46" s="17">
        <v>-7.4395699999999998</v>
      </c>
      <c r="EF46" s="17">
        <v>197.8</v>
      </c>
      <c r="EG46" s="17">
        <v>220.48070999999999</v>
      </c>
      <c r="EH46" s="17">
        <v>220.48056</v>
      </c>
      <c r="EI46" s="17">
        <v>-22.68056</v>
      </c>
      <c r="EJ46" s="17"/>
      <c r="EK46" s="17"/>
      <c r="EL46" s="17"/>
      <c r="EM46" s="17">
        <v>0</v>
      </c>
      <c r="EN46" s="17"/>
      <c r="EO46" s="17"/>
      <c r="EP46" s="17"/>
      <c r="EQ46" s="17">
        <v>0</v>
      </c>
      <c r="ER46" s="17"/>
      <c r="ES46" s="17"/>
      <c r="ET46" s="17"/>
      <c r="EU46" s="17">
        <v>0</v>
      </c>
      <c r="EV46" s="17"/>
      <c r="EW46" s="17"/>
      <c r="EX46" s="17"/>
      <c r="EY46" s="17">
        <v>0</v>
      </c>
      <c r="EZ46" s="17">
        <v>456.5</v>
      </c>
      <c r="FA46" s="17">
        <v>290.29099000000002</v>
      </c>
      <c r="FB46" s="17">
        <v>288.66034999999999</v>
      </c>
      <c r="FC46" s="17">
        <v>167.83965000000001</v>
      </c>
      <c r="FD46" s="17">
        <v>45</v>
      </c>
      <c r="FE46" s="17">
        <v>46.972639999999998</v>
      </c>
      <c r="FF46" s="17">
        <v>46.972639999999998</v>
      </c>
      <c r="FG46" s="17">
        <v>-1.9726399999999999</v>
      </c>
      <c r="FH46" s="17">
        <v>120.5</v>
      </c>
      <c r="FI46" s="17">
        <v>151.21554</v>
      </c>
      <c r="FJ46" s="17">
        <v>151.21556000000001</v>
      </c>
      <c r="FK46" s="17">
        <v>-30.71556</v>
      </c>
      <c r="FL46" s="17">
        <v>36.9</v>
      </c>
      <c r="FM46" s="17">
        <v>24.499369999999999</v>
      </c>
      <c r="FN46" s="17">
        <v>24.499369999999999</v>
      </c>
      <c r="FO46" s="17">
        <v>12.40063</v>
      </c>
      <c r="FP46" s="17">
        <v>9.1</v>
      </c>
      <c r="FQ46" s="17">
        <v>18.264620000000001</v>
      </c>
      <c r="FR46" s="17">
        <v>19.192229999999999</v>
      </c>
      <c r="FS46" s="17">
        <v>-10.092230000000001</v>
      </c>
      <c r="FT46" s="17">
        <v>12.2</v>
      </c>
      <c r="FU46" s="17">
        <v>11.844659999999999</v>
      </c>
      <c r="FV46" s="17">
        <v>11.844659999999999</v>
      </c>
      <c r="FW46" s="17">
        <v>0.35533999999999999</v>
      </c>
      <c r="FX46" s="17">
        <v>90.9</v>
      </c>
      <c r="FY46" s="17">
        <v>87.68835</v>
      </c>
      <c r="FZ46" s="17">
        <v>87.68835</v>
      </c>
      <c r="GA46" s="17">
        <v>3.2116500000000001</v>
      </c>
      <c r="GB46" s="17">
        <v>0</v>
      </c>
      <c r="GC46" s="17"/>
      <c r="GD46" s="17"/>
      <c r="GE46" s="17">
        <v>0</v>
      </c>
      <c r="GF46" s="17">
        <v>181.7</v>
      </c>
      <c r="GG46" s="17">
        <v>184.53554</v>
      </c>
      <c r="GH46" s="17">
        <v>184.53548000000001</v>
      </c>
      <c r="GI46" s="17">
        <v>-2.83548</v>
      </c>
      <c r="GJ46" s="17">
        <v>90.8</v>
      </c>
      <c r="GK46" s="17">
        <v>92.544849999999997</v>
      </c>
      <c r="GL46" s="17">
        <v>92.544820000000001</v>
      </c>
      <c r="GM46" s="17">
        <v>-1.74482</v>
      </c>
      <c r="GN46" s="17">
        <v>108.2</v>
      </c>
      <c r="GO46" s="17">
        <v>110.37475999999999</v>
      </c>
      <c r="GP46" s="17">
        <v>110.37475000000001</v>
      </c>
      <c r="GQ46" s="17">
        <v>-2.17475</v>
      </c>
      <c r="GR46" s="17">
        <v>7.5</v>
      </c>
      <c r="GS46" s="17">
        <v>7.5127800000000002</v>
      </c>
      <c r="GT46" s="17">
        <v>7.5127800000000002</v>
      </c>
      <c r="GU46" s="17">
        <v>-1.278E-2</v>
      </c>
      <c r="GV46" s="17">
        <v>8.6999999999999993</v>
      </c>
      <c r="GW46" s="17">
        <v>7.8816100000000002</v>
      </c>
      <c r="GX46" s="17">
        <v>7.8816100000000002</v>
      </c>
      <c r="GY46" s="17">
        <v>0.81838999999999995</v>
      </c>
      <c r="GZ46" s="17">
        <v>33.700000000000003</v>
      </c>
      <c r="HA46" s="17">
        <v>35.371740000000003</v>
      </c>
      <c r="HB46" s="17">
        <v>35.371659999999999</v>
      </c>
      <c r="HC46" s="17">
        <v>-1.6716599999999999</v>
      </c>
      <c r="HD46" s="17">
        <v>18.7</v>
      </c>
      <c r="HE46" s="17">
        <v>22.118220000000001</v>
      </c>
      <c r="HF46" s="17">
        <v>22.118210000000001</v>
      </c>
      <c r="HG46" s="17">
        <v>-3.4182100000000002</v>
      </c>
      <c r="HH46" s="17">
        <v>2</v>
      </c>
      <c r="HI46" s="17">
        <v>1.97359</v>
      </c>
      <c r="HJ46" s="17">
        <v>1.97359</v>
      </c>
      <c r="HK46" s="17">
        <v>2.6409999999999999E-2</v>
      </c>
      <c r="HL46" s="17"/>
      <c r="HM46" s="17"/>
      <c r="HN46" s="17"/>
      <c r="HO46" s="17">
        <v>0</v>
      </c>
      <c r="HP46" s="17">
        <v>108.5</v>
      </c>
      <c r="HQ46" s="17">
        <v>174.38997000000001</v>
      </c>
      <c r="HR46" s="17">
        <v>174.38969</v>
      </c>
      <c r="HS46" s="17">
        <v>-65.889690000000002</v>
      </c>
      <c r="HT46" s="17"/>
      <c r="HU46" s="17"/>
      <c r="HV46" s="17"/>
      <c r="HW46" s="17">
        <v>0</v>
      </c>
      <c r="HX46" s="17"/>
      <c r="HY46" s="17"/>
      <c r="HZ46" s="17"/>
      <c r="IA46" s="17">
        <v>0</v>
      </c>
      <c r="IB46" s="17">
        <v>91.3</v>
      </c>
      <c r="IC46" s="17">
        <v>85.482569999999996</v>
      </c>
      <c r="ID46" s="17">
        <v>85.482529999999997</v>
      </c>
      <c r="IE46" s="17">
        <v>5.8174700000000001</v>
      </c>
      <c r="IF46" s="17"/>
      <c r="IG46" s="17"/>
      <c r="IH46" s="17"/>
      <c r="II46" s="17">
        <v>0</v>
      </c>
      <c r="IJ46" s="17"/>
      <c r="IK46" s="17"/>
      <c r="IL46" s="17"/>
      <c r="IM46" s="17">
        <v>0</v>
      </c>
      <c r="IN46" s="17">
        <v>47.7</v>
      </c>
      <c r="IO46" s="17">
        <v>45.221359999999997</v>
      </c>
      <c r="IP46" s="17"/>
      <c r="IQ46" s="17">
        <v>47.7</v>
      </c>
      <c r="IR46" s="17"/>
      <c r="IS46" s="17"/>
      <c r="IT46" s="17"/>
      <c r="IU46" s="17">
        <v>0</v>
      </c>
      <c r="IV46" s="17"/>
      <c r="IW46" s="17"/>
      <c r="IX46" s="17"/>
      <c r="IY46" s="17">
        <v>0</v>
      </c>
      <c r="IZ46" s="17"/>
      <c r="JA46" s="17"/>
      <c r="JB46" s="17"/>
      <c r="JC46" s="17">
        <v>0</v>
      </c>
      <c r="JD46" s="17">
        <v>101.1</v>
      </c>
      <c r="JE46" s="17">
        <v>115.575</v>
      </c>
      <c r="JF46" s="17">
        <v>121.4353</v>
      </c>
      <c r="JG46" s="17">
        <v>-20.3353</v>
      </c>
      <c r="JH46" s="17">
        <v>140.6</v>
      </c>
      <c r="JI46" s="17">
        <v>152.73584</v>
      </c>
      <c r="JJ46" s="17">
        <v>155.39358999999999</v>
      </c>
      <c r="JK46" s="17">
        <v>-14.79359</v>
      </c>
      <c r="JL46" s="17">
        <v>140.69999999999999</v>
      </c>
      <c r="JM46" s="17">
        <v>152.73584</v>
      </c>
      <c r="JN46" s="17">
        <v>155.39358999999999</v>
      </c>
      <c r="JO46" s="17">
        <v>-14.69359</v>
      </c>
      <c r="JP46" s="17">
        <v>140.80000000000001</v>
      </c>
      <c r="JQ46" s="17">
        <v>152.73584</v>
      </c>
      <c r="JR46" s="17">
        <v>155.39358999999999</v>
      </c>
      <c r="JS46" s="17">
        <v>-14.593590000000001</v>
      </c>
      <c r="JT46" s="17">
        <v>223.7</v>
      </c>
      <c r="JU46" s="17">
        <v>229.79175000000001</v>
      </c>
      <c r="JV46" s="17">
        <v>233.79035999999999</v>
      </c>
      <c r="JW46" s="17">
        <v>-10.09036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2.5</v>
      </c>
      <c r="LE46" s="17">
        <v>2.2284299999999999</v>
      </c>
      <c r="LF46" s="17">
        <v>2.2284199999999998</v>
      </c>
      <c r="LG46" s="17">
        <v>0.27157999999999999</v>
      </c>
      <c r="LH46" s="17">
        <v>162.69999999999999</v>
      </c>
      <c r="LI46" s="17">
        <v>181.57729</v>
      </c>
      <c r="LJ46" s="17">
        <v>181.60389000000001</v>
      </c>
      <c r="LK46" s="17">
        <v>-18.903890000000001</v>
      </c>
      <c r="LL46" s="17">
        <v>76.7</v>
      </c>
      <c r="LM46" s="17">
        <v>112.93567</v>
      </c>
      <c r="LN46" s="17">
        <v>112.93537000000001</v>
      </c>
      <c r="LO46" s="17">
        <v>-36.235370000000003</v>
      </c>
      <c r="LP46" s="17">
        <v>62.8</v>
      </c>
      <c r="LQ46" s="17">
        <v>67.133979999999994</v>
      </c>
      <c r="LR46" s="17">
        <v>67.133979999999994</v>
      </c>
      <c r="LS46" s="17">
        <v>-4.3339800000000004</v>
      </c>
      <c r="LT46" s="17">
        <v>64.900000000000006</v>
      </c>
      <c r="LU46" s="17">
        <v>78.567980000000006</v>
      </c>
      <c r="LV46" s="17">
        <v>78.567939999999993</v>
      </c>
      <c r="LW46" s="17">
        <v>-13.66794</v>
      </c>
      <c r="LX46" s="17">
        <v>29.7</v>
      </c>
      <c r="LY46" s="17">
        <v>29.951460000000001</v>
      </c>
      <c r="LZ46" s="17">
        <v>29.951450000000001</v>
      </c>
      <c r="MA46" s="17">
        <v>-0.25145000000000001</v>
      </c>
      <c r="MB46" s="17"/>
      <c r="MC46" s="17"/>
      <c r="MD46" s="17"/>
      <c r="ME46" s="17">
        <v>0</v>
      </c>
      <c r="MF46" s="17"/>
      <c r="MG46" s="17"/>
      <c r="MH46" s="17"/>
      <c r="MI46" s="17">
        <v>0</v>
      </c>
      <c r="MJ46" s="17"/>
      <c r="MK46" s="17"/>
      <c r="ML46" s="17"/>
      <c r="MM46" s="17">
        <v>0</v>
      </c>
      <c r="MN46" s="17">
        <v>147</v>
      </c>
      <c r="MO46" s="17">
        <v>151.08876000000001</v>
      </c>
      <c r="MP46" s="17">
        <v>151.08873</v>
      </c>
      <c r="MQ46" s="17">
        <v>-4.08873</v>
      </c>
      <c r="MR46" s="17">
        <v>147.80000000000001</v>
      </c>
      <c r="MS46" s="17">
        <v>151.08876000000001</v>
      </c>
      <c r="MT46" s="17">
        <v>151.08873</v>
      </c>
      <c r="MU46" s="17">
        <v>-3.2887300000000002</v>
      </c>
      <c r="MV46" s="17">
        <v>150.4</v>
      </c>
      <c r="MW46" s="17">
        <v>151.54248000000001</v>
      </c>
      <c r="MX46" s="17">
        <v>151.54245</v>
      </c>
      <c r="MY46" s="17">
        <v>-1.14245</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64</v>
      </c>
      <c r="OG46" s="17">
        <v>79.650000000000006</v>
      </c>
      <c r="OH46" s="17">
        <v>79.650000000000006</v>
      </c>
      <c r="OI46" s="17">
        <v>-15.65</v>
      </c>
      <c r="OJ46" s="17">
        <v>0</v>
      </c>
      <c r="OK46" s="17"/>
      <c r="OL46" s="17"/>
      <c r="OM46" s="17">
        <v>0</v>
      </c>
      <c r="ON46" s="17">
        <v>0.1</v>
      </c>
      <c r="OO46" s="17">
        <v>1.847</v>
      </c>
      <c r="OP46" s="17">
        <v>1.847</v>
      </c>
      <c r="OQ46" s="17">
        <v>-1.7470000000000001</v>
      </c>
      <c r="OR46" s="17">
        <v>0</v>
      </c>
      <c r="OS46" s="17"/>
      <c r="OT46" s="17"/>
      <c r="OU46" s="17">
        <v>0</v>
      </c>
      <c r="OV46" s="17">
        <v>19.2</v>
      </c>
      <c r="OW46" s="17">
        <v>18</v>
      </c>
      <c r="OX46" s="17"/>
      <c r="OY46" s="17">
        <v>19.2</v>
      </c>
      <c r="OZ46" s="17">
        <v>3.6</v>
      </c>
      <c r="PA46" s="17">
        <v>7</v>
      </c>
      <c r="PB46" s="17">
        <v>5</v>
      </c>
      <c r="PC46" s="17">
        <v>-1.4</v>
      </c>
      <c r="PD46" s="17">
        <v>9.9</v>
      </c>
      <c r="PE46" s="17">
        <v>9.9830000000000005</v>
      </c>
      <c r="PF46" s="17">
        <v>9.0000199999999992</v>
      </c>
      <c r="PG46" s="17">
        <v>0.89998</v>
      </c>
      <c r="PH46" s="17">
        <v>5.5</v>
      </c>
      <c r="PI46" s="17">
        <v>5.67</v>
      </c>
      <c r="PJ46" s="17">
        <v>5.67</v>
      </c>
      <c r="PK46" s="17">
        <v>-0.17</v>
      </c>
      <c r="PL46" s="17">
        <v>0</v>
      </c>
      <c r="PM46" s="17"/>
      <c r="PN46" s="17"/>
      <c r="PO46" s="17">
        <v>0</v>
      </c>
      <c r="PP46" s="17">
        <v>0.6</v>
      </c>
      <c r="PQ46" s="17">
        <v>1</v>
      </c>
      <c r="PR46" s="17">
        <v>1</v>
      </c>
      <c r="PS46" s="17">
        <v>-0.4</v>
      </c>
      <c r="PT46" s="17">
        <v>3.4</v>
      </c>
      <c r="PU46" s="17">
        <v>1.88</v>
      </c>
      <c r="PV46" s="17">
        <v>1.88</v>
      </c>
      <c r="PW46" s="17">
        <v>1.52</v>
      </c>
      <c r="PX46" s="17">
        <v>4.7</v>
      </c>
      <c r="PY46" s="17">
        <v>4.5999999999999996</v>
      </c>
      <c r="PZ46" s="17">
        <v>4.5999999999999996</v>
      </c>
      <c r="QA46" s="17">
        <v>0.1</v>
      </c>
      <c r="QB46" s="17">
        <v>20.100000000000001</v>
      </c>
      <c r="QC46" s="17">
        <v>19.417480000000001</v>
      </c>
      <c r="QD46" s="17">
        <v>19.417470000000002</v>
      </c>
      <c r="QE46" s="17">
        <v>0.68252999999999997</v>
      </c>
      <c r="QF46" s="17">
        <v>20</v>
      </c>
      <c r="QG46" s="17">
        <v>10</v>
      </c>
      <c r="QH46" s="17">
        <v>10</v>
      </c>
      <c r="QI46" s="17">
        <v>10</v>
      </c>
      <c r="QJ46" s="17">
        <v>14.5</v>
      </c>
      <c r="QK46" s="17">
        <v>18</v>
      </c>
      <c r="QL46" s="17">
        <v>6</v>
      </c>
      <c r="QM46" s="17">
        <v>8.5</v>
      </c>
      <c r="QN46" s="17">
        <v>3.4</v>
      </c>
      <c r="QO46" s="17">
        <v>3.5</v>
      </c>
      <c r="QP46" s="17">
        <v>3.5</v>
      </c>
      <c r="QQ46" s="17">
        <v>-0.1</v>
      </c>
      <c r="QR46" s="17">
        <v>18.5</v>
      </c>
      <c r="QS46" s="17">
        <v>17.864080000000001</v>
      </c>
      <c r="QT46" s="17">
        <v>17.864070000000002</v>
      </c>
      <c r="QU46" s="17">
        <v>0.63593</v>
      </c>
      <c r="QV46" s="17">
        <v>0</v>
      </c>
      <c r="QW46" s="17"/>
      <c r="QX46" s="17"/>
      <c r="QY46" s="17">
        <v>0</v>
      </c>
      <c r="QZ46" s="17">
        <v>0</v>
      </c>
      <c r="RA46" s="17"/>
      <c r="RB46" s="17"/>
      <c r="RC46" s="17">
        <v>0</v>
      </c>
      <c r="RD46" s="17">
        <v>22.7</v>
      </c>
      <c r="RE46" s="17">
        <v>18.579999999999998</v>
      </c>
      <c r="RF46" s="17">
        <v>18.579999999999998</v>
      </c>
      <c r="RG46" s="17">
        <v>4.12</v>
      </c>
      <c r="RH46" s="17">
        <v>60.6</v>
      </c>
      <c r="RI46" s="17">
        <v>59.61</v>
      </c>
      <c r="RJ46" s="17">
        <v>59.61</v>
      </c>
      <c r="RK46" s="17">
        <v>0.99</v>
      </c>
      <c r="RL46" s="17">
        <v>0</v>
      </c>
      <c r="RM46" s="17"/>
      <c r="RN46" s="17"/>
      <c r="RO46" s="17">
        <v>0</v>
      </c>
      <c r="RP46" s="17">
        <v>3.4</v>
      </c>
      <c r="RQ46" s="17">
        <v>3.5009999999999999</v>
      </c>
      <c r="RR46" s="17">
        <v>3.5009999999999999</v>
      </c>
      <c r="RS46" s="17">
        <v>-0.10100000000000001</v>
      </c>
      <c r="RT46" s="17">
        <v>14.5</v>
      </c>
      <c r="RU46" s="17">
        <v>19.772780000000001</v>
      </c>
      <c r="RV46" s="17">
        <v>19.772770000000001</v>
      </c>
      <c r="RW46" s="17">
        <v>-5.2727700000000004</v>
      </c>
      <c r="RX46" s="17">
        <v>1.6</v>
      </c>
      <c r="RY46" s="17">
        <v>1.24</v>
      </c>
      <c r="RZ46" s="17">
        <v>1.24</v>
      </c>
      <c r="SA46" s="17">
        <v>0.36</v>
      </c>
      <c r="SB46" s="17"/>
      <c r="SC46" s="17">
        <v>0.4</v>
      </c>
      <c r="SD46" s="17">
        <v>0.4</v>
      </c>
      <c r="SE46" s="17">
        <v>-0.4</v>
      </c>
      <c r="SF46" s="17">
        <v>13</v>
      </c>
      <c r="SG46" s="17">
        <v>8.3000000000000007</v>
      </c>
      <c r="SH46" s="17">
        <v>8.9</v>
      </c>
      <c r="SI46" s="17">
        <v>4.0999999999999996</v>
      </c>
      <c r="SJ46" s="17">
        <v>1.7</v>
      </c>
      <c r="SK46" s="17">
        <v>5</v>
      </c>
      <c r="SL46" s="17">
        <v>5</v>
      </c>
      <c r="SM46" s="17">
        <v>-3.3</v>
      </c>
      <c r="SN46" s="17">
        <v>18.2</v>
      </c>
      <c r="SO46" s="17">
        <v>15.53398</v>
      </c>
      <c r="SP46" s="17">
        <v>15.53398</v>
      </c>
      <c r="SQ46" s="17">
        <v>2.6660200000000001</v>
      </c>
      <c r="SR46" s="17">
        <v>20.3</v>
      </c>
      <c r="SS46" s="17">
        <v>19.417480000000001</v>
      </c>
      <c r="ST46" s="17">
        <v>19.417470000000002</v>
      </c>
      <c r="SU46" s="17">
        <v>0.88253000000000004</v>
      </c>
      <c r="SV46" s="17">
        <v>20</v>
      </c>
      <c r="SW46" s="17">
        <v>18.932040000000001</v>
      </c>
      <c r="SX46" s="17">
        <v>18.932040000000001</v>
      </c>
      <c r="SY46" s="17">
        <v>1.06796</v>
      </c>
      <c r="SZ46" s="17">
        <v>11.4</v>
      </c>
      <c r="TA46" s="17">
        <v>14.509</v>
      </c>
      <c r="TB46" s="17">
        <v>14.509</v>
      </c>
      <c r="TC46" s="17">
        <v>-3.109</v>
      </c>
      <c r="TD46" s="17">
        <v>55.2</v>
      </c>
      <c r="TE46" s="17">
        <v>66.135999999999996</v>
      </c>
      <c r="TF46" s="17">
        <v>66.135999999999996</v>
      </c>
      <c r="TG46" s="17">
        <v>-10.936</v>
      </c>
      <c r="TH46" s="17">
        <v>0</v>
      </c>
      <c r="TI46" s="17"/>
      <c r="TJ46" s="17"/>
      <c r="TK46" s="17">
        <v>0</v>
      </c>
      <c r="TL46" s="17">
        <v>46.2</v>
      </c>
      <c r="TM46" s="17">
        <v>55.927</v>
      </c>
      <c r="TN46" s="17">
        <v>55.927</v>
      </c>
      <c r="TO46" s="17">
        <v>-9.7270000000000003</v>
      </c>
      <c r="TP46" s="17">
        <v>78.5</v>
      </c>
      <c r="TQ46" s="17">
        <v>77.438000000000002</v>
      </c>
      <c r="TR46" s="17">
        <v>77.438000000000002</v>
      </c>
      <c r="TS46" s="17">
        <v>1.0620000000000001</v>
      </c>
      <c r="TT46" s="17">
        <v>8.1999999999999993</v>
      </c>
      <c r="TU46" s="17">
        <v>2.706</v>
      </c>
      <c r="TV46" s="17">
        <v>2.706</v>
      </c>
      <c r="TW46" s="17">
        <v>5.4939999999999998</v>
      </c>
      <c r="TX46" s="17">
        <v>4</v>
      </c>
      <c r="TY46" s="17">
        <v>3.95</v>
      </c>
      <c r="TZ46" s="17">
        <v>3.95</v>
      </c>
      <c r="UA46" s="17">
        <v>0.05</v>
      </c>
      <c r="UB46" s="17">
        <v>21</v>
      </c>
      <c r="UC46" s="17">
        <v>9</v>
      </c>
      <c r="UD46" s="17">
        <v>9</v>
      </c>
      <c r="UE46" s="17">
        <v>12</v>
      </c>
      <c r="UF46" s="17">
        <v>5.8</v>
      </c>
      <c r="UG46" s="17">
        <v>2.5</v>
      </c>
      <c r="UH46" s="17">
        <v>2.5</v>
      </c>
      <c r="UI46" s="17">
        <v>3.3</v>
      </c>
      <c r="UJ46" s="17">
        <v>6.5</v>
      </c>
      <c r="UK46" s="17">
        <v>7.4</v>
      </c>
      <c r="UL46" s="17">
        <v>7.4</v>
      </c>
      <c r="UM46" s="17">
        <v>-0.9</v>
      </c>
      <c r="UN46" s="17">
        <v>10.5</v>
      </c>
      <c r="UO46" s="17">
        <v>12</v>
      </c>
      <c r="UP46" s="17">
        <v>19.417470000000002</v>
      </c>
      <c r="UQ46" s="17">
        <v>-8.9174699999999998</v>
      </c>
      <c r="UR46" s="17">
        <v>11.2</v>
      </c>
      <c r="US46" s="17">
        <v>12</v>
      </c>
      <c r="UT46" s="17">
        <v>19.417470000000002</v>
      </c>
      <c r="UU46" s="17">
        <v>-8.2174700000000005</v>
      </c>
      <c r="UV46" s="17">
        <v>11.5</v>
      </c>
      <c r="UW46" s="17">
        <v>12</v>
      </c>
      <c r="UX46" s="17">
        <v>19.417470000000002</v>
      </c>
      <c r="UY46" s="17">
        <v>-7.9174699999999998</v>
      </c>
      <c r="UZ46" s="17">
        <v>0.5</v>
      </c>
      <c r="VA46" s="17">
        <v>1.8169999999999999</v>
      </c>
      <c r="VB46" s="17">
        <v>1.8169999999999999</v>
      </c>
      <c r="VC46" s="17">
        <v>-1.3169999999999999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112.3</v>
      </c>
      <c r="VU46" s="17">
        <v>115</v>
      </c>
      <c r="VV46" s="17">
        <v>115</v>
      </c>
      <c r="VW46" s="17">
        <v>-2.7</v>
      </c>
      <c r="VX46" s="17">
        <v>80.900000000000006</v>
      </c>
      <c r="VY46" s="17">
        <v>114</v>
      </c>
      <c r="VZ46" s="17">
        <v>114</v>
      </c>
      <c r="WA46" s="17">
        <v>-33.1</v>
      </c>
      <c r="WB46" s="17">
        <v>0</v>
      </c>
      <c r="WC46" s="17"/>
      <c r="WD46" s="17"/>
      <c r="WE46" s="17">
        <v>0</v>
      </c>
      <c r="WF46" s="17">
        <v>2.9</v>
      </c>
      <c r="WG46" s="17">
        <v>2.9009999999999998</v>
      </c>
      <c r="WH46" s="17">
        <v>2.9009999999999998</v>
      </c>
      <c r="WI46" s="17">
        <v>-1E-3</v>
      </c>
      <c r="WJ46" s="17">
        <v>2.4</v>
      </c>
      <c r="WK46" s="17">
        <v>2.4</v>
      </c>
      <c r="WL46" s="17">
        <v>2.4</v>
      </c>
      <c r="WM46" s="17">
        <v>0</v>
      </c>
      <c r="WN46" s="17">
        <v>2.4</v>
      </c>
      <c r="WO46" s="17">
        <v>2.4</v>
      </c>
      <c r="WP46" s="17">
        <v>2.4</v>
      </c>
      <c r="WQ46" s="17">
        <v>0</v>
      </c>
      <c r="WR46" s="17">
        <v>2.5</v>
      </c>
      <c r="WS46" s="17">
        <v>2.8</v>
      </c>
      <c r="WT46" s="17">
        <v>2.8</v>
      </c>
      <c r="WU46" s="17">
        <v>-0.3</v>
      </c>
      <c r="WV46" s="17">
        <v>0</v>
      </c>
      <c r="WW46" s="17"/>
      <c r="WX46" s="17"/>
      <c r="WY46" s="17">
        <v>0</v>
      </c>
      <c r="WZ46" s="17">
        <v>7.5</v>
      </c>
      <c r="XA46" s="17">
        <v>7.6</v>
      </c>
      <c r="XB46" s="17">
        <v>7.6</v>
      </c>
      <c r="XC46" s="17">
        <v>-0.1</v>
      </c>
      <c r="XD46" s="17">
        <v>20</v>
      </c>
      <c r="XE46" s="17">
        <v>18.932040000000001</v>
      </c>
      <c r="XF46" s="17">
        <v>18.932040000000001</v>
      </c>
      <c r="XG46" s="17">
        <v>1.06796</v>
      </c>
      <c r="XH46" s="17">
        <v>9</v>
      </c>
      <c r="XI46" s="17">
        <v>10.7</v>
      </c>
      <c r="XJ46" s="17">
        <v>10.7</v>
      </c>
      <c r="XK46" s="17">
        <v>-1.7</v>
      </c>
      <c r="XL46" s="17"/>
      <c r="XM46" s="17"/>
      <c r="XN46" s="17">
        <v>29</v>
      </c>
      <c r="XO46" s="17">
        <v>-29</v>
      </c>
      <c r="XP46" s="17"/>
      <c r="XQ46" s="17"/>
      <c r="XR46" s="17">
        <v>29</v>
      </c>
      <c r="XS46" s="17">
        <v>-29</v>
      </c>
      <c r="XT46" s="17">
        <v>15.3</v>
      </c>
      <c r="XU46" s="17">
        <v>15</v>
      </c>
      <c r="XV46" s="17">
        <v>14</v>
      </c>
      <c r="XW46" s="17">
        <v>1.3</v>
      </c>
      <c r="XX46" s="17">
        <v>19.100000000000001</v>
      </c>
      <c r="XY46" s="17">
        <v>19.125</v>
      </c>
      <c r="XZ46" s="17">
        <v>19.125</v>
      </c>
      <c r="YA46" s="17">
        <v>-2.5000000000000001E-2</v>
      </c>
      <c r="YB46" s="17">
        <v>7.8</v>
      </c>
      <c r="YC46" s="17">
        <v>7.9</v>
      </c>
      <c r="YD46" s="17">
        <v>7.9</v>
      </c>
      <c r="YE46" s="17">
        <v>-0.1</v>
      </c>
      <c r="YF46" s="17">
        <v>11</v>
      </c>
      <c r="YG46" s="17">
        <v>11</v>
      </c>
      <c r="YH46" s="17">
        <v>11</v>
      </c>
      <c r="YI46" s="17">
        <v>0</v>
      </c>
    </row>
    <row r="47" spans="1:659" ht="24" customHeight="1" x14ac:dyDescent="0.3">
      <c r="A47" s="1"/>
      <c r="B47" s="16" t="s">
        <v>85</v>
      </c>
      <c r="C47" s="16" t="s">
        <v>823</v>
      </c>
      <c r="D47" s="17">
        <v>144.5</v>
      </c>
      <c r="E47" s="17">
        <v>145.99999</v>
      </c>
      <c r="F47" s="17">
        <v>145.99995000000001</v>
      </c>
      <c r="G47" s="17">
        <v>-1.4999499999999999</v>
      </c>
      <c r="H47" s="17">
        <v>632.6</v>
      </c>
      <c r="I47" s="17">
        <v>635.02589999999998</v>
      </c>
      <c r="J47" s="17">
        <v>635.02589999999998</v>
      </c>
      <c r="K47" s="17">
        <v>-2.4258999999999999</v>
      </c>
      <c r="L47" s="17">
        <v>217.5</v>
      </c>
      <c r="M47" s="17">
        <v>206.58520999999999</v>
      </c>
      <c r="N47" s="17">
        <v>206.58520999999999</v>
      </c>
      <c r="O47" s="17">
        <v>10.91479</v>
      </c>
      <c r="P47" s="17"/>
      <c r="Q47" s="17"/>
      <c r="R47" s="17"/>
      <c r="S47" s="17">
        <v>0</v>
      </c>
      <c r="T47" s="17"/>
      <c r="U47" s="17"/>
      <c r="V47" s="17"/>
      <c r="W47" s="17">
        <v>0</v>
      </c>
      <c r="X47" s="17">
        <v>90.5</v>
      </c>
      <c r="Y47" s="17">
        <v>91.778639999999996</v>
      </c>
      <c r="Z47" s="17">
        <v>76.798410000000004</v>
      </c>
      <c r="AA47" s="17">
        <v>13.701589999999999</v>
      </c>
      <c r="AB47" s="17">
        <v>172.3</v>
      </c>
      <c r="AC47" s="17">
        <v>154.61600000000001</v>
      </c>
      <c r="AD47" s="17">
        <v>154.61600000000001</v>
      </c>
      <c r="AE47" s="17">
        <v>17.684000000000001</v>
      </c>
      <c r="AF47" s="17"/>
      <c r="AG47" s="17"/>
      <c r="AH47" s="17"/>
      <c r="AI47" s="17">
        <v>0</v>
      </c>
      <c r="AJ47" s="17"/>
      <c r="AK47" s="17"/>
      <c r="AL47" s="17"/>
      <c r="AM47" s="17">
        <v>0</v>
      </c>
      <c r="AN47" s="17"/>
      <c r="AO47" s="17"/>
      <c r="AP47" s="17"/>
      <c r="AQ47" s="17">
        <v>0</v>
      </c>
      <c r="AR47" s="17">
        <v>205.3</v>
      </c>
      <c r="AS47" s="17">
        <v>203.79566</v>
      </c>
      <c r="AT47" s="17">
        <v>203.79562999999999</v>
      </c>
      <c r="AU47" s="17">
        <v>1.50437</v>
      </c>
      <c r="AV47" s="17">
        <v>208.4</v>
      </c>
      <c r="AW47" s="17">
        <v>203.79566</v>
      </c>
      <c r="AX47" s="17">
        <v>203.79562999999999</v>
      </c>
      <c r="AY47" s="17">
        <v>4.6043700000000003</v>
      </c>
      <c r="AZ47" s="17">
        <v>196.7</v>
      </c>
      <c r="BA47" s="17">
        <v>204.40764999999999</v>
      </c>
      <c r="BB47" s="17">
        <v>204.40763000000001</v>
      </c>
      <c r="BC47" s="17">
        <v>-7.70763</v>
      </c>
      <c r="BD47" s="17">
        <v>212.1</v>
      </c>
      <c r="BE47" s="17">
        <v>207.04164</v>
      </c>
      <c r="BF47" s="17">
        <v>207.04160999999999</v>
      </c>
      <c r="BG47" s="17">
        <v>5.0583900000000002</v>
      </c>
      <c r="BH47" s="17">
        <v>110.1</v>
      </c>
      <c r="BI47" s="17">
        <v>103.83168999999999</v>
      </c>
      <c r="BJ47" s="17">
        <v>103.83168000000001</v>
      </c>
      <c r="BK47" s="17">
        <v>6.2683200000000001</v>
      </c>
      <c r="BL47" s="17">
        <v>559</v>
      </c>
      <c r="BM47" s="17">
        <v>565.53977999999995</v>
      </c>
      <c r="BN47" s="17">
        <v>565.53909999999996</v>
      </c>
      <c r="BO47" s="17">
        <v>-6.5391000000000004</v>
      </c>
      <c r="BP47" s="17">
        <v>3.3</v>
      </c>
      <c r="BQ47" s="17">
        <v>3.4527100000000002</v>
      </c>
      <c r="BR47" s="17">
        <v>3.4527100000000002</v>
      </c>
      <c r="BS47" s="17">
        <v>-0.15271000000000001</v>
      </c>
      <c r="BT47" s="17"/>
      <c r="BU47" s="17"/>
      <c r="BV47" s="17"/>
      <c r="BW47" s="17">
        <v>0</v>
      </c>
      <c r="BX47" s="17"/>
      <c r="BY47" s="17"/>
      <c r="BZ47" s="17"/>
      <c r="CA47" s="17">
        <v>0</v>
      </c>
      <c r="CB47" s="17"/>
      <c r="CC47" s="17"/>
      <c r="CD47" s="17"/>
      <c r="CE47" s="17">
        <v>0</v>
      </c>
      <c r="CF47" s="17"/>
      <c r="CG47" s="17"/>
      <c r="CH47" s="17"/>
      <c r="CI47" s="17">
        <v>0</v>
      </c>
      <c r="CJ47" s="17">
        <v>169.8</v>
      </c>
      <c r="CK47" s="17">
        <v>163.90777</v>
      </c>
      <c r="CL47" s="17">
        <v>163.90776</v>
      </c>
      <c r="CM47" s="17">
        <v>5.8922400000000001</v>
      </c>
      <c r="CN47" s="17">
        <v>7.7</v>
      </c>
      <c r="CO47" s="17">
        <v>5.1333399999999996</v>
      </c>
      <c r="CP47" s="17">
        <v>5.1333399999999996</v>
      </c>
      <c r="CQ47" s="17">
        <v>2.5666600000000002</v>
      </c>
      <c r="CR47" s="17">
        <v>6</v>
      </c>
      <c r="CS47" s="17">
        <v>2.8177599999999998</v>
      </c>
      <c r="CT47" s="17">
        <v>2.8177500000000002</v>
      </c>
      <c r="CU47" s="17">
        <v>3.1822499999999998</v>
      </c>
      <c r="CV47" s="17"/>
      <c r="CW47" s="17"/>
      <c r="CX47" s="17"/>
      <c r="CY47" s="17">
        <v>0</v>
      </c>
      <c r="CZ47" s="17">
        <v>6.6</v>
      </c>
      <c r="DA47" s="17">
        <v>6.8787000000000003</v>
      </c>
      <c r="DB47" s="17">
        <v>6.8787000000000003</v>
      </c>
      <c r="DC47" s="17">
        <v>-0.2787</v>
      </c>
      <c r="DD47" s="17">
        <v>13.7</v>
      </c>
      <c r="DE47" s="17">
        <v>14.919420000000001</v>
      </c>
      <c r="DF47" s="17">
        <v>14.919409999999999</v>
      </c>
      <c r="DG47" s="17">
        <v>-1.2194100000000001</v>
      </c>
      <c r="DH47" s="17">
        <v>125.6</v>
      </c>
      <c r="DI47" s="17">
        <v>139.28223</v>
      </c>
      <c r="DJ47" s="17">
        <v>135.42108999999999</v>
      </c>
      <c r="DK47" s="17">
        <v>-9.8210899999999999</v>
      </c>
      <c r="DL47" s="17"/>
      <c r="DM47" s="17"/>
      <c r="DN47" s="17"/>
      <c r="DO47" s="17">
        <v>0</v>
      </c>
      <c r="DP47" s="17"/>
      <c r="DQ47" s="17"/>
      <c r="DR47" s="17"/>
      <c r="DS47" s="17">
        <v>0</v>
      </c>
      <c r="DT47" s="17"/>
      <c r="DU47" s="17"/>
      <c r="DV47" s="17"/>
      <c r="DW47" s="17">
        <v>0</v>
      </c>
      <c r="DX47" s="17"/>
      <c r="DY47" s="17"/>
      <c r="DZ47" s="17"/>
      <c r="EA47" s="17">
        <v>0</v>
      </c>
      <c r="EB47" s="17">
        <v>104.6</v>
      </c>
      <c r="EC47" s="17">
        <v>112.35728</v>
      </c>
      <c r="ED47" s="17">
        <v>109.97459000000001</v>
      </c>
      <c r="EE47" s="17">
        <v>-5.3745900000000004</v>
      </c>
      <c r="EF47" s="17">
        <v>195.5</v>
      </c>
      <c r="EG47" s="17">
        <v>220.48070000000001</v>
      </c>
      <c r="EH47" s="17">
        <v>220.48057</v>
      </c>
      <c r="EI47" s="17">
        <v>-24.98057</v>
      </c>
      <c r="EJ47" s="17"/>
      <c r="EK47" s="17"/>
      <c r="EL47" s="17"/>
      <c r="EM47" s="17">
        <v>0</v>
      </c>
      <c r="EN47" s="17"/>
      <c r="EO47" s="17"/>
      <c r="EP47" s="17"/>
      <c r="EQ47" s="17">
        <v>0</v>
      </c>
      <c r="ER47" s="17"/>
      <c r="ES47" s="17"/>
      <c r="ET47" s="17"/>
      <c r="EU47" s="17">
        <v>0</v>
      </c>
      <c r="EV47" s="17"/>
      <c r="EW47" s="17"/>
      <c r="EX47" s="17"/>
      <c r="EY47" s="17">
        <v>0</v>
      </c>
      <c r="EZ47" s="17">
        <v>457</v>
      </c>
      <c r="FA47" s="17">
        <v>288.65987999999999</v>
      </c>
      <c r="FB47" s="17">
        <v>288.66039999999998</v>
      </c>
      <c r="FC47" s="17">
        <v>168.33959999999999</v>
      </c>
      <c r="FD47" s="17">
        <v>30.7</v>
      </c>
      <c r="FE47" s="17">
        <v>46.972639999999998</v>
      </c>
      <c r="FF47" s="17">
        <v>46.972639999999998</v>
      </c>
      <c r="FG47" s="17">
        <v>-16.272639999999999</v>
      </c>
      <c r="FH47" s="17">
        <v>143.69999999999999</v>
      </c>
      <c r="FI47" s="17">
        <v>151.21552</v>
      </c>
      <c r="FJ47" s="17">
        <v>151.21556000000001</v>
      </c>
      <c r="FK47" s="17">
        <v>-7.5155599999999998</v>
      </c>
      <c r="FL47" s="17">
        <v>30.4</v>
      </c>
      <c r="FM47" s="17">
        <v>24.499369999999999</v>
      </c>
      <c r="FN47" s="17">
        <v>24.499369999999999</v>
      </c>
      <c r="FO47" s="17">
        <v>5.9006299999999996</v>
      </c>
      <c r="FP47" s="17">
        <v>13.1</v>
      </c>
      <c r="FQ47" s="17">
        <v>18.264620000000001</v>
      </c>
      <c r="FR47" s="17">
        <v>19.192229999999999</v>
      </c>
      <c r="FS47" s="17">
        <v>-6.0922299999999998</v>
      </c>
      <c r="FT47" s="17">
        <v>12.2</v>
      </c>
      <c r="FU47" s="17">
        <v>11.844659999999999</v>
      </c>
      <c r="FV47" s="17">
        <v>11.844659999999999</v>
      </c>
      <c r="FW47" s="17">
        <v>0.35533999999999999</v>
      </c>
      <c r="FX47" s="17">
        <v>93.5</v>
      </c>
      <c r="FY47" s="17">
        <v>87.68835</v>
      </c>
      <c r="FZ47" s="17">
        <v>87.68835</v>
      </c>
      <c r="GA47" s="17">
        <v>5.8116500000000002</v>
      </c>
      <c r="GB47" s="17">
        <v>0</v>
      </c>
      <c r="GC47" s="17"/>
      <c r="GD47" s="17"/>
      <c r="GE47" s="17">
        <v>0</v>
      </c>
      <c r="GF47" s="17">
        <v>182.2</v>
      </c>
      <c r="GG47" s="17">
        <v>184.53550999999999</v>
      </c>
      <c r="GH47" s="17">
        <v>184.53548000000001</v>
      </c>
      <c r="GI47" s="17">
        <v>-2.33548</v>
      </c>
      <c r="GJ47" s="17">
        <v>90.6</v>
      </c>
      <c r="GK47" s="17">
        <v>92.544830000000005</v>
      </c>
      <c r="GL47" s="17">
        <v>92.544820000000001</v>
      </c>
      <c r="GM47" s="17">
        <v>-1.94482</v>
      </c>
      <c r="GN47" s="17">
        <v>108.6</v>
      </c>
      <c r="GO47" s="17">
        <v>110.37475999999999</v>
      </c>
      <c r="GP47" s="17">
        <v>110.37475000000001</v>
      </c>
      <c r="GQ47" s="17">
        <v>-1.77475</v>
      </c>
      <c r="GR47" s="17">
        <v>7.7</v>
      </c>
      <c r="GS47" s="17">
        <v>7.5127800000000002</v>
      </c>
      <c r="GT47" s="17">
        <v>7.5127800000000002</v>
      </c>
      <c r="GU47" s="17">
        <v>0.18722</v>
      </c>
      <c r="GV47" s="17">
        <v>8.6</v>
      </c>
      <c r="GW47" s="17">
        <v>7.8816100000000002</v>
      </c>
      <c r="GX47" s="17">
        <v>7.8816100000000002</v>
      </c>
      <c r="GY47" s="17">
        <v>0.71838999999999997</v>
      </c>
      <c r="GZ47" s="17">
        <v>33.200000000000003</v>
      </c>
      <c r="HA47" s="17">
        <v>35.371740000000003</v>
      </c>
      <c r="HB47" s="17">
        <v>35.371659999999999</v>
      </c>
      <c r="HC47" s="17">
        <v>-2.1716600000000001</v>
      </c>
      <c r="HD47" s="17">
        <v>19.5</v>
      </c>
      <c r="HE47" s="17">
        <v>22.118220000000001</v>
      </c>
      <c r="HF47" s="17">
        <v>22.118210000000001</v>
      </c>
      <c r="HG47" s="17">
        <v>-2.6182099999999999</v>
      </c>
      <c r="HH47" s="17">
        <v>2</v>
      </c>
      <c r="HI47" s="17">
        <v>1.97359</v>
      </c>
      <c r="HJ47" s="17">
        <v>1.97359</v>
      </c>
      <c r="HK47" s="17">
        <v>2.6409999999999999E-2</v>
      </c>
      <c r="HL47" s="17"/>
      <c r="HM47" s="17"/>
      <c r="HN47" s="17"/>
      <c r="HO47" s="17">
        <v>0</v>
      </c>
      <c r="HP47" s="17">
        <v>111.6</v>
      </c>
      <c r="HQ47" s="17">
        <v>174.38995</v>
      </c>
      <c r="HR47" s="17">
        <v>174.38972000000001</v>
      </c>
      <c r="HS47" s="17">
        <v>-62.789720000000003</v>
      </c>
      <c r="HT47" s="17"/>
      <c r="HU47" s="17"/>
      <c r="HV47" s="17"/>
      <c r="HW47" s="17">
        <v>0</v>
      </c>
      <c r="HX47" s="17"/>
      <c r="HY47" s="17"/>
      <c r="HZ47" s="17"/>
      <c r="IA47" s="17">
        <v>0</v>
      </c>
      <c r="IB47" s="17">
        <v>94.1</v>
      </c>
      <c r="IC47" s="17">
        <v>85.482569999999996</v>
      </c>
      <c r="ID47" s="17">
        <v>85.482529999999997</v>
      </c>
      <c r="IE47" s="17">
        <v>8.6174700000000009</v>
      </c>
      <c r="IF47" s="17"/>
      <c r="IG47" s="17"/>
      <c r="IH47" s="17"/>
      <c r="II47" s="17">
        <v>0</v>
      </c>
      <c r="IJ47" s="17"/>
      <c r="IK47" s="17"/>
      <c r="IL47" s="17"/>
      <c r="IM47" s="17">
        <v>0</v>
      </c>
      <c r="IN47" s="17">
        <v>46.5</v>
      </c>
      <c r="IO47" s="17">
        <v>45.221359999999997</v>
      </c>
      <c r="IP47" s="17"/>
      <c r="IQ47" s="17">
        <v>46.5</v>
      </c>
      <c r="IR47" s="17"/>
      <c r="IS47" s="17"/>
      <c r="IT47" s="17"/>
      <c r="IU47" s="17">
        <v>0</v>
      </c>
      <c r="IV47" s="17"/>
      <c r="IW47" s="17"/>
      <c r="IX47" s="17"/>
      <c r="IY47" s="17">
        <v>0</v>
      </c>
      <c r="IZ47" s="17"/>
      <c r="JA47" s="17"/>
      <c r="JB47" s="17"/>
      <c r="JC47" s="17">
        <v>0</v>
      </c>
      <c r="JD47" s="17">
        <v>101.6</v>
      </c>
      <c r="JE47" s="17">
        <v>115.575</v>
      </c>
      <c r="JF47" s="17">
        <v>132.33761999999999</v>
      </c>
      <c r="JG47" s="17">
        <v>-30.73762</v>
      </c>
      <c r="JH47" s="17">
        <v>155.30000000000001</v>
      </c>
      <c r="JI47" s="17">
        <v>155.17233999999999</v>
      </c>
      <c r="JJ47" s="17">
        <v>158.03913</v>
      </c>
      <c r="JK47" s="17">
        <v>-2.7391299999999998</v>
      </c>
      <c r="JL47" s="17">
        <v>155</v>
      </c>
      <c r="JM47" s="17">
        <v>155.17233999999999</v>
      </c>
      <c r="JN47" s="17">
        <v>158.03913</v>
      </c>
      <c r="JO47" s="17">
        <v>-3.0391300000000001</v>
      </c>
      <c r="JP47" s="17">
        <v>155</v>
      </c>
      <c r="JQ47" s="17">
        <v>155.17233999999999</v>
      </c>
      <c r="JR47" s="17">
        <v>158.03913</v>
      </c>
      <c r="JS47" s="17">
        <v>-3.0391300000000001</v>
      </c>
      <c r="JT47" s="17">
        <v>238.3</v>
      </c>
      <c r="JU47" s="17">
        <v>233.45748</v>
      </c>
      <c r="JV47" s="17">
        <v>237.77058</v>
      </c>
      <c r="JW47" s="17">
        <v>0.52942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2.5</v>
      </c>
      <c r="LE47" s="17">
        <v>2.2284299999999999</v>
      </c>
      <c r="LF47" s="17">
        <v>2.2284199999999998</v>
      </c>
      <c r="LG47" s="17">
        <v>0.27157999999999999</v>
      </c>
      <c r="LH47" s="17">
        <v>206.7</v>
      </c>
      <c r="LI47" s="17">
        <v>194.22227000000001</v>
      </c>
      <c r="LJ47" s="17">
        <v>181.68467999999999</v>
      </c>
      <c r="LK47" s="17">
        <v>25.015319999999999</v>
      </c>
      <c r="LL47" s="17">
        <v>76.900000000000006</v>
      </c>
      <c r="LM47" s="17">
        <v>103.32415</v>
      </c>
      <c r="LN47" s="17">
        <v>108.1292</v>
      </c>
      <c r="LO47" s="17">
        <v>-31.229199999999999</v>
      </c>
      <c r="LP47" s="17">
        <v>63.2</v>
      </c>
      <c r="LQ47" s="17">
        <v>67.133979999999994</v>
      </c>
      <c r="LR47" s="17">
        <v>67.133979999999994</v>
      </c>
      <c r="LS47" s="17">
        <v>-3.93398</v>
      </c>
      <c r="LT47" s="17">
        <v>64.8</v>
      </c>
      <c r="LU47" s="17">
        <v>78.567939999999993</v>
      </c>
      <c r="LV47" s="17">
        <v>78.567939999999993</v>
      </c>
      <c r="LW47" s="17">
        <v>-13.767939999999999</v>
      </c>
      <c r="LX47" s="17">
        <v>30.3</v>
      </c>
      <c r="LY47" s="17">
        <v>29.951460000000001</v>
      </c>
      <c r="LZ47" s="17">
        <v>29.951450000000001</v>
      </c>
      <c r="MA47" s="17">
        <v>0.34855000000000003</v>
      </c>
      <c r="MB47" s="17"/>
      <c r="MC47" s="17"/>
      <c r="MD47" s="17"/>
      <c r="ME47" s="17">
        <v>0</v>
      </c>
      <c r="MF47" s="17"/>
      <c r="MG47" s="17"/>
      <c r="MH47" s="17"/>
      <c r="MI47" s="17">
        <v>0</v>
      </c>
      <c r="MJ47" s="17"/>
      <c r="MK47" s="17"/>
      <c r="ML47" s="17"/>
      <c r="MM47" s="17">
        <v>0</v>
      </c>
      <c r="MN47" s="17">
        <v>146.5</v>
      </c>
      <c r="MO47" s="17">
        <v>151.08875</v>
      </c>
      <c r="MP47" s="17">
        <v>151.08873</v>
      </c>
      <c r="MQ47" s="17">
        <v>-4.58873</v>
      </c>
      <c r="MR47" s="17">
        <v>147.6</v>
      </c>
      <c r="MS47" s="17">
        <v>151.08875</v>
      </c>
      <c r="MT47" s="17">
        <v>151.08873</v>
      </c>
      <c r="MU47" s="17">
        <v>-3.4887299999999999</v>
      </c>
      <c r="MV47" s="17">
        <v>149.80000000000001</v>
      </c>
      <c r="MW47" s="17">
        <v>151.54247000000001</v>
      </c>
      <c r="MX47" s="17">
        <v>151.54245</v>
      </c>
      <c r="MY47" s="17">
        <v>-1.7424500000000001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65</v>
      </c>
      <c r="OG47" s="17">
        <v>78.61</v>
      </c>
      <c r="OH47" s="17">
        <v>78.61</v>
      </c>
      <c r="OI47" s="17">
        <v>-13.61</v>
      </c>
      <c r="OJ47" s="17">
        <v>0</v>
      </c>
      <c r="OK47" s="17"/>
      <c r="OL47" s="17"/>
      <c r="OM47" s="17">
        <v>0</v>
      </c>
      <c r="ON47" s="17">
        <v>0</v>
      </c>
      <c r="OO47" s="17">
        <v>1.36</v>
      </c>
      <c r="OP47" s="17">
        <v>1.36</v>
      </c>
      <c r="OQ47" s="17">
        <v>-1.36</v>
      </c>
      <c r="OR47" s="17">
        <v>0</v>
      </c>
      <c r="OS47" s="17"/>
      <c r="OT47" s="17"/>
      <c r="OU47" s="17">
        <v>0</v>
      </c>
      <c r="OV47" s="17">
        <v>20</v>
      </c>
      <c r="OW47" s="17">
        <v>18</v>
      </c>
      <c r="OX47" s="17"/>
      <c r="OY47" s="17">
        <v>20</v>
      </c>
      <c r="OZ47" s="17">
        <v>3.1</v>
      </c>
      <c r="PA47" s="17">
        <v>7</v>
      </c>
      <c r="PB47" s="17">
        <v>5</v>
      </c>
      <c r="PC47" s="17">
        <v>-1.9</v>
      </c>
      <c r="PD47" s="17">
        <v>9.9</v>
      </c>
      <c r="PE47" s="17">
        <v>9.9830000000000005</v>
      </c>
      <c r="PF47" s="17">
        <v>9.0000199999999992</v>
      </c>
      <c r="PG47" s="17">
        <v>0.89998</v>
      </c>
      <c r="PH47" s="17">
        <v>5.5</v>
      </c>
      <c r="PI47" s="17">
        <v>5.67</v>
      </c>
      <c r="PJ47" s="17">
        <v>5.67</v>
      </c>
      <c r="PK47" s="17">
        <v>-0.17</v>
      </c>
      <c r="PL47" s="17">
        <v>0</v>
      </c>
      <c r="PM47" s="17"/>
      <c r="PN47" s="17"/>
      <c r="PO47" s="17">
        <v>0</v>
      </c>
      <c r="PP47" s="17">
        <v>0.6</v>
      </c>
      <c r="PQ47" s="17">
        <v>1</v>
      </c>
      <c r="PR47" s="17">
        <v>1</v>
      </c>
      <c r="PS47" s="17">
        <v>-0.4</v>
      </c>
      <c r="PT47" s="17">
        <v>3.4</v>
      </c>
      <c r="PU47" s="17">
        <v>1.88</v>
      </c>
      <c r="PV47" s="17">
        <v>1.88</v>
      </c>
      <c r="PW47" s="17">
        <v>1.52</v>
      </c>
      <c r="PX47" s="17">
        <v>4.5999999999999996</v>
      </c>
      <c r="PY47" s="17">
        <v>4.5999999999999996</v>
      </c>
      <c r="PZ47" s="17">
        <v>4.5999999999999996</v>
      </c>
      <c r="QA47" s="17">
        <v>0</v>
      </c>
      <c r="QB47" s="17">
        <v>20.6</v>
      </c>
      <c r="QC47" s="17">
        <v>19.417480000000001</v>
      </c>
      <c r="QD47" s="17">
        <v>19.417470000000002</v>
      </c>
      <c r="QE47" s="17">
        <v>1.1825300000000001</v>
      </c>
      <c r="QF47" s="17">
        <v>20</v>
      </c>
      <c r="QG47" s="17">
        <v>10</v>
      </c>
      <c r="QH47" s="17">
        <v>10</v>
      </c>
      <c r="QI47" s="17">
        <v>10</v>
      </c>
      <c r="QJ47" s="17">
        <v>14.5</v>
      </c>
      <c r="QK47" s="17">
        <v>18</v>
      </c>
      <c r="QL47" s="17">
        <v>6</v>
      </c>
      <c r="QM47" s="17">
        <v>8.5</v>
      </c>
      <c r="QN47" s="17">
        <v>3.4</v>
      </c>
      <c r="QO47" s="17">
        <v>3.5</v>
      </c>
      <c r="QP47" s="17">
        <v>3.5</v>
      </c>
      <c r="QQ47" s="17">
        <v>-0.1</v>
      </c>
      <c r="QR47" s="17">
        <v>18.5</v>
      </c>
      <c r="QS47" s="17">
        <v>17.864080000000001</v>
      </c>
      <c r="QT47" s="17">
        <v>17.864070000000002</v>
      </c>
      <c r="QU47" s="17">
        <v>0.63593</v>
      </c>
      <c r="QV47" s="17">
        <v>0</v>
      </c>
      <c r="QW47" s="17"/>
      <c r="QX47" s="17"/>
      <c r="QY47" s="17">
        <v>0</v>
      </c>
      <c r="QZ47" s="17">
        <v>0</v>
      </c>
      <c r="RA47" s="17"/>
      <c r="RB47" s="17"/>
      <c r="RC47" s="17">
        <v>0</v>
      </c>
      <c r="RD47" s="17">
        <v>22.2</v>
      </c>
      <c r="RE47" s="17">
        <v>18.89</v>
      </c>
      <c r="RF47" s="17">
        <v>18.89</v>
      </c>
      <c r="RG47" s="17">
        <v>3.31</v>
      </c>
      <c r="RH47" s="17">
        <v>53</v>
      </c>
      <c r="RI47" s="17">
        <v>59.39</v>
      </c>
      <c r="RJ47" s="17">
        <v>59.39</v>
      </c>
      <c r="RK47" s="17">
        <v>-6.39</v>
      </c>
      <c r="RL47" s="17">
        <v>0</v>
      </c>
      <c r="RM47" s="17"/>
      <c r="RN47" s="17"/>
      <c r="RO47" s="17">
        <v>0</v>
      </c>
      <c r="RP47" s="17">
        <v>3.4</v>
      </c>
      <c r="RQ47" s="17">
        <v>3.5009999999999999</v>
      </c>
      <c r="RR47" s="17">
        <v>3.5009999999999999</v>
      </c>
      <c r="RS47" s="17">
        <v>-0.10100000000000001</v>
      </c>
      <c r="RT47" s="17">
        <v>20.2</v>
      </c>
      <c r="RU47" s="17">
        <v>19.772780000000001</v>
      </c>
      <c r="RV47" s="17">
        <v>19.772770000000001</v>
      </c>
      <c r="RW47" s="17">
        <v>0.42723</v>
      </c>
      <c r="RX47" s="17">
        <v>1.6</v>
      </c>
      <c r="RY47" s="17">
        <v>1.28</v>
      </c>
      <c r="RZ47" s="17">
        <v>1.28</v>
      </c>
      <c r="SA47" s="17">
        <v>0.32</v>
      </c>
      <c r="SB47" s="17"/>
      <c r="SC47" s="17">
        <v>0.4</v>
      </c>
      <c r="SD47" s="17">
        <v>0.4</v>
      </c>
      <c r="SE47" s="17">
        <v>-0.4</v>
      </c>
      <c r="SF47" s="17">
        <v>13.2</v>
      </c>
      <c r="SG47" s="17">
        <v>8.3000000000000007</v>
      </c>
      <c r="SH47" s="17">
        <v>8.9</v>
      </c>
      <c r="SI47" s="17">
        <v>4.3</v>
      </c>
      <c r="SJ47" s="17">
        <v>4.4000000000000004</v>
      </c>
      <c r="SK47" s="17">
        <v>5</v>
      </c>
      <c r="SL47" s="17">
        <v>5</v>
      </c>
      <c r="SM47" s="17">
        <v>-0.6</v>
      </c>
      <c r="SN47" s="17">
        <v>18.3</v>
      </c>
      <c r="SO47" s="17">
        <v>15.53398</v>
      </c>
      <c r="SP47" s="17">
        <v>15.53398</v>
      </c>
      <c r="SQ47" s="17">
        <v>2.7660200000000001</v>
      </c>
      <c r="SR47" s="17">
        <v>20.399999999999999</v>
      </c>
      <c r="SS47" s="17">
        <v>19.417480000000001</v>
      </c>
      <c r="ST47" s="17">
        <v>19.417470000000002</v>
      </c>
      <c r="SU47" s="17">
        <v>0.98253000000000001</v>
      </c>
      <c r="SV47" s="17">
        <v>20</v>
      </c>
      <c r="SW47" s="17">
        <v>18.932040000000001</v>
      </c>
      <c r="SX47" s="17">
        <v>18.932040000000001</v>
      </c>
      <c r="SY47" s="17">
        <v>1.06796</v>
      </c>
      <c r="SZ47" s="17">
        <v>13.9</v>
      </c>
      <c r="TA47" s="17">
        <v>13.355</v>
      </c>
      <c r="TB47" s="17">
        <v>13.355</v>
      </c>
      <c r="TC47" s="17">
        <v>0.54500000000000004</v>
      </c>
      <c r="TD47" s="17">
        <v>47.5</v>
      </c>
      <c r="TE47" s="17">
        <v>61.904000000000003</v>
      </c>
      <c r="TF47" s="17">
        <v>61.904000000000003</v>
      </c>
      <c r="TG47" s="17">
        <v>-14.404</v>
      </c>
      <c r="TH47" s="17">
        <v>0</v>
      </c>
      <c r="TI47" s="17"/>
      <c r="TJ47" s="17"/>
      <c r="TK47" s="17">
        <v>0</v>
      </c>
      <c r="TL47" s="17">
        <v>40.5</v>
      </c>
      <c r="TM47" s="17">
        <v>53.177999999999997</v>
      </c>
      <c r="TN47" s="17">
        <v>53.177999999999997</v>
      </c>
      <c r="TO47" s="17">
        <v>-12.678000000000001</v>
      </c>
      <c r="TP47" s="17">
        <v>65</v>
      </c>
      <c r="TQ47" s="17">
        <v>74.995999999999995</v>
      </c>
      <c r="TR47" s="17">
        <v>74.995999999999995</v>
      </c>
      <c r="TS47" s="17">
        <v>-9.9960000000000004</v>
      </c>
      <c r="TT47" s="17">
        <v>6.7</v>
      </c>
      <c r="TU47" s="17">
        <v>2.46</v>
      </c>
      <c r="TV47" s="17">
        <v>2.46</v>
      </c>
      <c r="TW47" s="17">
        <v>4.24</v>
      </c>
      <c r="TX47" s="17">
        <v>3.2</v>
      </c>
      <c r="TY47" s="17">
        <v>3.4929999999999999</v>
      </c>
      <c r="TZ47" s="17">
        <v>3.4929999999999999</v>
      </c>
      <c r="UA47" s="17">
        <v>-0.29299999999999998</v>
      </c>
      <c r="UB47" s="17">
        <v>21</v>
      </c>
      <c r="UC47" s="17">
        <v>9</v>
      </c>
      <c r="UD47" s="17">
        <v>9</v>
      </c>
      <c r="UE47" s="17">
        <v>12</v>
      </c>
      <c r="UF47" s="17">
        <v>5.8</v>
      </c>
      <c r="UG47" s="17">
        <v>2.5</v>
      </c>
      <c r="UH47" s="17">
        <v>2.5</v>
      </c>
      <c r="UI47" s="17">
        <v>3.3</v>
      </c>
      <c r="UJ47" s="17">
        <v>6.8</v>
      </c>
      <c r="UK47" s="17">
        <v>7.4</v>
      </c>
      <c r="UL47" s="17">
        <v>7.4</v>
      </c>
      <c r="UM47" s="17">
        <v>-0.6</v>
      </c>
      <c r="UN47" s="17">
        <v>10</v>
      </c>
      <c r="UO47" s="17">
        <v>12</v>
      </c>
      <c r="UP47" s="17">
        <v>19.417470000000002</v>
      </c>
      <c r="UQ47" s="17">
        <v>-9.4174699999999998</v>
      </c>
      <c r="UR47" s="17">
        <v>10.7</v>
      </c>
      <c r="US47" s="17">
        <v>12</v>
      </c>
      <c r="UT47" s="17">
        <v>19.417470000000002</v>
      </c>
      <c r="UU47" s="17">
        <v>-8.7174700000000005</v>
      </c>
      <c r="UV47" s="17">
        <v>11</v>
      </c>
      <c r="UW47" s="17">
        <v>12</v>
      </c>
      <c r="UX47" s="17">
        <v>19.417470000000002</v>
      </c>
      <c r="UY47" s="17">
        <v>-8.4174699999999998</v>
      </c>
      <c r="UZ47" s="17">
        <v>0.4</v>
      </c>
      <c r="VA47" s="17">
        <v>1.5580000000000001</v>
      </c>
      <c r="VB47" s="17">
        <v>1.5580000000000001</v>
      </c>
      <c r="VC47" s="17">
        <v>-1.1579999999999999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96.3</v>
      </c>
      <c r="VU47" s="17">
        <v>108</v>
      </c>
      <c r="VV47" s="17">
        <v>108</v>
      </c>
      <c r="VW47" s="17">
        <v>-11.7</v>
      </c>
      <c r="VX47" s="17">
        <v>65.7</v>
      </c>
      <c r="VY47" s="17">
        <v>102</v>
      </c>
      <c r="VZ47" s="17">
        <v>102</v>
      </c>
      <c r="WA47" s="17">
        <v>-36.299999999999997</v>
      </c>
      <c r="WB47" s="17">
        <v>0</v>
      </c>
      <c r="WC47" s="17"/>
      <c r="WD47" s="17"/>
      <c r="WE47" s="17">
        <v>0</v>
      </c>
      <c r="WF47" s="17">
        <v>2.9</v>
      </c>
      <c r="WG47" s="17">
        <v>2.9009999999999998</v>
      </c>
      <c r="WH47" s="17">
        <v>2.9009999999999998</v>
      </c>
      <c r="WI47" s="17">
        <v>-1E-3</v>
      </c>
      <c r="WJ47" s="17">
        <v>2.4</v>
      </c>
      <c r="WK47" s="17">
        <v>2.4</v>
      </c>
      <c r="WL47" s="17">
        <v>2.4</v>
      </c>
      <c r="WM47" s="17">
        <v>0</v>
      </c>
      <c r="WN47" s="17">
        <v>2.4</v>
      </c>
      <c r="WO47" s="17">
        <v>2.4</v>
      </c>
      <c r="WP47" s="17">
        <v>2.4</v>
      </c>
      <c r="WQ47" s="17">
        <v>0</v>
      </c>
      <c r="WR47" s="17">
        <v>2.5</v>
      </c>
      <c r="WS47" s="17">
        <v>2.8</v>
      </c>
      <c r="WT47" s="17">
        <v>2.8</v>
      </c>
      <c r="WU47" s="17">
        <v>-0.3</v>
      </c>
      <c r="WV47" s="17">
        <v>0</v>
      </c>
      <c r="WW47" s="17"/>
      <c r="WX47" s="17"/>
      <c r="WY47" s="17">
        <v>0</v>
      </c>
      <c r="WZ47" s="17">
        <v>7.6</v>
      </c>
      <c r="XA47" s="17">
        <v>7.6</v>
      </c>
      <c r="XB47" s="17">
        <v>7.6</v>
      </c>
      <c r="XC47" s="17">
        <v>0</v>
      </c>
      <c r="XD47" s="17">
        <v>20.100000000000001</v>
      </c>
      <c r="XE47" s="17">
        <v>18.932040000000001</v>
      </c>
      <c r="XF47" s="17">
        <v>18.932040000000001</v>
      </c>
      <c r="XG47" s="17">
        <v>1.1679600000000001</v>
      </c>
      <c r="XH47" s="17">
        <v>9.1</v>
      </c>
      <c r="XI47" s="17">
        <v>10.7</v>
      </c>
      <c r="XJ47" s="17">
        <v>10.7</v>
      </c>
      <c r="XK47" s="17">
        <v>-1.6</v>
      </c>
      <c r="XL47" s="17"/>
      <c r="XM47" s="17"/>
      <c r="XN47" s="17">
        <v>29</v>
      </c>
      <c r="XO47" s="17">
        <v>-29</v>
      </c>
      <c r="XP47" s="17"/>
      <c r="XQ47" s="17"/>
      <c r="XR47" s="17">
        <v>29</v>
      </c>
      <c r="XS47" s="17">
        <v>-29</v>
      </c>
      <c r="XT47" s="17">
        <v>15.7</v>
      </c>
      <c r="XU47" s="17">
        <v>15</v>
      </c>
      <c r="XV47" s="17">
        <v>14</v>
      </c>
      <c r="XW47" s="17">
        <v>1.7</v>
      </c>
      <c r="XX47" s="17">
        <v>19.100000000000001</v>
      </c>
      <c r="XY47" s="17">
        <v>19.125</v>
      </c>
      <c r="XZ47" s="17">
        <v>19.125</v>
      </c>
      <c r="YA47" s="17">
        <v>-2.5000000000000001E-2</v>
      </c>
      <c r="YB47" s="17">
        <v>6.8</v>
      </c>
      <c r="YC47" s="17">
        <v>7.9</v>
      </c>
      <c r="YD47" s="17">
        <v>7.9</v>
      </c>
      <c r="YE47" s="17">
        <v>-1.1000000000000001</v>
      </c>
      <c r="YF47" s="17">
        <v>11</v>
      </c>
      <c r="YG47" s="17">
        <v>11</v>
      </c>
      <c r="YH47" s="17">
        <v>11</v>
      </c>
      <c r="YI47" s="17">
        <v>0</v>
      </c>
    </row>
    <row r="48" spans="1:659" ht="24" customHeight="1" x14ac:dyDescent="0.3">
      <c r="A48" s="1"/>
      <c r="B48" s="18" t="s">
        <v>85</v>
      </c>
      <c r="C48" s="18" t="s">
        <v>824</v>
      </c>
      <c r="D48" s="19">
        <v>146.1</v>
      </c>
      <c r="E48" s="19">
        <v>145.99999</v>
      </c>
      <c r="F48" s="19">
        <v>145.99995000000001</v>
      </c>
      <c r="G48" s="19">
        <v>0.10005</v>
      </c>
      <c r="H48" s="19">
        <v>632</v>
      </c>
      <c r="I48" s="19">
        <v>635.02589999999998</v>
      </c>
      <c r="J48" s="19">
        <v>635.02589999999998</v>
      </c>
      <c r="K48" s="19">
        <v>-3.0259</v>
      </c>
      <c r="L48" s="19">
        <v>216.7</v>
      </c>
      <c r="M48" s="19">
        <v>206.58520999999999</v>
      </c>
      <c r="N48" s="19">
        <v>206.58520999999999</v>
      </c>
      <c r="O48" s="19">
        <v>10.114789999999999</v>
      </c>
      <c r="P48" s="19"/>
      <c r="Q48" s="19"/>
      <c r="R48" s="19"/>
      <c r="S48" s="19">
        <v>0</v>
      </c>
      <c r="T48" s="19"/>
      <c r="U48" s="19"/>
      <c r="V48" s="19"/>
      <c r="W48" s="19">
        <v>0</v>
      </c>
      <c r="X48" s="19">
        <v>90.1</v>
      </c>
      <c r="Y48" s="19">
        <v>91.778639999999996</v>
      </c>
      <c r="Z48" s="19">
        <v>76.798320000000004</v>
      </c>
      <c r="AA48" s="19">
        <v>13.301679999999999</v>
      </c>
      <c r="AB48" s="19">
        <v>172.3</v>
      </c>
      <c r="AC48" s="19">
        <v>154.61600000000001</v>
      </c>
      <c r="AD48" s="19">
        <v>154.61600000000001</v>
      </c>
      <c r="AE48" s="19">
        <v>17.684000000000001</v>
      </c>
      <c r="AF48" s="19"/>
      <c r="AG48" s="19"/>
      <c r="AH48" s="19"/>
      <c r="AI48" s="19">
        <v>0</v>
      </c>
      <c r="AJ48" s="19"/>
      <c r="AK48" s="19"/>
      <c r="AL48" s="19"/>
      <c r="AM48" s="19">
        <v>0</v>
      </c>
      <c r="AN48" s="19"/>
      <c r="AO48" s="19"/>
      <c r="AP48" s="19"/>
      <c r="AQ48" s="19">
        <v>0</v>
      </c>
      <c r="AR48" s="19">
        <v>206.7</v>
      </c>
      <c r="AS48" s="19">
        <v>203.79566</v>
      </c>
      <c r="AT48" s="19">
        <v>203.79562000000001</v>
      </c>
      <c r="AU48" s="19">
        <v>2.9043800000000002</v>
      </c>
      <c r="AV48" s="19">
        <v>210.1</v>
      </c>
      <c r="AW48" s="19">
        <v>203.79566</v>
      </c>
      <c r="AX48" s="19">
        <v>203.79562000000001</v>
      </c>
      <c r="AY48" s="19">
        <v>6.3043800000000001</v>
      </c>
      <c r="AZ48" s="19">
        <v>196.9</v>
      </c>
      <c r="BA48" s="19">
        <v>204.40765999999999</v>
      </c>
      <c r="BB48" s="19">
        <v>204.40762000000001</v>
      </c>
      <c r="BC48" s="19">
        <v>-7.5076200000000002</v>
      </c>
      <c r="BD48" s="19">
        <v>212.9</v>
      </c>
      <c r="BE48" s="19">
        <v>207.04164</v>
      </c>
      <c r="BF48" s="19">
        <v>207.04160999999999</v>
      </c>
      <c r="BG48" s="19">
        <v>5.85839</v>
      </c>
      <c r="BH48" s="19">
        <v>110.4</v>
      </c>
      <c r="BI48" s="19">
        <v>103.83168999999999</v>
      </c>
      <c r="BJ48" s="19">
        <v>103.83168000000001</v>
      </c>
      <c r="BK48" s="19">
        <v>6.5683199999999999</v>
      </c>
      <c r="BL48" s="19">
        <v>561</v>
      </c>
      <c r="BM48" s="19">
        <v>565.53979000000004</v>
      </c>
      <c r="BN48" s="19">
        <v>556.74945000000002</v>
      </c>
      <c r="BO48" s="19">
        <v>4.2505499999999996</v>
      </c>
      <c r="BP48" s="19">
        <v>3.3</v>
      </c>
      <c r="BQ48" s="19">
        <v>3.4527100000000002</v>
      </c>
      <c r="BR48" s="19">
        <v>3.4527100000000002</v>
      </c>
      <c r="BS48" s="19">
        <v>-0.15271000000000001</v>
      </c>
      <c r="BT48" s="19"/>
      <c r="BU48" s="19"/>
      <c r="BV48" s="19"/>
      <c r="BW48" s="19">
        <v>0</v>
      </c>
      <c r="BX48" s="19"/>
      <c r="BY48" s="19"/>
      <c r="BZ48" s="19"/>
      <c r="CA48" s="19">
        <v>0</v>
      </c>
      <c r="CB48" s="19"/>
      <c r="CC48" s="19"/>
      <c r="CD48" s="19"/>
      <c r="CE48" s="19">
        <v>0</v>
      </c>
      <c r="CF48" s="19"/>
      <c r="CG48" s="19"/>
      <c r="CH48" s="19"/>
      <c r="CI48" s="19">
        <v>0</v>
      </c>
      <c r="CJ48" s="19">
        <v>168</v>
      </c>
      <c r="CK48" s="19">
        <v>163.90777</v>
      </c>
      <c r="CL48" s="19">
        <v>163.90776</v>
      </c>
      <c r="CM48" s="19">
        <v>4.0922400000000003</v>
      </c>
      <c r="CN48" s="19">
        <v>7.4</v>
      </c>
      <c r="CO48" s="19">
        <v>5.1333399999999996</v>
      </c>
      <c r="CP48" s="19">
        <v>5.1333399999999996</v>
      </c>
      <c r="CQ48" s="19">
        <v>2.2666599999999999</v>
      </c>
      <c r="CR48" s="19">
        <v>5.9</v>
      </c>
      <c r="CS48" s="19">
        <v>2.8177599999999998</v>
      </c>
      <c r="CT48" s="19">
        <v>2.8177500000000002</v>
      </c>
      <c r="CU48" s="19">
        <v>3.0822500000000002</v>
      </c>
      <c r="CV48" s="19"/>
      <c r="CW48" s="19"/>
      <c r="CX48" s="19"/>
      <c r="CY48" s="19">
        <v>0</v>
      </c>
      <c r="CZ48" s="19">
        <v>6.5</v>
      </c>
      <c r="DA48" s="19">
        <v>6.8787000000000003</v>
      </c>
      <c r="DB48" s="19">
        <v>6.8787000000000003</v>
      </c>
      <c r="DC48" s="19">
        <v>-0.37869999999999998</v>
      </c>
      <c r="DD48" s="19">
        <v>13.7</v>
      </c>
      <c r="DE48" s="19">
        <v>14.919420000000001</v>
      </c>
      <c r="DF48" s="19">
        <v>14.919409999999999</v>
      </c>
      <c r="DG48" s="19">
        <v>-1.2194100000000001</v>
      </c>
      <c r="DH48" s="19">
        <v>125.6</v>
      </c>
      <c r="DI48" s="19">
        <v>142.3058</v>
      </c>
      <c r="DJ48" s="19">
        <v>122.49472</v>
      </c>
      <c r="DK48" s="19">
        <v>3.10528</v>
      </c>
      <c r="DL48" s="19"/>
      <c r="DM48" s="19"/>
      <c r="DN48" s="19"/>
      <c r="DO48" s="19">
        <v>0</v>
      </c>
      <c r="DP48" s="19"/>
      <c r="DQ48" s="19"/>
      <c r="DR48" s="19"/>
      <c r="DS48" s="19">
        <v>0</v>
      </c>
      <c r="DT48" s="19"/>
      <c r="DU48" s="19"/>
      <c r="DV48" s="19"/>
      <c r="DW48" s="19">
        <v>0</v>
      </c>
      <c r="DX48" s="19"/>
      <c r="DY48" s="19"/>
      <c r="DZ48" s="19"/>
      <c r="EA48" s="19">
        <v>0</v>
      </c>
      <c r="EB48" s="19">
        <v>104.3</v>
      </c>
      <c r="EC48" s="19">
        <v>112.35728</v>
      </c>
      <c r="ED48" s="19">
        <v>107.27847</v>
      </c>
      <c r="EE48" s="19">
        <v>-2.9784700000000002</v>
      </c>
      <c r="EF48" s="19">
        <v>218.5</v>
      </c>
      <c r="EG48" s="19">
        <v>211.67375999999999</v>
      </c>
      <c r="EH48" s="19">
        <v>172.83783</v>
      </c>
      <c r="EI48" s="19">
        <v>45.662170000000003</v>
      </c>
      <c r="EJ48" s="19"/>
      <c r="EK48" s="19"/>
      <c r="EL48" s="19"/>
      <c r="EM48" s="19">
        <v>0</v>
      </c>
      <c r="EN48" s="19"/>
      <c r="EO48" s="19"/>
      <c r="EP48" s="19"/>
      <c r="EQ48" s="19">
        <v>0</v>
      </c>
      <c r="ER48" s="19"/>
      <c r="ES48" s="19"/>
      <c r="ET48" s="19"/>
      <c r="EU48" s="19">
        <v>0</v>
      </c>
      <c r="EV48" s="19"/>
      <c r="EW48" s="19"/>
      <c r="EX48" s="19"/>
      <c r="EY48" s="19">
        <v>0</v>
      </c>
      <c r="EZ48" s="19">
        <v>458.4</v>
      </c>
      <c r="FA48" s="19">
        <v>301.09249</v>
      </c>
      <c r="FB48" s="19">
        <v>288.66028999999997</v>
      </c>
      <c r="FC48" s="19">
        <v>169.73971</v>
      </c>
      <c r="FD48" s="19">
        <v>27</v>
      </c>
      <c r="FE48" s="19">
        <v>46.972639999999998</v>
      </c>
      <c r="FF48" s="19">
        <v>46.972639999999998</v>
      </c>
      <c r="FG48" s="19">
        <v>-19.972639999999998</v>
      </c>
      <c r="FH48" s="19">
        <v>143.6</v>
      </c>
      <c r="FI48" s="19">
        <v>151.21554</v>
      </c>
      <c r="FJ48" s="19">
        <v>151.21556000000001</v>
      </c>
      <c r="FK48" s="19">
        <v>-7.6155600000000003</v>
      </c>
      <c r="FL48" s="19">
        <v>31.1</v>
      </c>
      <c r="FM48" s="19">
        <v>24.499369999999999</v>
      </c>
      <c r="FN48" s="19">
        <v>24.499369999999999</v>
      </c>
      <c r="FO48" s="19">
        <v>6.6006299999999998</v>
      </c>
      <c r="FP48" s="19">
        <v>7.8</v>
      </c>
      <c r="FQ48" s="19">
        <v>18.264620000000001</v>
      </c>
      <c r="FR48" s="19">
        <v>19.192229999999999</v>
      </c>
      <c r="FS48" s="19">
        <v>-11.39223</v>
      </c>
      <c r="FT48" s="19">
        <v>12.2</v>
      </c>
      <c r="FU48" s="19">
        <v>11.844659999999999</v>
      </c>
      <c r="FV48" s="19">
        <v>11.844659999999999</v>
      </c>
      <c r="FW48" s="19">
        <v>0.35533999999999999</v>
      </c>
      <c r="FX48" s="19">
        <v>89.3</v>
      </c>
      <c r="FY48" s="19">
        <v>87.68835</v>
      </c>
      <c r="FZ48" s="19">
        <v>87.68835</v>
      </c>
      <c r="GA48" s="19">
        <v>1.61165</v>
      </c>
      <c r="GB48" s="19">
        <v>0</v>
      </c>
      <c r="GC48" s="19"/>
      <c r="GD48" s="19"/>
      <c r="GE48" s="19">
        <v>0</v>
      </c>
      <c r="GF48" s="19">
        <v>181.8</v>
      </c>
      <c r="GG48" s="19">
        <v>184.53554</v>
      </c>
      <c r="GH48" s="19">
        <v>184.53546</v>
      </c>
      <c r="GI48" s="19">
        <v>-2.7354599999999998</v>
      </c>
      <c r="GJ48" s="19">
        <v>90.8</v>
      </c>
      <c r="GK48" s="19">
        <v>92.544849999999997</v>
      </c>
      <c r="GL48" s="19">
        <v>92.544809999999998</v>
      </c>
      <c r="GM48" s="19">
        <v>-1.74481</v>
      </c>
      <c r="GN48" s="19">
        <v>108.2</v>
      </c>
      <c r="GO48" s="19">
        <v>110.37475999999999</v>
      </c>
      <c r="GP48" s="19">
        <v>110.37475000000001</v>
      </c>
      <c r="GQ48" s="19">
        <v>-2.17475</v>
      </c>
      <c r="GR48" s="19">
        <v>7.7</v>
      </c>
      <c r="GS48" s="19">
        <v>7.5127800000000002</v>
      </c>
      <c r="GT48" s="19">
        <v>7.5127800000000002</v>
      </c>
      <c r="GU48" s="19">
        <v>0.18722</v>
      </c>
      <c r="GV48" s="19">
        <v>8.6</v>
      </c>
      <c r="GW48" s="19">
        <v>7.8816100000000002</v>
      </c>
      <c r="GX48" s="19">
        <v>7.8816100000000002</v>
      </c>
      <c r="GY48" s="19">
        <v>0.71838999999999997</v>
      </c>
      <c r="GZ48" s="19">
        <v>33.299999999999997</v>
      </c>
      <c r="HA48" s="19">
        <v>35.371740000000003</v>
      </c>
      <c r="HB48" s="19">
        <v>35.371650000000002</v>
      </c>
      <c r="HC48" s="19">
        <v>-2.07165</v>
      </c>
      <c r="HD48" s="19">
        <v>18.7</v>
      </c>
      <c r="HE48" s="19">
        <v>22.118220000000001</v>
      </c>
      <c r="HF48" s="19">
        <v>22.118210000000001</v>
      </c>
      <c r="HG48" s="19">
        <v>-3.4182100000000002</v>
      </c>
      <c r="HH48" s="19">
        <v>2</v>
      </c>
      <c r="HI48" s="19">
        <v>1.97359</v>
      </c>
      <c r="HJ48" s="19">
        <v>1.97359</v>
      </c>
      <c r="HK48" s="19">
        <v>2.6409999999999999E-2</v>
      </c>
      <c r="HL48" s="19"/>
      <c r="HM48" s="19"/>
      <c r="HN48" s="19"/>
      <c r="HO48" s="19">
        <v>0</v>
      </c>
      <c r="HP48" s="19">
        <v>109.7</v>
      </c>
      <c r="HQ48" s="19">
        <v>174.38997000000001</v>
      </c>
      <c r="HR48" s="19">
        <v>174.38963000000001</v>
      </c>
      <c r="HS48" s="19">
        <v>-64.689629999999994</v>
      </c>
      <c r="HT48" s="19"/>
      <c r="HU48" s="19"/>
      <c r="HV48" s="19"/>
      <c r="HW48" s="19">
        <v>0</v>
      </c>
      <c r="HX48" s="19"/>
      <c r="HY48" s="19"/>
      <c r="HZ48" s="19"/>
      <c r="IA48" s="19">
        <v>0</v>
      </c>
      <c r="IB48" s="19">
        <v>93.9</v>
      </c>
      <c r="IC48" s="19">
        <v>85.482579999999999</v>
      </c>
      <c r="ID48" s="19">
        <v>85.482519999999994</v>
      </c>
      <c r="IE48" s="19">
        <v>8.4174799999999994</v>
      </c>
      <c r="IF48" s="19"/>
      <c r="IG48" s="19"/>
      <c r="IH48" s="19"/>
      <c r="II48" s="19">
        <v>0</v>
      </c>
      <c r="IJ48" s="19"/>
      <c r="IK48" s="19"/>
      <c r="IL48" s="19"/>
      <c r="IM48" s="19">
        <v>0</v>
      </c>
      <c r="IN48" s="19">
        <v>47.2</v>
      </c>
      <c r="IO48" s="19">
        <v>45.221359999999997</v>
      </c>
      <c r="IP48" s="19"/>
      <c r="IQ48" s="19">
        <v>47.2</v>
      </c>
      <c r="IR48" s="19"/>
      <c r="IS48" s="19"/>
      <c r="IT48" s="19"/>
      <c r="IU48" s="19">
        <v>0</v>
      </c>
      <c r="IV48" s="19"/>
      <c r="IW48" s="19"/>
      <c r="IX48" s="19"/>
      <c r="IY48" s="19">
        <v>0</v>
      </c>
      <c r="IZ48" s="19"/>
      <c r="JA48" s="19"/>
      <c r="JB48" s="19"/>
      <c r="JC48" s="19">
        <v>0</v>
      </c>
      <c r="JD48" s="19">
        <v>101.4</v>
      </c>
      <c r="JE48" s="19">
        <v>115.575</v>
      </c>
      <c r="JF48" s="19">
        <v>103.20416</v>
      </c>
      <c r="JG48" s="19">
        <v>-1.80416</v>
      </c>
      <c r="JH48" s="19">
        <v>165.5</v>
      </c>
      <c r="JI48" s="19">
        <v>158.31984</v>
      </c>
      <c r="JJ48" s="19">
        <v>185.36331999999999</v>
      </c>
      <c r="JK48" s="19">
        <v>-19.863320000000002</v>
      </c>
      <c r="JL48" s="19">
        <v>165.7</v>
      </c>
      <c r="JM48" s="19">
        <v>158.31984</v>
      </c>
      <c r="JN48" s="19">
        <v>185.36331999999999</v>
      </c>
      <c r="JO48" s="19">
        <v>-19.663319999999999</v>
      </c>
      <c r="JP48" s="19">
        <v>166.2</v>
      </c>
      <c r="JQ48" s="19">
        <v>158.31984</v>
      </c>
      <c r="JR48" s="19">
        <v>185.36331999999999</v>
      </c>
      <c r="JS48" s="19">
        <v>-19.163319999999999</v>
      </c>
      <c r="JT48" s="19">
        <v>251.2</v>
      </c>
      <c r="JU48" s="19">
        <v>238.19291000000001</v>
      </c>
      <c r="JV48" s="19">
        <v>278.87993999999998</v>
      </c>
      <c r="JW48" s="19">
        <v>-27.679939999999998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2.5</v>
      </c>
      <c r="LE48" s="19">
        <v>2.2284299999999999</v>
      </c>
      <c r="LF48" s="19">
        <v>2.2284199999999998</v>
      </c>
      <c r="LG48" s="19">
        <v>0.27157999999999999</v>
      </c>
      <c r="LH48" s="19">
        <v>237.3</v>
      </c>
      <c r="LI48" s="19">
        <v>186.28297000000001</v>
      </c>
      <c r="LJ48" s="19">
        <v>181.57680999999999</v>
      </c>
      <c r="LK48" s="19">
        <v>55.723190000000002</v>
      </c>
      <c r="LL48" s="19">
        <v>82.2</v>
      </c>
      <c r="LM48" s="19">
        <v>108.13025</v>
      </c>
      <c r="LN48" s="19">
        <v>103.32491</v>
      </c>
      <c r="LO48" s="19">
        <v>-21.12491</v>
      </c>
      <c r="LP48" s="19">
        <v>63.2</v>
      </c>
      <c r="LQ48" s="19">
        <v>67.133979999999994</v>
      </c>
      <c r="LR48" s="19">
        <v>67.133979999999994</v>
      </c>
      <c r="LS48" s="19">
        <v>-3.93398</v>
      </c>
      <c r="LT48" s="19">
        <v>65.8</v>
      </c>
      <c r="LU48" s="19">
        <v>78.567980000000006</v>
      </c>
      <c r="LV48" s="19">
        <v>78.567939999999993</v>
      </c>
      <c r="LW48" s="19">
        <v>-12.767939999999999</v>
      </c>
      <c r="LX48" s="19">
        <v>30</v>
      </c>
      <c r="LY48" s="19">
        <v>29.951460000000001</v>
      </c>
      <c r="LZ48" s="19">
        <v>29.951450000000001</v>
      </c>
      <c r="MA48" s="19">
        <v>4.8550000000000003E-2</v>
      </c>
      <c r="MB48" s="19"/>
      <c r="MC48" s="19"/>
      <c r="MD48" s="19"/>
      <c r="ME48" s="19">
        <v>0</v>
      </c>
      <c r="MF48" s="19"/>
      <c r="MG48" s="19"/>
      <c r="MH48" s="19"/>
      <c r="MI48" s="19">
        <v>0</v>
      </c>
      <c r="MJ48" s="19"/>
      <c r="MK48" s="19"/>
      <c r="ML48" s="19"/>
      <c r="MM48" s="19">
        <v>0</v>
      </c>
      <c r="MN48" s="19">
        <v>147.30000000000001</v>
      </c>
      <c r="MO48" s="19">
        <v>151.08876000000001</v>
      </c>
      <c r="MP48" s="19">
        <v>151.08873</v>
      </c>
      <c r="MQ48" s="19">
        <v>-3.7887300000000002</v>
      </c>
      <c r="MR48" s="19">
        <v>148.5</v>
      </c>
      <c r="MS48" s="19">
        <v>151.08876000000001</v>
      </c>
      <c r="MT48" s="19">
        <v>151.08873</v>
      </c>
      <c r="MU48" s="19">
        <v>-2.58873</v>
      </c>
      <c r="MV48" s="19">
        <v>150.30000000000001</v>
      </c>
      <c r="MW48" s="19">
        <v>151.54248000000001</v>
      </c>
      <c r="MX48" s="19">
        <v>151.54245</v>
      </c>
      <c r="MY48" s="19">
        <v>-1.2424500000000001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74.400000000000006</v>
      </c>
      <c r="OG48" s="19">
        <v>76.81</v>
      </c>
      <c r="OH48" s="19">
        <v>76.81</v>
      </c>
      <c r="OI48" s="19">
        <v>-2.41</v>
      </c>
      <c r="OJ48" s="19">
        <v>0</v>
      </c>
      <c r="OK48" s="19"/>
      <c r="OL48" s="19"/>
      <c r="OM48" s="19">
        <v>0</v>
      </c>
      <c r="ON48" s="19">
        <v>0</v>
      </c>
      <c r="OO48" s="19">
        <v>1.016</v>
      </c>
      <c r="OP48" s="19">
        <v>1.016</v>
      </c>
      <c r="OQ48" s="19">
        <v>-1.016</v>
      </c>
      <c r="OR48" s="19">
        <v>0</v>
      </c>
      <c r="OS48" s="19"/>
      <c r="OT48" s="19"/>
      <c r="OU48" s="19">
        <v>0</v>
      </c>
      <c r="OV48" s="19">
        <v>19.8</v>
      </c>
      <c r="OW48" s="19">
        <v>18</v>
      </c>
      <c r="OX48" s="19"/>
      <c r="OY48" s="19">
        <v>19.8</v>
      </c>
      <c r="OZ48" s="19">
        <v>3.1</v>
      </c>
      <c r="PA48" s="19">
        <v>7</v>
      </c>
      <c r="PB48" s="19">
        <v>5</v>
      </c>
      <c r="PC48" s="19">
        <v>-1.9</v>
      </c>
      <c r="PD48" s="19">
        <v>9.9</v>
      </c>
      <c r="PE48" s="19">
        <v>9.9830000000000005</v>
      </c>
      <c r="PF48" s="19">
        <v>9.0000199999999992</v>
      </c>
      <c r="PG48" s="19">
        <v>0.89998</v>
      </c>
      <c r="PH48" s="19">
        <v>5.5</v>
      </c>
      <c r="PI48" s="19">
        <v>5.67</v>
      </c>
      <c r="PJ48" s="19">
        <v>5.67</v>
      </c>
      <c r="PK48" s="19">
        <v>-0.17</v>
      </c>
      <c r="PL48" s="19">
        <v>0</v>
      </c>
      <c r="PM48" s="19"/>
      <c r="PN48" s="19"/>
      <c r="PO48" s="19">
        <v>0</v>
      </c>
      <c r="PP48" s="19">
        <v>0.6</v>
      </c>
      <c r="PQ48" s="19">
        <v>1</v>
      </c>
      <c r="PR48" s="19">
        <v>1</v>
      </c>
      <c r="PS48" s="19">
        <v>-0.4</v>
      </c>
      <c r="PT48" s="19">
        <v>3.4</v>
      </c>
      <c r="PU48" s="19">
        <v>1.88</v>
      </c>
      <c r="PV48" s="19">
        <v>1.88</v>
      </c>
      <c r="PW48" s="19">
        <v>1.52</v>
      </c>
      <c r="PX48" s="19">
        <v>4.5999999999999996</v>
      </c>
      <c r="PY48" s="19">
        <v>4.5999999999999996</v>
      </c>
      <c r="PZ48" s="19">
        <v>4.5999999999999996</v>
      </c>
      <c r="QA48" s="19">
        <v>0</v>
      </c>
      <c r="QB48" s="19">
        <v>20.3</v>
      </c>
      <c r="QC48" s="19">
        <v>19.417480000000001</v>
      </c>
      <c r="QD48" s="19">
        <v>19.417470000000002</v>
      </c>
      <c r="QE48" s="19">
        <v>0.88253000000000004</v>
      </c>
      <c r="QF48" s="19">
        <v>20</v>
      </c>
      <c r="QG48" s="19">
        <v>10</v>
      </c>
      <c r="QH48" s="19">
        <v>10</v>
      </c>
      <c r="QI48" s="19">
        <v>10</v>
      </c>
      <c r="QJ48" s="19">
        <v>15</v>
      </c>
      <c r="QK48" s="19">
        <v>18</v>
      </c>
      <c r="QL48" s="19">
        <v>6</v>
      </c>
      <c r="QM48" s="19">
        <v>9</v>
      </c>
      <c r="QN48" s="19">
        <v>3.4</v>
      </c>
      <c r="QO48" s="19">
        <v>3.5</v>
      </c>
      <c r="QP48" s="19">
        <v>3.5</v>
      </c>
      <c r="QQ48" s="19">
        <v>-0.1</v>
      </c>
      <c r="QR48" s="19">
        <v>18.5</v>
      </c>
      <c r="QS48" s="19">
        <v>17.864080000000001</v>
      </c>
      <c r="QT48" s="19">
        <v>17.864070000000002</v>
      </c>
      <c r="QU48" s="19">
        <v>0.63593</v>
      </c>
      <c r="QV48" s="19">
        <v>0</v>
      </c>
      <c r="QW48" s="19"/>
      <c r="QX48" s="19"/>
      <c r="QY48" s="19">
        <v>0</v>
      </c>
      <c r="QZ48" s="19">
        <v>0</v>
      </c>
      <c r="RA48" s="19"/>
      <c r="RB48" s="19"/>
      <c r="RC48" s="19">
        <v>0</v>
      </c>
      <c r="RD48" s="19">
        <v>20</v>
      </c>
      <c r="RE48" s="19">
        <v>19.05</v>
      </c>
      <c r="RF48" s="19">
        <v>19.05</v>
      </c>
      <c r="RG48" s="19">
        <v>0.95</v>
      </c>
      <c r="RH48" s="19">
        <v>40.1</v>
      </c>
      <c r="RI48" s="19">
        <v>58.73</v>
      </c>
      <c r="RJ48" s="19">
        <v>58.73</v>
      </c>
      <c r="RK48" s="19">
        <v>-18.63</v>
      </c>
      <c r="RL48" s="19">
        <v>0</v>
      </c>
      <c r="RM48" s="19"/>
      <c r="RN48" s="19"/>
      <c r="RO48" s="19">
        <v>0</v>
      </c>
      <c r="RP48" s="19">
        <v>3.4</v>
      </c>
      <c r="RQ48" s="19">
        <v>3.5009999999999999</v>
      </c>
      <c r="RR48" s="19">
        <v>3.5009999999999999</v>
      </c>
      <c r="RS48" s="19">
        <v>-0.10100000000000001</v>
      </c>
      <c r="RT48" s="19">
        <v>20.2</v>
      </c>
      <c r="RU48" s="19">
        <v>19.772780000000001</v>
      </c>
      <c r="RV48" s="19">
        <v>19.772770000000001</v>
      </c>
      <c r="RW48" s="19">
        <v>0.42723</v>
      </c>
      <c r="RX48" s="19">
        <v>1.6</v>
      </c>
      <c r="RY48" s="19">
        <v>1.28</v>
      </c>
      <c r="RZ48" s="19">
        <v>1.28</v>
      </c>
      <c r="SA48" s="19">
        <v>0.32</v>
      </c>
      <c r="SB48" s="19"/>
      <c r="SC48" s="19">
        <v>0.4</v>
      </c>
      <c r="SD48" s="19">
        <v>0.4</v>
      </c>
      <c r="SE48" s="19">
        <v>-0.4</v>
      </c>
      <c r="SF48" s="19">
        <v>13.2</v>
      </c>
      <c r="SG48" s="19">
        <v>8.3000000000000007</v>
      </c>
      <c r="SH48" s="19">
        <v>8.9</v>
      </c>
      <c r="SI48" s="19">
        <v>4.3</v>
      </c>
      <c r="SJ48" s="19">
        <v>9</v>
      </c>
      <c r="SK48" s="19">
        <v>5</v>
      </c>
      <c r="SL48" s="19">
        <v>5</v>
      </c>
      <c r="SM48" s="19">
        <v>4</v>
      </c>
      <c r="SN48" s="19">
        <v>18.3</v>
      </c>
      <c r="SO48" s="19">
        <v>15.53398</v>
      </c>
      <c r="SP48" s="19">
        <v>15.53398</v>
      </c>
      <c r="SQ48" s="19">
        <v>2.7660200000000001</v>
      </c>
      <c r="SR48" s="19">
        <v>20.3</v>
      </c>
      <c r="SS48" s="19">
        <v>19.417480000000001</v>
      </c>
      <c r="ST48" s="19">
        <v>19.417470000000002</v>
      </c>
      <c r="SU48" s="19">
        <v>0.88253000000000004</v>
      </c>
      <c r="SV48" s="19">
        <v>20</v>
      </c>
      <c r="SW48" s="19">
        <v>18.932040000000001</v>
      </c>
      <c r="SX48" s="19">
        <v>18.932040000000001</v>
      </c>
      <c r="SY48" s="19">
        <v>1.06796</v>
      </c>
      <c r="SZ48" s="19">
        <v>13.6</v>
      </c>
      <c r="TA48" s="19">
        <v>12.215999999999999</v>
      </c>
      <c r="TB48" s="19">
        <v>12.215999999999999</v>
      </c>
      <c r="TC48" s="19">
        <v>1.3839999999999999</v>
      </c>
      <c r="TD48" s="19">
        <v>39</v>
      </c>
      <c r="TE48" s="19">
        <v>57.350999999999999</v>
      </c>
      <c r="TF48" s="19">
        <v>57.350999999999999</v>
      </c>
      <c r="TG48" s="19">
        <v>-18.350999999999999</v>
      </c>
      <c r="TH48" s="19">
        <v>0</v>
      </c>
      <c r="TI48" s="19"/>
      <c r="TJ48" s="19"/>
      <c r="TK48" s="19">
        <v>0</v>
      </c>
      <c r="TL48" s="19">
        <v>39.9</v>
      </c>
      <c r="TM48" s="19">
        <v>50.137999999999998</v>
      </c>
      <c r="TN48" s="19">
        <v>50.137999999999998</v>
      </c>
      <c r="TO48" s="19">
        <v>-10.238</v>
      </c>
      <c r="TP48" s="19">
        <v>62.8</v>
      </c>
      <c r="TQ48" s="19">
        <v>72.198999999999998</v>
      </c>
      <c r="TR48" s="19">
        <v>72.198999999999998</v>
      </c>
      <c r="TS48" s="19">
        <v>-9.3989999999999991</v>
      </c>
      <c r="TT48" s="19">
        <v>6.9</v>
      </c>
      <c r="TU48" s="19">
        <v>2.2290000000000001</v>
      </c>
      <c r="TV48" s="19">
        <v>2.2290000000000001</v>
      </c>
      <c r="TW48" s="19">
        <v>4.6710000000000003</v>
      </c>
      <c r="TX48" s="19">
        <v>3.5</v>
      </c>
      <c r="TY48" s="19">
        <v>3.1509999999999998</v>
      </c>
      <c r="TZ48" s="19">
        <v>3.1509999999999998</v>
      </c>
      <c r="UA48" s="19">
        <v>0.34899999999999998</v>
      </c>
      <c r="UB48" s="19">
        <v>20.9</v>
      </c>
      <c r="UC48" s="19">
        <v>9</v>
      </c>
      <c r="UD48" s="19">
        <v>9</v>
      </c>
      <c r="UE48" s="19">
        <v>11.9</v>
      </c>
      <c r="UF48" s="19">
        <v>6.5</v>
      </c>
      <c r="UG48" s="19">
        <v>2.5</v>
      </c>
      <c r="UH48" s="19">
        <v>2.5</v>
      </c>
      <c r="UI48" s="19">
        <v>4</v>
      </c>
      <c r="UJ48" s="19">
        <v>6.5</v>
      </c>
      <c r="UK48" s="19">
        <v>7.4</v>
      </c>
      <c r="UL48" s="19">
        <v>7.4</v>
      </c>
      <c r="UM48" s="19">
        <v>-0.9</v>
      </c>
      <c r="UN48" s="19">
        <v>10</v>
      </c>
      <c r="UO48" s="19">
        <v>12</v>
      </c>
      <c r="UP48" s="19">
        <v>19.417470000000002</v>
      </c>
      <c r="UQ48" s="19">
        <v>-9.4174699999999998</v>
      </c>
      <c r="UR48" s="19">
        <v>10.7</v>
      </c>
      <c r="US48" s="19">
        <v>12</v>
      </c>
      <c r="UT48" s="19">
        <v>19.417470000000002</v>
      </c>
      <c r="UU48" s="19">
        <v>-8.7174700000000005</v>
      </c>
      <c r="UV48" s="19">
        <v>11</v>
      </c>
      <c r="UW48" s="19">
        <v>12</v>
      </c>
      <c r="UX48" s="19">
        <v>19.417470000000002</v>
      </c>
      <c r="UY48" s="19">
        <v>-8.4174699999999998</v>
      </c>
      <c r="UZ48" s="19">
        <v>0.4</v>
      </c>
      <c r="VA48" s="19">
        <v>1.373</v>
      </c>
      <c r="VB48" s="19">
        <v>1.373</v>
      </c>
      <c r="VC48" s="19">
        <v>-0.97299999999999998</v>
      </c>
      <c r="VD48" s="19">
        <v>0</v>
      </c>
      <c r="VE48" s="19"/>
      <c r="VF48" s="19"/>
      <c r="VG48" s="19">
        <v>0</v>
      </c>
      <c r="VH48" s="19">
        <v>0</v>
      </c>
      <c r="VI48" s="19"/>
      <c r="VJ48" s="19"/>
      <c r="VK48" s="19">
        <v>0</v>
      </c>
      <c r="VL48" s="19">
        <v>0</v>
      </c>
      <c r="VM48" s="19"/>
      <c r="VN48" s="19"/>
      <c r="VO48" s="19">
        <v>0</v>
      </c>
      <c r="VP48" s="19">
        <v>0.6</v>
      </c>
      <c r="VQ48" s="19">
        <v>0.6</v>
      </c>
      <c r="VR48" s="19">
        <v>0.6</v>
      </c>
      <c r="VS48" s="19">
        <v>0</v>
      </c>
      <c r="VT48" s="19">
        <v>38.200000000000003</v>
      </c>
      <c r="VU48" s="19">
        <v>100</v>
      </c>
      <c r="VV48" s="19">
        <v>100</v>
      </c>
      <c r="VW48" s="19">
        <v>-61.8</v>
      </c>
      <c r="VX48" s="19">
        <v>46.2</v>
      </c>
      <c r="VY48" s="19">
        <v>92</v>
      </c>
      <c r="VZ48" s="19">
        <v>92</v>
      </c>
      <c r="WA48" s="19">
        <v>-45.8</v>
      </c>
      <c r="WB48" s="19">
        <v>0</v>
      </c>
      <c r="WC48" s="19"/>
      <c r="WD48" s="19"/>
      <c r="WE48" s="19">
        <v>0</v>
      </c>
      <c r="WF48" s="19">
        <v>2.9</v>
      </c>
      <c r="WG48" s="19">
        <v>2.9009999999999998</v>
      </c>
      <c r="WH48" s="19">
        <v>2.9009999999999998</v>
      </c>
      <c r="WI48" s="19">
        <v>-1E-3</v>
      </c>
      <c r="WJ48" s="19">
        <v>2.4</v>
      </c>
      <c r="WK48" s="19">
        <v>2.4</v>
      </c>
      <c r="WL48" s="19">
        <v>2.4</v>
      </c>
      <c r="WM48" s="19">
        <v>0</v>
      </c>
      <c r="WN48" s="19">
        <v>2.4</v>
      </c>
      <c r="WO48" s="19">
        <v>2.4</v>
      </c>
      <c r="WP48" s="19">
        <v>2.4</v>
      </c>
      <c r="WQ48" s="19">
        <v>0</v>
      </c>
      <c r="WR48" s="19">
        <v>2.5</v>
      </c>
      <c r="WS48" s="19">
        <v>2.8</v>
      </c>
      <c r="WT48" s="19">
        <v>2.8</v>
      </c>
      <c r="WU48" s="19">
        <v>-0.3</v>
      </c>
      <c r="WV48" s="19">
        <v>0</v>
      </c>
      <c r="WW48" s="19"/>
      <c r="WX48" s="19"/>
      <c r="WY48" s="19">
        <v>0</v>
      </c>
      <c r="WZ48" s="19">
        <v>7.6</v>
      </c>
      <c r="XA48" s="19">
        <v>7.6</v>
      </c>
      <c r="XB48" s="19">
        <v>7.6</v>
      </c>
      <c r="XC48" s="19">
        <v>0</v>
      </c>
      <c r="XD48" s="19">
        <v>20</v>
      </c>
      <c r="XE48" s="19">
        <v>18.932040000000001</v>
      </c>
      <c r="XF48" s="19">
        <v>18.932040000000001</v>
      </c>
      <c r="XG48" s="19">
        <v>1.06796</v>
      </c>
      <c r="XH48" s="19">
        <v>9.1999999999999993</v>
      </c>
      <c r="XI48" s="19">
        <v>10.7</v>
      </c>
      <c r="XJ48" s="19">
        <v>10.7</v>
      </c>
      <c r="XK48" s="19">
        <v>-1.5</v>
      </c>
      <c r="XL48" s="19"/>
      <c r="XM48" s="19"/>
      <c r="XN48" s="19">
        <v>29</v>
      </c>
      <c r="XO48" s="19">
        <v>-29</v>
      </c>
      <c r="XP48" s="19"/>
      <c r="XQ48" s="19"/>
      <c r="XR48" s="19">
        <v>29</v>
      </c>
      <c r="XS48" s="19">
        <v>-29</v>
      </c>
      <c r="XT48" s="19">
        <v>15.5</v>
      </c>
      <c r="XU48" s="19">
        <v>15</v>
      </c>
      <c r="XV48" s="19">
        <v>14</v>
      </c>
      <c r="XW48" s="19">
        <v>1.5</v>
      </c>
      <c r="XX48" s="19">
        <v>18.3</v>
      </c>
      <c r="XY48" s="19">
        <v>19.125</v>
      </c>
      <c r="XZ48" s="19">
        <v>19.125</v>
      </c>
      <c r="YA48" s="19">
        <v>-0.82499999999999996</v>
      </c>
      <c r="YB48" s="19">
        <v>8.1999999999999993</v>
      </c>
      <c r="YC48" s="19">
        <v>7.9</v>
      </c>
      <c r="YD48" s="19">
        <v>7.9</v>
      </c>
      <c r="YE48" s="19">
        <v>0.3</v>
      </c>
      <c r="YF48" s="19">
        <v>11</v>
      </c>
      <c r="YG48" s="19">
        <v>11</v>
      </c>
      <c r="YH48" s="19">
        <v>11</v>
      </c>
      <c r="YI48" s="19">
        <v>0</v>
      </c>
    </row>
    <row r="49" spans="1:659" ht="24" customHeight="1" x14ac:dyDescent="0.3">
      <c r="A49" s="1"/>
      <c r="B49" s="13" t="s">
        <v>85</v>
      </c>
      <c r="C49" s="13" t="s">
        <v>825</v>
      </c>
      <c r="D49" s="14">
        <v>146.69999999999999</v>
      </c>
      <c r="E49" s="14">
        <v>145.99999</v>
      </c>
      <c r="F49" s="14">
        <v>145.99995999999999</v>
      </c>
      <c r="G49" s="14">
        <v>0.70004</v>
      </c>
      <c r="H49" s="14">
        <v>629.70000000000005</v>
      </c>
      <c r="I49" s="14">
        <v>635.02589999999998</v>
      </c>
      <c r="J49" s="14">
        <v>635.02589999999998</v>
      </c>
      <c r="K49" s="14">
        <v>-5.3258999999999999</v>
      </c>
      <c r="L49" s="14">
        <v>216.1</v>
      </c>
      <c r="M49" s="14">
        <v>206.58520999999999</v>
      </c>
      <c r="N49" s="14">
        <v>206.58520999999999</v>
      </c>
      <c r="O49" s="14">
        <v>9.5147899999999996</v>
      </c>
      <c r="P49" s="14"/>
      <c r="Q49" s="14"/>
      <c r="R49" s="14"/>
      <c r="S49" s="14">
        <v>0</v>
      </c>
      <c r="T49" s="14"/>
      <c r="U49" s="14"/>
      <c r="V49" s="14"/>
      <c r="W49" s="14">
        <v>0</v>
      </c>
      <c r="X49" s="14">
        <v>90</v>
      </c>
      <c r="Y49" s="14">
        <v>91.778639999999996</v>
      </c>
      <c r="Z49" s="14">
        <v>76.800740000000005</v>
      </c>
      <c r="AA49" s="14">
        <v>13.199260000000001</v>
      </c>
      <c r="AB49" s="14">
        <v>172.2</v>
      </c>
      <c r="AC49" s="14">
        <v>154.61600000000001</v>
      </c>
      <c r="AD49" s="14">
        <v>154.61600000000001</v>
      </c>
      <c r="AE49" s="14">
        <v>17.584</v>
      </c>
      <c r="AF49" s="14"/>
      <c r="AG49" s="14"/>
      <c r="AH49" s="14"/>
      <c r="AI49" s="14">
        <v>0</v>
      </c>
      <c r="AJ49" s="14"/>
      <c r="AK49" s="14"/>
      <c r="AL49" s="14"/>
      <c r="AM49" s="14">
        <v>0</v>
      </c>
      <c r="AN49" s="14"/>
      <c r="AO49" s="14"/>
      <c r="AP49" s="14"/>
      <c r="AQ49" s="14">
        <v>0</v>
      </c>
      <c r="AR49" s="14">
        <v>205.8</v>
      </c>
      <c r="AS49" s="14">
        <v>203.79566</v>
      </c>
      <c r="AT49" s="14">
        <v>203.79563999999999</v>
      </c>
      <c r="AU49" s="14">
        <v>2.0043600000000001</v>
      </c>
      <c r="AV49" s="14">
        <v>209.2</v>
      </c>
      <c r="AW49" s="14">
        <v>203.79566</v>
      </c>
      <c r="AX49" s="14">
        <v>203.79563999999999</v>
      </c>
      <c r="AY49" s="14">
        <v>5.4043599999999996</v>
      </c>
      <c r="AZ49" s="14">
        <v>197</v>
      </c>
      <c r="BA49" s="14">
        <v>204.40765999999999</v>
      </c>
      <c r="BB49" s="14">
        <v>204.40763999999999</v>
      </c>
      <c r="BC49" s="14">
        <v>-7.4076399999999998</v>
      </c>
      <c r="BD49" s="14">
        <v>213.7</v>
      </c>
      <c r="BE49" s="14">
        <v>207.04164</v>
      </c>
      <c r="BF49" s="14">
        <v>207.04161999999999</v>
      </c>
      <c r="BG49" s="14">
        <v>6.6583800000000002</v>
      </c>
      <c r="BH49" s="14">
        <v>110.5</v>
      </c>
      <c r="BI49" s="14">
        <v>103.83168999999999</v>
      </c>
      <c r="BJ49" s="14">
        <v>103.83168000000001</v>
      </c>
      <c r="BK49" s="14">
        <v>6.6683199999999996</v>
      </c>
      <c r="BL49" s="14">
        <v>556.9</v>
      </c>
      <c r="BM49" s="14">
        <v>565.53979000000004</v>
      </c>
      <c r="BN49" s="14">
        <v>565.53949999999998</v>
      </c>
      <c r="BO49" s="14">
        <v>-8.6395</v>
      </c>
      <c r="BP49" s="14">
        <v>3.3</v>
      </c>
      <c r="BQ49" s="14">
        <v>3.4527100000000002</v>
      </c>
      <c r="BR49" s="14">
        <v>3.4527100000000002</v>
      </c>
      <c r="BS49" s="14">
        <v>-0.15271000000000001</v>
      </c>
      <c r="BT49" s="14"/>
      <c r="BU49" s="14"/>
      <c r="BV49" s="14"/>
      <c r="BW49" s="14">
        <v>0</v>
      </c>
      <c r="BX49" s="14"/>
      <c r="BY49" s="14"/>
      <c r="BZ49" s="14"/>
      <c r="CA49" s="14">
        <v>0</v>
      </c>
      <c r="CB49" s="14"/>
      <c r="CC49" s="14"/>
      <c r="CD49" s="14"/>
      <c r="CE49" s="14">
        <v>0</v>
      </c>
      <c r="CF49" s="14"/>
      <c r="CG49" s="14"/>
      <c r="CH49" s="14"/>
      <c r="CI49" s="14">
        <v>0</v>
      </c>
      <c r="CJ49" s="14">
        <v>167.2</v>
      </c>
      <c r="CK49" s="14">
        <v>163.90777</v>
      </c>
      <c r="CL49" s="14">
        <v>163.90776</v>
      </c>
      <c r="CM49" s="14">
        <v>3.2922400000000001</v>
      </c>
      <c r="CN49" s="14">
        <v>7.3</v>
      </c>
      <c r="CO49" s="14">
        <v>5.1333399999999996</v>
      </c>
      <c r="CP49" s="14">
        <v>5.1333399999999996</v>
      </c>
      <c r="CQ49" s="14">
        <v>2.1666599999999998</v>
      </c>
      <c r="CR49" s="14">
        <v>6</v>
      </c>
      <c r="CS49" s="14">
        <v>2.8177599999999998</v>
      </c>
      <c r="CT49" s="14">
        <v>2.8177500000000002</v>
      </c>
      <c r="CU49" s="14">
        <v>3.1822499999999998</v>
      </c>
      <c r="CV49" s="14"/>
      <c r="CW49" s="14"/>
      <c r="CX49" s="14"/>
      <c r="CY49" s="14">
        <v>0</v>
      </c>
      <c r="CZ49" s="14">
        <v>6.8</v>
      </c>
      <c r="DA49" s="14">
        <v>6.8787000000000003</v>
      </c>
      <c r="DB49" s="14">
        <v>6.8787000000000003</v>
      </c>
      <c r="DC49" s="14">
        <v>-7.8700000000000006E-2</v>
      </c>
      <c r="DD49" s="14">
        <v>13.7</v>
      </c>
      <c r="DE49" s="14">
        <v>14.919420000000001</v>
      </c>
      <c r="DF49" s="14">
        <v>14.919409999999999</v>
      </c>
      <c r="DG49" s="14">
        <v>-1.2194100000000001</v>
      </c>
      <c r="DH49" s="14">
        <v>125.3</v>
      </c>
      <c r="DI49" s="14">
        <v>142.3058</v>
      </c>
      <c r="DJ49" s="14">
        <v>142.30565000000001</v>
      </c>
      <c r="DK49" s="14">
        <v>-17.005649999999999</v>
      </c>
      <c r="DL49" s="14"/>
      <c r="DM49" s="14"/>
      <c r="DN49" s="14"/>
      <c r="DO49" s="14">
        <v>0</v>
      </c>
      <c r="DP49" s="14"/>
      <c r="DQ49" s="14"/>
      <c r="DR49" s="14"/>
      <c r="DS49" s="14">
        <v>0</v>
      </c>
      <c r="DT49" s="14"/>
      <c r="DU49" s="14"/>
      <c r="DV49" s="14"/>
      <c r="DW49" s="14">
        <v>0</v>
      </c>
      <c r="DX49" s="14"/>
      <c r="DY49" s="14"/>
      <c r="DZ49" s="14"/>
      <c r="EA49" s="14">
        <v>0</v>
      </c>
      <c r="EB49" s="14">
        <v>104</v>
      </c>
      <c r="EC49" s="14">
        <v>112.35728</v>
      </c>
      <c r="ED49" s="14">
        <v>112.35704</v>
      </c>
      <c r="EE49" s="14">
        <v>-8.3570399999999996</v>
      </c>
      <c r="EF49" s="14">
        <v>223.3</v>
      </c>
      <c r="EG49" s="14">
        <v>220.48071999999999</v>
      </c>
      <c r="EH49" s="14">
        <v>220.48061999999999</v>
      </c>
      <c r="EI49" s="14">
        <v>2.8193800000000002</v>
      </c>
      <c r="EJ49" s="14"/>
      <c r="EK49" s="14"/>
      <c r="EL49" s="14"/>
      <c r="EM49" s="14">
        <v>0</v>
      </c>
      <c r="EN49" s="14"/>
      <c r="EO49" s="14"/>
      <c r="EP49" s="14"/>
      <c r="EQ49" s="14">
        <v>0</v>
      </c>
      <c r="ER49" s="14"/>
      <c r="ES49" s="14"/>
      <c r="ET49" s="14"/>
      <c r="EU49" s="14">
        <v>0</v>
      </c>
      <c r="EV49" s="14"/>
      <c r="EW49" s="14"/>
      <c r="EX49" s="14"/>
      <c r="EY49" s="14">
        <v>0</v>
      </c>
      <c r="EZ49" s="14">
        <v>448.1</v>
      </c>
      <c r="FA49" s="14">
        <v>310.93290999999999</v>
      </c>
      <c r="FB49" s="14">
        <v>311.5582</v>
      </c>
      <c r="FC49" s="14">
        <v>136.54179999999999</v>
      </c>
      <c r="FD49" s="14">
        <v>29.5</v>
      </c>
      <c r="FE49" s="14">
        <v>46.972639999999998</v>
      </c>
      <c r="FF49" s="14">
        <v>46.972639999999998</v>
      </c>
      <c r="FG49" s="14">
        <v>-17.472639999999998</v>
      </c>
      <c r="FH49" s="14">
        <v>135.19999999999999</v>
      </c>
      <c r="FI49" s="14">
        <v>141.90461999999999</v>
      </c>
      <c r="FJ49" s="14">
        <v>151.21556000000001</v>
      </c>
      <c r="FK49" s="14">
        <v>-16.015560000000001</v>
      </c>
      <c r="FL49" s="14">
        <v>28.7</v>
      </c>
      <c r="FM49" s="14">
        <v>24.499369999999999</v>
      </c>
      <c r="FN49" s="14">
        <v>24.499369999999999</v>
      </c>
      <c r="FO49" s="14">
        <v>4.2006300000000003</v>
      </c>
      <c r="FP49" s="14">
        <v>9</v>
      </c>
      <c r="FQ49" s="14">
        <v>18.264620000000001</v>
      </c>
      <c r="FR49" s="14">
        <v>19.192229999999999</v>
      </c>
      <c r="FS49" s="14">
        <v>-10.19223</v>
      </c>
      <c r="FT49" s="14">
        <v>12.2</v>
      </c>
      <c r="FU49" s="14">
        <v>11.844659999999999</v>
      </c>
      <c r="FV49" s="14">
        <v>11.844659999999999</v>
      </c>
      <c r="FW49" s="14">
        <v>0.35533999999999999</v>
      </c>
      <c r="FX49" s="14">
        <v>90.4</v>
      </c>
      <c r="FY49" s="14">
        <v>87.68835</v>
      </c>
      <c r="FZ49" s="14">
        <v>87.68835</v>
      </c>
      <c r="GA49" s="14">
        <v>2.7116500000000001</v>
      </c>
      <c r="GB49" s="14">
        <v>0</v>
      </c>
      <c r="GC49" s="14"/>
      <c r="GD49" s="14"/>
      <c r="GE49" s="14">
        <v>0</v>
      </c>
      <c r="GF49" s="14">
        <v>180.7</v>
      </c>
      <c r="GG49" s="14">
        <v>184.53554</v>
      </c>
      <c r="GH49" s="14">
        <v>184.53550999999999</v>
      </c>
      <c r="GI49" s="14">
        <v>-3.8355100000000002</v>
      </c>
      <c r="GJ49" s="14">
        <v>90.4</v>
      </c>
      <c r="GK49" s="14">
        <v>92.544849999999997</v>
      </c>
      <c r="GL49" s="14">
        <v>92.544839999999994</v>
      </c>
      <c r="GM49" s="14">
        <v>-2.1448399999999999</v>
      </c>
      <c r="GN49" s="14">
        <v>108.5</v>
      </c>
      <c r="GO49" s="14">
        <v>110.37475999999999</v>
      </c>
      <c r="GP49" s="14">
        <v>110.37475000000001</v>
      </c>
      <c r="GQ49" s="14">
        <v>-1.8747499999999999</v>
      </c>
      <c r="GR49" s="14">
        <v>7.7</v>
      </c>
      <c r="GS49" s="14">
        <v>7.5127800000000002</v>
      </c>
      <c r="GT49" s="14">
        <v>7.5127800000000002</v>
      </c>
      <c r="GU49" s="14">
        <v>0.18722</v>
      </c>
      <c r="GV49" s="14">
        <v>8.6</v>
      </c>
      <c r="GW49" s="14">
        <v>7.8816100000000002</v>
      </c>
      <c r="GX49" s="14">
        <v>7.8816100000000002</v>
      </c>
      <c r="GY49" s="14">
        <v>0.71838999999999997</v>
      </c>
      <c r="GZ49" s="14">
        <v>33.1</v>
      </c>
      <c r="HA49" s="14">
        <v>35.371740000000003</v>
      </c>
      <c r="HB49" s="14">
        <v>35.371690000000001</v>
      </c>
      <c r="HC49" s="14">
        <v>-2.27169</v>
      </c>
      <c r="HD49" s="14">
        <v>18.600000000000001</v>
      </c>
      <c r="HE49" s="14">
        <v>22.118220000000001</v>
      </c>
      <c r="HF49" s="14">
        <v>22.118210000000001</v>
      </c>
      <c r="HG49" s="14">
        <v>-3.5182099999999998</v>
      </c>
      <c r="HH49" s="14">
        <v>2</v>
      </c>
      <c r="HI49" s="14">
        <v>1.97359</v>
      </c>
      <c r="HJ49" s="14">
        <v>1.97359</v>
      </c>
      <c r="HK49" s="14">
        <v>2.6409999999999999E-2</v>
      </c>
      <c r="HL49" s="14"/>
      <c r="HM49" s="14"/>
      <c r="HN49" s="14"/>
      <c r="HO49" s="14">
        <v>0</v>
      </c>
      <c r="HP49" s="14">
        <v>108.9</v>
      </c>
      <c r="HQ49" s="14">
        <v>174.38997000000001</v>
      </c>
      <c r="HR49" s="14">
        <v>174.38983999999999</v>
      </c>
      <c r="HS49" s="14">
        <v>-65.489840000000001</v>
      </c>
      <c r="HT49" s="14"/>
      <c r="HU49" s="14"/>
      <c r="HV49" s="14"/>
      <c r="HW49" s="14">
        <v>0</v>
      </c>
      <c r="HX49" s="14"/>
      <c r="HY49" s="14"/>
      <c r="HZ49" s="14"/>
      <c r="IA49" s="14">
        <v>0</v>
      </c>
      <c r="IB49" s="14">
        <v>93.6</v>
      </c>
      <c r="IC49" s="14">
        <v>85.482579999999999</v>
      </c>
      <c r="ID49" s="14">
        <v>85.482550000000003</v>
      </c>
      <c r="IE49" s="14">
        <v>8.1174499999999998</v>
      </c>
      <c r="IF49" s="14"/>
      <c r="IG49" s="14"/>
      <c r="IH49" s="14"/>
      <c r="II49" s="14">
        <v>0</v>
      </c>
      <c r="IJ49" s="14"/>
      <c r="IK49" s="14"/>
      <c r="IL49" s="14"/>
      <c r="IM49" s="14">
        <v>0</v>
      </c>
      <c r="IN49" s="14">
        <v>47.1</v>
      </c>
      <c r="IO49" s="14">
        <v>45.221359999999997</v>
      </c>
      <c r="IP49" s="14"/>
      <c r="IQ49" s="14">
        <v>47.1</v>
      </c>
      <c r="IR49" s="14"/>
      <c r="IS49" s="14"/>
      <c r="IT49" s="14"/>
      <c r="IU49" s="14">
        <v>0</v>
      </c>
      <c r="IV49" s="14"/>
      <c r="IW49" s="14"/>
      <c r="IX49" s="14"/>
      <c r="IY49" s="14">
        <v>0</v>
      </c>
      <c r="IZ49" s="14"/>
      <c r="JA49" s="14"/>
      <c r="JB49" s="14"/>
      <c r="JC49" s="14">
        <v>0</v>
      </c>
      <c r="JD49" s="14">
        <v>117</v>
      </c>
      <c r="JE49" s="14">
        <v>115.575</v>
      </c>
      <c r="JF49" s="14">
        <v>132.70918</v>
      </c>
      <c r="JG49" s="14">
        <v>-15.70918</v>
      </c>
      <c r="JH49" s="14">
        <v>176.3</v>
      </c>
      <c r="JI49" s="14">
        <v>151.35131999999999</v>
      </c>
      <c r="JJ49" s="14">
        <v>156.45981</v>
      </c>
      <c r="JK49" s="14">
        <v>19.84019</v>
      </c>
      <c r="JL49" s="14">
        <v>174.1</v>
      </c>
      <c r="JM49" s="14">
        <v>151.35131999999999</v>
      </c>
      <c r="JN49" s="14">
        <v>156.45981</v>
      </c>
      <c r="JO49" s="14">
        <v>17.64019</v>
      </c>
      <c r="JP49" s="14">
        <v>199.6</v>
      </c>
      <c r="JQ49" s="14">
        <v>151.35131999999999</v>
      </c>
      <c r="JR49" s="14">
        <v>156.45981</v>
      </c>
      <c r="JS49" s="14">
        <v>43.140189999999997</v>
      </c>
      <c r="JT49" s="14">
        <v>262.2</v>
      </c>
      <c r="JU49" s="14">
        <v>227.70874000000001</v>
      </c>
      <c r="JV49" s="14">
        <v>235.39448999999999</v>
      </c>
      <c r="JW49" s="14">
        <v>26.805510000000002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2.5</v>
      </c>
      <c r="LE49" s="14">
        <v>2.2284299999999999</v>
      </c>
      <c r="LF49" s="14">
        <v>2.2284199999999998</v>
      </c>
      <c r="LG49" s="14">
        <v>0.27157999999999999</v>
      </c>
      <c r="LH49" s="14">
        <v>230.2</v>
      </c>
      <c r="LI49" s="14">
        <v>223.09827000000001</v>
      </c>
      <c r="LJ49" s="14">
        <v>188.59182000000001</v>
      </c>
      <c r="LK49" s="14">
        <v>41.608179999999997</v>
      </c>
      <c r="LL49" s="14">
        <v>79.2</v>
      </c>
      <c r="LM49" s="14">
        <v>112.9354</v>
      </c>
      <c r="LN49" s="14">
        <v>112.93556</v>
      </c>
      <c r="LO49" s="14">
        <v>-33.73556</v>
      </c>
      <c r="LP49" s="14">
        <v>62.9</v>
      </c>
      <c r="LQ49" s="14">
        <v>67.133979999999994</v>
      </c>
      <c r="LR49" s="14">
        <v>67.133979999999994</v>
      </c>
      <c r="LS49" s="14">
        <v>-4.2339799999999999</v>
      </c>
      <c r="LT49" s="14">
        <v>65.7</v>
      </c>
      <c r="LU49" s="14">
        <v>78.567989999999995</v>
      </c>
      <c r="LV49" s="14">
        <v>78.567959999999999</v>
      </c>
      <c r="LW49" s="14">
        <v>-12.86796</v>
      </c>
      <c r="LX49" s="14">
        <v>29.9</v>
      </c>
      <c r="LY49" s="14">
        <v>29.951460000000001</v>
      </c>
      <c r="LZ49" s="14">
        <v>29.951450000000001</v>
      </c>
      <c r="MA49" s="14">
        <v>-5.1450000000000003E-2</v>
      </c>
      <c r="MB49" s="14"/>
      <c r="MC49" s="14"/>
      <c r="MD49" s="14"/>
      <c r="ME49" s="14">
        <v>0</v>
      </c>
      <c r="MF49" s="14"/>
      <c r="MG49" s="14"/>
      <c r="MH49" s="14"/>
      <c r="MI49" s="14">
        <v>0</v>
      </c>
      <c r="MJ49" s="14"/>
      <c r="MK49" s="14"/>
      <c r="ML49" s="14"/>
      <c r="MM49" s="14">
        <v>0</v>
      </c>
      <c r="MN49" s="14">
        <v>146.69999999999999</v>
      </c>
      <c r="MO49" s="14">
        <v>151.08876000000001</v>
      </c>
      <c r="MP49" s="14">
        <v>151.08874</v>
      </c>
      <c r="MQ49" s="14">
        <v>-4.3887400000000003</v>
      </c>
      <c r="MR49" s="14">
        <v>148.5</v>
      </c>
      <c r="MS49" s="14">
        <v>151.08876000000001</v>
      </c>
      <c r="MT49" s="14">
        <v>151.08874</v>
      </c>
      <c r="MU49" s="14">
        <v>-2.58874</v>
      </c>
      <c r="MV49" s="14">
        <v>149.9</v>
      </c>
      <c r="MW49" s="14">
        <v>151.54248000000001</v>
      </c>
      <c r="MX49" s="14">
        <v>151.54246000000001</v>
      </c>
      <c r="MY49" s="14">
        <v>-1.64246</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72.099999999999994</v>
      </c>
      <c r="OG49" s="14">
        <v>75.010000000000005</v>
      </c>
      <c r="OH49" s="14">
        <v>75.010000000000005</v>
      </c>
      <c r="OI49" s="14">
        <v>-2.91</v>
      </c>
      <c r="OJ49" s="14">
        <v>0</v>
      </c>
      <c r="OK49" s="14"/>
      <c r="OL49" s="14"/>
      <c r="OM49" s="14">
        <v>0</v>
      </c>
      <c r="ON49" s="14">
        <v>0.4</v>
      </c>
      <c r="OO49" s="14">
        <v>1.018</v>
      </c>
      <c r="OP49" s="14">
        <v>1.018</v>
      </c>
      <c r="OQ49" s="14">
        <v>-0.61799999999999999</v>
      </c>
      <c r="OR49" s="14">
        <v>0</v>
      </c>
      <c r="OS49" s="14"/>
      <c r="OT49" s="14"/>
      <c r="OU49" s="14">
        <v>0</v>
      </c>
      <c r="OV49" s="14">
        <v>20</v>
      </c>
      <c r="OW49" s="14">
        <v>18</v>
      </c>
      <c r="OX49" s="14"/>
      <c r="OY49" s="14">
        <v>20</v>
      </c>
      <c r="OZ49" s="14">
        <v>3</v>
      </c>
      <c r="PA49" s="14">
        <v>7</v>
      </c>
      <c r="PB49" s="14">
        <v>5</v>
      </c>
      <c r="PC49" s="14">
        <v>-2</v>
      </c>
      <c r="PD49" s="14">
        <v>10</v>
      </c>
      <c r="PE49" s="14">
        <v>9.9830000000000005</v>
      </c>
      <c r="PF49" s="14">
        <v>9.0000199999999992</v>
      </c>
      <c r="PG49" s="14">
        <v>0.99997999999999998</v>
      </c>
      <c r="PH49" s="14">
        <v>5.5</v>
      </c>
      <c r="PI49" s="14">
        <v>5.67</v>
      </c>
      <c r="PJ49" s="14">
        <v>5.67</v>
      </c>
      <c r="PK49" s="14">
        <v>-0.17</v>
      </c>
      <c r="PL49" s="14">
        <v>0</v>
      </c>
      <c r="PM49" s="14"/>
      <c r="PN49" s="14"/>
      <c r="PO49" s="14">
        <v>0</v>
      </c>
      <c r="PP49" s="14">
        <v>0.6</v>
      </c>
      <c r="PQ49" s="14">
        <v>1</v>
      </c>
      <c r="PR49" s="14">
        <v>1</v>
      </c>
      <c r="PS49" s="14">
        <v>-0.4</v>
      </c>
      <c r="PT49" s="14">
        <v>3.4</v>
      </c>
      <c r="PU49" s="14">
        <v>1.88</v>
      </c>
      <c r="PV49" s="14">
        <v>1.88</v>
      </c>
      <c r="PW49" s="14">
        <v>1.52</v>
      </c>
      <c r="PX49" s="14">
        <v>4.5999999999999996</v>
      </c>
      <c r="PY49" s="14">
        <v>4.5999999999999996</v>
      </c>
      <c r="PZ49" s="14">
        <v>4.5999999999999996</v>
      </c>
      <c r="QA49" s="14">
        <v>0</v>
      </c>
      <c r="QB49" s="14">
        <v>20.3</v>
      </c>
      <c r="QC49" s="14">
        <v>19.417480000000001</v>
      </c>
      <c r="QD49" s="14">
        <v>19.417470000000002</v>
      </c>
      <c r="QE49" s="14">
        <v>0.88253000000000004</v>
      </c>
      <c r="QF49" s="14">
        <v>20</v>
      </c>
      <c r="QG49" s="14">
        <v>10</v>
      </c>
      <c r="QH49" s="14">
        <v>10</v>
      </c>
      <c r="QI49" s="14">
        <v>10</v>
      </c>
      <c r="QJ49" s="14">
        <v>17</v>
      </c>
      <c r="QK49" s="14">
        <v>18</v>
      </c>
      <c r="QL49" s="14">
        <v>6</v>
      </c>
      <c r="QM49" s="14">
        <v>11</v>
      </c>
      <c r="QN49" s="14">
        <v>3.4</v>
      </c>
      <c r="QO49" s="14">
        <v>3.5</v>
      </c>
      <c r="QP49" s="14">
        <v>3.5</v>
      </c>
      <c r="QQ49" s="14">
        <v>-0.1</v>
      </c>
      <c r="QR49" s="14">
        <v>18.5</v>
      </c>
      <c r="QS49" s="14">
        <v>17.864080000000001</v>
      </c>
      <c r="QT49" s="14">
        <v>17.864070000000002</v>
      </c>
      <c r="QU49" s="14">
        <v>0.63593</v>
      </c>
      <c r="QV49" s="14">
        <v>0</v>
      </c>
      <c r="QW49" s="14"/>
      <c r="QX49" s="14"/>
      <c r="QY49" s="14">
        <v>0</v>
      </c>
      <c r="QZ49" s="14">
        <v>0</v>
      </c>
      <c r="RA49" s="14"/>
      <c r="RB49" s="14"/>
      <c r="RC49" s="14">
        <v>0</v>
      </c>
      <c r="RD49" s="14">
        <v>15.4</v>
      </c>
      <c r="RE49" s="14">
        <v>19.059999999999999</v>
      </c>
      <c r="RF49" s="14">
        <v>19.059999999999999</v>
      </c>
      <c r="RG49" s="14">
        <v>-3.66</v>
      </c>
      <c r="RH49" s="14">
        <v>35.700000000000003</v>
      </c>
      <c r="RI49" s="14">
        <v>57.65</v>
      </c>
      <c r="RJ49" s="14">
        <v>57.65</v>
      </c>
      <c r="RK49" s="14">
        <v>-21.95</v>
      </c>
      <c r="RL49" s="14">
        <v>0</v>
      </c>
      <c r="RM49" s="14"/>
      <c r="RN49" s="14"/>
      <c r="RO49" s="14">
        <v>0</v>
      </c>
      <c r="RP49" s="14">
        <v>3.4</v>
      </c>
      <c r="RQ49" s="14">
        <v>3.5009999999999999</v>
      </c>
      <c r="RR49" s="14">
        <v>3.5009999999999999</v>
      </c>
      <c r="RS49" s="14">
        <v>-0.10100000000000001</v>
      </c>
      <c r="RT49" s="14">
        <v>20.2</v>
      </c>
      <c r="RU49" s="14">
        <v>19.772780000000001</v>
      </c>
      <c r="RV49" s="14">
        <v>19.772780000000001</v>
      </c>
      <c r="RW49" s="14">
        <v>0.42721999999999999</v>
      </c>
      <c r="RX49" s="14">
        <v>1.6</v>
      </c>
      <c r="RY49" s="14">
        <v>1.28</v>
      </c>
      <c r="RZ49" s="14">
        <v>1.28</v>
      </c>
      <c r="SA49" s="14">
        <v>0.32</v>
      </c>
      <c r="SB49" s="14"/>
      <c r="SC49" s="14">
        <v>0.4</v>
      </c>
      <c r="SD49" s="14">
        <v>0.4</v>
      </c>
      <c r="SE49" s="14">
        <v>-0.4</v>
      </c>
      <c r="SF49" s="14">
        <v>13.2</v>
      </c>
      <c r="SG49" s="14">
        <v>8.3000000000000007</v>
      </c>
      <c r="SH49" s="14">
        <v>8.9</v>
      </c>
      <c r="SI49" s="14">
        <v>4.3</v>
      </c>
      <c r="SJ49" s="14">
        <v>9.5</v>
      </c>
      <c r="SK49" s="14">
        <v>5</v>
      </c>
      <c r="SL49" s="14">
        <v>5</v>
      </c>
      <c r="SM49" s="14">
        <v>4.5</v>
      </c>
      <c r="SN49" s="14">
        <v>17.8</v>
      </c>
      <c r="SO49" s="14">
        <v>15.53398</v>
      </c>
      <c r="SP49" s="14">
        <v>15.53398</v>
      </c>
      <c r="SQ49" s="14">
        <v>2.2660200000000001</v>
      </c>
      <c r="SR49" s="14">
        <v>20.3</v>
      </c>
      <c r="SS49" s="14">
        <v>19.417480000000001</v>
      </c>
      <c r="ST49" s="14">
        <v>19.417470000000002</v>
      </c>
      <c r="SU49" s="14">
        <v>0.88253000000000004</v>
      </c>
      <c r="SV49" s="14">
        <v>20</v>
      </c>
      <c r="SW49" s="14">
        <v>18.932040000000001</v>
      </c>
      <c r="SX49" s="14">
        <v>18.932040000000001</v>
      </c>
      <c r="SY49" s="14">
        <v>1.06796</v>
      </c>
      <c r="SZ49" s="14">
        <v>14.7</v>
      </c>
      <c r="TA49" s="14">
        <v>11.282</v>
      </c>
      <c r="TB49" s="14">
        <v>11.282</v>
      </c>
      <c r="TC49" s="14">
        <v>3.4180000000000001</v>
      </c>
      <c r="TD49" s="14">
        <v>34.799999999999997</v>
      </c>
      <c r="TE49" s="14">
        <v>53.790999999999997</v>
      </c>
      <c r="TF49" s="14">
        <v>53.790999999999997</v>
      </c>
      <c r="TG49" s="14">
        <v>-18.991</v>
      </c>
      <c r="TH49" s="14">
        <v>0</v>
      </c>
      <c r="TI49" s="14"/>
      <c r="TJ49" s="14"/>
      <c r="TK49" s="14">
        <v>0</v>
      </c>
      <c r="TL49" s="14">
        <v>37.6</v>
      </c>
      <c r="TM49" s="14">
        <v>48.768999999999998</v>
      </c>
      <c r="TN49" s="14">
        <v>48.768999999999998</v>
      </c>
      <c r="TO49" s="14">
        <v>-11.169</v>
      </c>
      <c r="TP49" s="14">
        <v>52.2</v>
      </c>
      <c r="TQ49" s="14">
        <v>71.164000000000001</v>
      </c>
      <c r="TR49" s="14">
        <v>71.164000000000001</v>
      </c>
      <c r="TS49" s="14">
        <v>-18.963999999999999</v>
      </c>
      <c r="TT49" s="14">
        <v>5.0999999999999996</v>
      </c>
      <c r="TU49" s="14">
        <v>2.1280000000000001</v>
      </c>
      <c r="TV49" s="14">
        <v>2.1280000000000001</v>
      </c>
      <c r="TW49" s="14">
        <v>2.972</v>
      </c>
      <c r="TX49" s="14">
        <v>3.3</v>
      </c>
      <c r="TY49" s="14">
        <v>2.9809999999999999</v>
      </c>
      <c r="TZ49" s="14">
        <v>2.9809999999999999</v>
      </c>
      <c r="UA49" s="14">
        <v>0.31900000000000001</v>
      </c>
      <c r="UB49" s="14">
        <v>20.9</v>
      </c>
      <c r="UC49" s="14">
        <v>9</v>
      </c>
      <c r="UD49" s="14">
        <v>9</v>
      </c>
      <c r="UE49" s="14">
        <v>11.9</v>
      </c>
      <c r="UF49" s="14">
        <v>6.9</v>
      </c>
      <c r="UG49" s="14">
        <v>2.5</v>
      </c>
      <c r="UH49" s="14">
        <v>2.5</v>
      </c>
      <c r="UI49" s="14">
        <v>4.4000000000000004</v>
      </c>
      <c r="UJ49" s="14">
        <v>7.4</v>
      </c>
      <c r="UK49" s="14">
        <v>7.4</v>
      </c>
      <c r="UL49" s="14">
        <v>7.4</v>
      </c>
      <c r="UM49" s="14">
        <v>0</v>
      </c>
      <c r="UN49" s="14">
        <v>10</v>
      </c>
      <c r="UO49" s="14">
        <v>12</v>
      </c>
      <c r="UP49" s="14">
        <v>19.417470000000002</v>
      </c>
      <c r="UQ49" s="14">
        <v>-9.4174699999999998</v>
      </c>
      <c r="UR49" s="14">
        <v>10.7</v>
      </c>
      <c r="US49" s="14">
        <v>12</v>
      </c>
      <c r="UT49" s="14">
        <v>19.417470000000002</v>
      </c>
      <c r="UU49" s="14">
        <v>-8.7174700000000005</v>
      </c>
      <c r="UV49" s="14">
        <v>10.8</v>
      </c>
      <c r="UW49" s="14">
        <v>12</v>
      </c>
      <c r="UX49" s="14">
        <v>19.417470000000002</v>
      </c>
      <c r="UY49" s="14">
        <v>-8.6174700000000009</v>
      </c>
      <c r="UZ49" s="14">
        <v>0.8</v>
      </c>
      <c r="VA49" s="14">
        <v>1.2509999999999999</v>
      </c>
      <c r="VB49" s="14">
        <v>1.2509999999999999</v>
      </c>
      <c r="VC49" s="14">
        <v>-0.45100000000000001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21.5</v>
      </c>
      <c r="VU49" s="14">
        <v>89</v>
      </c>
      <c r="VV49" s="14">
        <v>89</v>
      </c>
      <c r="VW49" s="14">
        <v>-67.5</v>
      </c>
      <c r="VX49" s="14">
        <v>17.399999999999999</v>
      </c>
      <c r="VY49" s="14">
        <v>81</v>
      </c>
      <c r="VZ49" s="14">
        <v>81</v>
      </c>
      <c r="WA49" s="14">
        <v>-63.6</v>
      </c>
      <c r="WB49" s="14">
        <v>0</v>
      </c>
      <c r="WC49" s="14"/>
      <c r="WD49" s="14"/>
      <c r="WE49" s="14">
        <v>0</v>
      </c>
      <c r="WF49" s="14">
        <v>2.9</v>
      </c>
      <c r="WG49" s="14">
        <v>2.9009999999999998</v>
      </c>
      <c r="WH49" s="14">
        <v>2.9009999999999998</v>
      </c>
      <c r="WI49" s="14">
        <v>-1E-3</v>
      </c>
      <c r="WJ49" s="14">
        <v>2.4</v>
      </c>
      <c r="WK49" s="14">
        <v>2.4</v>
      </c>
      <c r="WL49" s="14">
        <v>2.4</v>
      </c>
      <c r="WM49" s="14">
        <v>0</v>
      </c>
      <c r="WN49" s="14">
        <v>2.4</v>
      </c>
      <c r="WO49" s="14">
        <v>2.4</v>
      </c>
      <c r="WP49" s="14">
        <v>2.4</v>
      </c>
      <c r="WQ49" s="14">
        <v>0</v>
      </c>
      <c r="WR49" s="14">
        <v>2.5</v>
      </c>
      <c r="WS49" s="14">
        <v>2.8</v>
      </c>
      <c r="WT49" s="14">
        <v>2.8</v>
      </c>
      <c r="WU49" s="14">
        <v>-0.3</v>
      </c>
      <c r="WV49" s="14">
        <v>0</v>
      </c>
      <c r="WW49" s="14"/>
      <c r="WX49" s="14"/>
      <c r="WY49" s="14">
        <v>0</v>
      </c>
      <c r="WZ49" s="14">
        <v>7.5</v>
      </c>
      <c r="XA49" s="14">
        <v>7.6</v>
      </c>
      <c r="XB49" s="14">
        <v>7.6</v>
      </c>
      <c r="XC49" s="14">
        <v>-0.1</v>
      </c>
      <c r="XD49" s="14">
        <v>20</v>
      </c>
      <c r="XE49" s="14">
        <v>18.932040000000001</v>
      </c>
      <c r="XF49" s="14">
        <v>18.932040000000001</v>
      </c>
      <c r="XG49" s="14">
        <v>1.06796</v>
      </c>
      <c r="XH49" s="14">
        <v>9.5</v>
      </c>
      <c r="XI49" s="14">
        <v>10.7</v>
      </c>
      <c r="XJ49" s="14">
        <v>10.7</v>
      </c>
      <c r="XK49" s="14">
        <v>-1.2</v>
      </c>
      <c r="XL49" s="14"/>
      <c r="XM49" s="14"/>
      <c r="XN49" s="14">
        <v>29</v>
      </c>
      <c r="XO49" s="14">
        <v>-29</v>
      </c>
      <c r="XP49" s="14"/>
      <c r="XQ49" s="14"/>
      <c r="XR49" s="14">
        <v>29</v>
      </c>
      <c r="XS49" s="14">
        <v>-29</v>
      </c>
      <c r="XT49" s="14">
        <v>15</v>
      </c>
      <c r="XU49" s="14">
        <v>15</v>
      </c>
      <c r="XV49" s="14">
        <v>14</v>
      </c>
      <c r="XW49" s="14">
        <v>1</v>
      </c>
      <c r="XX49" s="14">
        <v>19</v>
      </c>
      <c r="XY49" s="14">
        <v>19.125</v>
      </c>
      <c r="XZ49" s="14">
        <v>19.125</v>
      </c>
      <c r="YA49" s="14">
        <v>-0.125</v>
      </c>
      <c r="YB49" s="14">
        <v>8.1999999999999993</v>
      </c>
      <c r="YC49" s="14">
        <v>7.9</v>
      </c>
      <c r="YD49" s="14">
        <v>7.9</v>
      </c>
      <c r="YE49" s="14">
        <v>0.3</v>
      </c>
      <c r="YF49" s="14">
        <v>11</v>
      </c>
      <c r="YG49" s="14">
        <v>11</v>
      </c>
      <c r="YH49" s="14">
        <v>11</v>
      </c>
      <c r="YI49" s="14">
        <v>0</v>
      </c>
    </row>
    <row r="50" spans="1:659" ht="24" customHeight="1" x14ac:dyDescent="0.3">
      <c r="A50" s="1"/>
      <c r="B50" s="16" t="s">
        <v>85</v>
      </c>
      <c r="C50" s="16" t="s">
        <v>826</v>
      </c>
      <c r="D50" s="17">
        <v>144.80000000000001</v>
      </c>
      <c r="E50" s="17">
        <v>145.99999</v>
      </c>
      <c r="F50" s="17">
        <v>145.99995999999999</v>
      </c>
      <c r="G50" s="17">
        <v>-1.1999599999999999</v>
      </c>
      <c r="H50" s="17">
        <v>632.70000000000005</v>
      </c>
      <c r="I50" s="17">
        <v>635.02589999999998</v>
      </c>
      <c r="J50" s="17">
        <v>635.02589999999998</v>
      </c>
      <c r="K50" s="17">
        <v>-2.3258999999999999</v>
      </c>
      <c r="L50" s="17">
        <v>217.4</v>
      </c>
      <c r="M50" s="17">
        <v>206.58520999999999</v>
      </c>
      <c r="N50" s="17">
        <v>206.58520999999999</v>
      </c>
      <c r="O50" s="17">
        <v>10.81479</v>
      </c>
      <c r="P50" s="17"/>
      <c r="Q50" s="17"/>
      <c r="R50" s="17"/>
      <c r="S50" s="17">
        <v>0</v>
      </c>
      <c r="T50" s="17"/>
      <c r="U50" s="17"/>
      <c r="V50" s="17"/>
      <c r="W50" s="17">
        <v>0</v>
      </c>
      <c r="X50" s="17">
        <v>90</v>
      </c>
      <c r="Y50" s="17">
        <v>91.778639999999996</v>
      </c>
      <c r="Z50" s="17">
        <v>76.798680000000004</v>
      </c>
      <c r="AA50" s="17">
        <v>13.201320000000001</v>
      </c>
      <c r="AB50" s="17">
        <v>172.1</v>
      </c>
      <c r="AC50" s="17">
        <v>154.61600000000001</v>
      </c>
      <c r="AD50" s="17">
        <v>154.61600000000001</v>
      </c>
      <c r="AE50" s="17">
        <v>17.484000000000002</v>
      </c>
      <c r="AF50" s="17"/>
      <c r="AG50" s="17"/>
      <c r="AH50" s="17"/>
      <c r="AI50" s="17">
        <v>0</v>
      </c>
      <c r="AJ50" s="17"/>
      <c r="AK50" s="17"/>
      <c r="AL50" s="17"/>
      <c r="AM50" s="17">
        <v>0</v>
      </c>
      <c r="AN50" s="17"/>
      <c r="AO50" s="17"/>
      <c r="AP50" s="17"/>
      <c r="AQ50" s="17">
        <v>0</v>
      </c>
      <c r="AR50" s="17">
        <v>207.8</v>
      </c>
      <c r="AS50" s="17">
        <v>203.79564999999999</v>
      </c>
      <c r="AT50" s="17">
        <v>203.79563999999999</v>
      </c>
      <c r="AU50" s="17">
        <v>4.0043600000000001</v>
      </c>
      <c r="AV50" s="17">
        <v>210.3</v>
      </c>
      <c r="AW50" s="17">
        <v>203.79564999999999</v>
      </c>
      <c r="AX50" s="17">
        <v>203.79563999999999</v>
      </c>
      <c r="AY50" s="17">
        <v>6.5043600000000001</v>
      </c>
      <c r="AZ50" s="17">
        <v>199.6</v>
      </c>
      <c r="BA50" s="17">
        <v>204.40764999999999</v>
      </c>
      <c r="BB50" s="17">
        <v>204.40763999999999</v>
      </c>
      <c r="BC50" s="17">
        <v>-4.8076400000000001</v>
      </c>
      <c r="BD50" s="17">
        <v>213</v>
      </c>
      <c r="BE50" s="17">
        <v>207.04164</v>
      </c>
      <c r="BF50" s="17">
        <v>207.04161999999999</v>
      </c>
      <c r="BG50" s="17">
        <v>5.95838</v>
      </c>
      <c r="BH50" s="17">
        <v>110.5</v>
      </c>
      <c r="BI50" s="17">
        <v>103.83168999999999</v>
      </c>
      <c r="BJ50" s="17">
        <v>103.83168000000001</v>
      </c>
      <c r="BK50" s="17">
        <v>6.6683199999999996</v>
      </c>
      <c r="BL50" s="17">
        <v>558.70000000000005</v>
      </c>
      <c r="BM50" s="17">
        <v>565.53977999999995</v>
      </c>
      <c r="BN50" s="17">
        <v>565.53944000000001</v>
      </c>
      <c r="BO50" s="17">
        <v>-6.8394399999999997</v>
      </c>
      <c r="BP50" s="17">
        <v>3.3</v>
      </c>
      <c r="BQ50" s="17">
        <v>3.4527100000000002</v>
      </c>
      <c r="BR50" s="17">
        <v>3.4527100000000002</v>
      </c>
      <c r="BS50" s="17">
        <v>-0.15271000000000001</v>
      </c>
      <c r="BT50" s="17"/>
      <c r="BU50" s="17"/>
      <c r="BV50" s="17"/>
      <c r="BW50" s="17">
        <v>0</v>
      </c>
      <c r="BX50" s="17"/>
      <c r="BY50" s="17"/>
      <c r="BZ50" s="17"/>
      <c r="CA50" s="17">
        <v>0</v>
      </c>
      <c r="CB50" s="17"/>
      <c r="CC50" s="17"/>
      <c r="CD50" s="17"/>
      <c r="CE50" s="17">
        <v>0</v>
      </c>
      <c r="CF50" s="17"/>
      <c r="CG50" s="17"/>
      <c r="CH50" s="17"/>
      <c r="CI50" s="17">
        <v>0</v>
      </c>
      <c r="CJ50" s="17">
        <v>165.7</v>
      </c>
      <c r="CK50" s="17">
        <v>163.90777</v>
      </c>
      <c r="CL50" s="17">
        <v>163.90776</v>
      </c>
      <c r="CM50" s="17">
        <v>1.7922400000000001</v>
      </c>
      <c r="CN50" s="17">
        <v>7.4</v>
      </c>
      <c r="CO50" s="17">
        <v>5.1333399999999996</v>
      </c>
      <c r="CP50" s="17">
        <v>5.1333399999999996</v>
      </c>
      <c r="CQ50" s="17">
        <v>2.2666599999999999</v>
      </c>
      <c r="CR50" s="17">
        <v>6</v>
      </c>
      <c r="CS50" s="17">
        <v>2.8177599999999998</v>
      </c>
      <c r="CT50" s="17">
        <v>2.8177500000000002</v>
      </c>
      <c r="CU50" s="17">
        <v>3.1822499999999998</v>
      </c>
      <c r="CV50" s="17"/>
      <c r="CW50" s="17"/>
      <c r="CX50" s="17"/>
      <c r="CY50" s="17">
        <v>0</v>
      </c>
      <c r="CZ50" s="17">
        <v>6.8</v>
      </c>
      <c r="DA50" s="17">
        <v>6.8787000000000003</v>
      </c>
      <c r="DB50" s="17">
        <v>6.8787000000000003</v>
      </c>
      <c r="DC50" s="17">
        <v>-7.8700000000000006E-2</v>
      </c>
      <c r="DD50" s="17">
        <v>13.5</v>
      </c>
      <c r="DE50" s="17">
        <v>14.919420000000001</v>
      </c>
      <c r="DF50" s="17">
        <v>14.919409999999999</v>
      </c>
      <c r="DG50" s="17">
        <v>-1.4194100000000001</v>
      </c>
      <c r="DH50" s="17">
        <v>90.3</v>
      </c>
      <c r="DI50" s="17">
        <v>141.68988999999999</v>
      </c>
      <c r="DJ50" s="17">
        <v>142.30559</v>
      </c>
      <c r="DK50" s="17">
        <v>-52.005589999999998</v>
      </c>
      <c r="DL50" s="17"/>
      <c r="DM50" s="17"/>
      <c r="DN50" s="17"/>
      <c r="DO50" s="17">
        <v>0</v>
      </c>
      <c r="DP50" s="17"/>
      <c r="DQ50" s="17"/>
      <c r="DR50" s="17"/>
      <c r="DS50" s="17">
        <v>0</v>
      </c>
      <c r="DT50" s="17"/>
      <c r="DU50" s="17"/>
      <c r="DV50" s="17"/>
      <c r="DW50" s="17">
        <v>0</v>
      </c>
      <c r="DX50" s="17"/>
      <c r="DY50" s="17"/>
      <c r="DZ50" s="17"/>
      <c r="EA50" s="17">
        <v>0</v>
      </c>
      <c r="EB50" s="17">
        <v>104.1</v>
      </c>
      <c r="EC50" s="17">
        <v>112.35728</v>
      </c>
      <c r="ED50" s="17">
        <v>112.35679</v>
      </c>
      <c r="EE50" s="17">
        <v>-8.2567900000000005</v>
      </c>
      <c r="EF50" s="17">
        <v>180</v>
      </c>
      <c r="EG50" s="17">
        <v>161.18826000000001</v>
      </c>
      <c r="EH50" s="17">
        <v>220.48061000000001</v>
      </c>
      <c r="EI50" s="17">
        <v>-40.480609999999999</v>
      </c>
      <c r="EJ50" s="17"/>
      <c r="EK50" s="17"/>
      <c r="EL50" s="17"/>
      <c r="EM50" s="17">
        <v>0</v>
      </c>
      <c r="EN50" s="17"/>
      <c r="EO50" s="17"/>
      <c r="EP50" s="17"/>
      <c r="EQ50" s="17">
        <v>0</v>
      </c>
      <c r="ER50" s="17"/>
      <c r="ES50" s="17"/>
      <c r="ET50" s="17"/>
      <c r="EU50" s="17">
        <v>0</v>
      </c>
      <c r="EV50" s="17"/>
      <c r="EW50" s="17"/>
      <c r="EX50" s="17"/>
      <c r="EY50" s="17">
        <v>0</v>
      </c>
      <c r="EZ50" s="17">
        <v>461.5</v>
      </c>
      <c r="FA50" s="17">
        <v>227.56827999999999</v>
      </c>
      <c r="FB50" s="17">
        <v>290.18024000000003</v>
      </c>
      <c r="FC50" s="17">
        <v>171.31976</v>
      </c>
      <c r="FD50" s="17">
        <v>50.9</v>
      </c>
      <c r="FE50" s="17">
        <v>46.972639999999998</v>
      </c>
      <c r="FF50" s="17">
        <v>46.972639999999998</v>
      </c>
      <c r="FG50" s="17">
        <v>3.9273600000000002</v>
      </c>
      <c r="FH50" s="17">
        <v>142.6</v>
      </c>
      <c r="FI50" s="17">
        <v>149.91435999999999</v>
      </c>
      <c r="FJ50" s="17">
        <v>151.21556000000001</v>
      </c>
      <c r="FK50" s="17">
        <v>-8.6155600000000003</v>
      </c>
      <c r="FL50" s="17">
        <v>29.9</v>
      </c>
      <c r="FM50" s="17">
        <v>24.499369999999999</v>
      </c>
      <c r="FN50" s="17">
        <v>24.499369999999999</v>
      </c>
      <c r="FO50" s="17">
        <v>5.4006299999999996</v>
      </c>
      <c r="FP50" s="17">
        <v>9.1</v>
      </c>
      <c r="FQ50" s="17">
        <v>18.264620000000001</v>
      </c>
      <c r="FR50" s="17">
        <v>19.192229999999999</v>
      </c>
      <c r="FS50" s="17">
        <v>-10.092230000000001</v>
      </c>
      <c r="FT50" s="17">
        <v>12.2</v>
      </c>
      <c r="FU50" s="17">
        <v>11.844659999999999</v>
      </c>
      <c r="FV50" s="17">
        <v>11.844659999999999</v>
      </c>
      <c r="FW50" s="17">
        <v>0.35533999999999999</v>
      </c>
      <c r="FX50" s="17">
        <v>90.7</v>
      </c>
      <c r="FY50" s="17">
        <v>87.68835</v>
      </c>
      <c r="FZ50" s="17">
        <v>87.68835</v>
      </c>
      <c r="GA50" s="17">
        <v>3.0116499999999999</v>
      </c>
      <c r="GB50" s="17">
        <v>0</v>
      </c>
      <c r="GC50" s="17"/>
      <c r="GD50" s="17"/>
      <c r="GE50" s="17">
        <v>0</v>
      </c>
      <c r="GF50" s="17">
        <v>181.4</v>
      </c>
      <c r="GG50" s="17">
        <v>184.53548000000001</v>
      </c>
      <c r="GH50" s="17">
        <v>184.53550999999999</v>
      </c>
      <c r="GI50" s="17">
        <v>-3.13551</v>
      </c>
      <c r="GJ50" s="17">
        <v>91</v>
      </c>
      <c r="GK50" s="17">
        <v>92.544820000000001</v>
      </c>
      <c r="GL50" s="17">
        <v>92.544830000000005</v>
      </c>
      <c r="GM50" s="17">
        <v>-1.5448299999999999</v>
      </c>
      <c r="GN50" s="17">
        <v>108.7</v>
      </c>
      <c r="GO50" s="17">
        <v>110.37475999999999</v>
      </c>
      <c r="GP50" s="17">
        <v>110.37475000000001</v>
      </c>
      <c r="GQ50" s="17">
        <v>-1.67475</v>
      </c>
      <c r="GR50" s="17">
        <v>7.7</v>
      </c>
      <c r="GS50" s="17">
        <v>7.5127800000000002</v>
      </c>
      <c r="GT50" s="17">
        <v>7.5127800000000002</v>
      </c>
      <c r="GU50" s="17">
        <v>0.18722</v>
      </c>
      <c r="GV50" s="17">
        <v>8.8000000000000007</v>
      </c>
      <c r="GW50" s="17">
        <v>7.8816100000000002</v>
      </c>
      <c r="GX50" s="17">
        <v>7.8816100000000002</v>
      </c>
      <c r="GY50" s="17">
        <v>0.91839000000000004</v>
      </c>
      <c r="GZ50" s="17">
        <v>33</v>
      </c>
      <c r="HA50" s="17">
        <v>35.371740000000003</v>
      </c>
      <c r="HB50" s="17">
        <v>35.371679999999998</v>
      </c>
      <c r="HC50" s="17">
        <v>-2.37168</v>
      </c>
      <c r="HD50" s="17">
        <v>18.8</v>
      </c>
      <c r="HE50" s="17">
        <v>22.118220000000001</v>
      </c>
      <c r="HF50" s="17">
        <v>22.118210000000001</v>
      </c>
      <c r="HG50" s="17">
        <v>-3.3182100000000001</v>
      </c>
      <c r="HH50" s="17">
        <v>2</v>
      </c>
      <c r="HI50" s="17">
        <v>1.97359</v>
      </c>
      <c r="HJ50" s="17">
        <v>1.97359</v>
      </c>
      <c r="HK50" s="17">
        <v>2.6409999999999999E-2</v>
      </c>
      <c r="HL50" s="17"/>
      <c r="HM50" s="17"/>
      <c r="HN50" s="17"/>
      <c r="HO50" s="17">
        <v>0</v>
      </c>
      <c r="HP50" s="17">
        <v>109.4</v>
      </c>
      <c r="HQ50" s="17">
        <v>174.38994</v>
      </c>
      <c r="HR50" s="17">
        <v>174.38981000000001</v>
      </c>
      <c r="HS50" s="17">
        <v>-64.989810000000006</v>
      </c>
      <c r="HT50" s="17"/>
      <c r="HU50" s="17"/>
      <c r="HV50" s="17"/>
      <c r="HW50" s="17">
        <v>0</v>
      </c>
      <c r="HX50" s="17"/>
      <c r="HY50" s="17"/>
      <c r="HZ50" s="17"/>
      <c r="IA50" s="17">
        <v>0</v>
      </c>
      <c r="IB50" s="17">
        <v>93.6</v>
      </c>
      <c r="IC50" s="17">
        <v>85.482569999999996</v>
      </c>
      <c r="ID50" s="17">
        <v>85.482550000000003</v>
      </c>
      <c r="IE50" s="17">
        <v>8.1174499999999998</v>
      </c>
      <c r="IF50" s="17"/>
      <c r="IG50" s="17"/>
      <c r="IH50" s="17"/>
      <c r="II50" s="17">
        <v>0</v>
      </c>
      <c r="IJ50" s="17"/>
      <c r="IK50" s="17"/>
      <c r="IL50" s="17"/>
      <c r="IM50" s="17">
        <v>0</v>
      </c>
      <c r="IN50" s="17">
        <v>47.3</v>
      </c>
      <c r="IO50" s="17">
        <v>45.221359999999997</v>
      </c>
      <c r="IP50" s="17"/>
      <c r="IQ50" s="17">
        <v>47.3</v>
      </c>
      <c r="IR50" s="17"/>
      <c r="IS50" s="17"/>
      <c r="IT50" s="17"/>
      <c r="IU50" s="17">
        <v>0</v>
      </c>
      <c r="IV50" s="17"/>
      <c r="IW50" s="17"/>
      <c r="IX50" s="17"/>
      <c r="IY50" s="17">
        <v>0</v>
      </c>
      <c r="IZ50" s="17"/>
      <c r="JA50" s="17"/>
      <c r="JB50" s="17"/>
      <c r="JC50" s="17">
        <v>0</v>
      </c>
      <c r="JD50" s="17">
        <v>128.5</v>
      </c>
      <c r="JE50" s="17">
        <v>115.575</v>
      </c>
      <c r="JF50" s="17">
        <v>132.70911000000001</v>
      </c>
      <c r="JG50" s="17">
        <v>-4.2091099999999999</v>
      </c>
      <c r="JH50" s="17">
        <v>177.2</v>
      </c>
      <c r="JI50" s="17">
        <v>185.35004000000001</v>
      </c>
      <c r="JJ50" s="17">
        <v>158.06162</v>
      </c>
      <c r="JK50" s="17">
        <v>19.138380000000002</v>
      </c>
      <c r="JL50" s="17">
        <v>174.7</v>
      </c>
      <c r="JM50" s="17">
        <v>185.35004000000001</v>
      </c>
      <c r="JN50" s="17">
        <v>158.06162</v>
      </c>
      <c r="JO50" s="17">
        <v>16.638380000000002</v>
      </c>
      <c r="JP50" s="17">
        <v>200</v>
      </c>
      <c r="JQ50" s="17">
        <v>185.35004000000001</v>
      </c>
      <c r="JR50" s="17">
        <v>158.06162</v>
      </c>
      <c r="JS50" s="17">
        <v>41.938380000000002</v>
      </c>
      <c r="JT50" s="17">
        <v>270.2</v>
      </c>
      <c r="JU50" s="17">
        <v>278.85996</v>
      </c>
      <c r="JV50" s="17">
        <v>237.80441999999999</v>
      </c>
      <c r="JW50" s="17">
        <v>32.395580000000002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2.5</v>
      </c>
      <c r="LE50" s="17">
        <v>2.2284299999999999</v>
      </c>
      <c r="LF50" s="17">
        <v>2.2284199999999998</v>
      </c>
      <c r="LG50" s="17">
        <v>0.27157999999999999</v>
      </c>
      <c r="LH50" s="17">
        <v>197.9</v>
      </c>
      <c r="LI50" s="17">
        <v>181.57635999999999</v>
      </c>
      <c r="LJ50" s="17">
        <v>181.58654999999999</v>
      </c>
      <c r="LK50" s="17">
        <v>16.31345</v>
      </c>
      <c r="LL50" s="17">
        <v>78.3</v>
      </c>
      <c r="LM50" s="17">
        <v>108.12984</v>
      </c>
      <c r="LN50" s="17">
        <v>108.12978</v>
      </c>
      <c r="LO50" s="17">
        <v>-29.82978</v>
      </c>
      <c r="LP50" s="17">
        <v>63.2</v>
      </c>
      <c r="LQ50" s="17">
        <v>67.133979999999994</v>
      </c>
      <c r="LR50" s="17">
        <v>67.133979999999994</v>
      </c>
      <c r="LS50" s="17">
        <v>-3.93398</v>
      </c>
      <c r="LT50" s="17">
        <v>65.8</v>
      </c>
      <c r="LU50" s="17">
        <v>78.567920000000001</v>
      </c>
      <c r="LV50" s="17">
        <v>78.567949999999996</v>
      </c>
      <c r="LW50" s="17">
        <v>-12.767950000000001</v>
      </c>
      <c r="LX50" s="17">
        <v>30</v>
      </c>
      <c r="LY50" s="17">
        <v>29.951460000000001</v>
      </c>
      <c r="LZ50" s="17">
        <v>29.951450000000001</v>
      </c>
      <c r="MA50" s="17">
        <v>4.8550000000000003E-2</v>
      </c>
      <c r="MB50" s="17"/>
      <c r="MC50" s="17"/>
      <c r="MD50" s="17"/>
      <c r="ME50" s="17">
        <v>0</v>
      </c>
      <c r="MF50" s="17"/>
      <c r="MG50" s="17"/>
      <c r="MH50" s="17"/>
      <c r="MI50" s="17">
        <v>0</v>
      </c>
      <c r="MJ50" s="17"/>
      <c r="MK50" s="17"/>
      <c r="ML50" s="17"/>
      <c r="MM50" s="17">
        <v>0</v>
      </c>
      <c r="MN50" s="17">
        <v>147</v>
      </c>
      <c r="MO50" s="17">
        <v>151.08875</v>
      </c>
      <c r="MP50" s="17">
        <v>151.08874</v>
      </c>
      <c r="MQ50" s="17">
        <v>-4.0887399999999996</v>
      </c>
      <c r="MR50" s="17">
        <v>148.19999999999999</v>
      </c>
      <c r="MS50" s="17">
        <v>151.08875</v>
      </c>
      <c r="MT50" s="17">
        <v>151.08874</v>
      </c>
      <c r="MU50" s="17">
        <v>-2.8887399999999999</v>
      </c>
      <c r="MV50" s="17">
        <v>150.69999999999999</v>
      </c>
      <c r="MW50" s="17">
        <v>151.54247000000001</v>
      </c>
      <c r="MX50" s="17">
        <v>151.54246000000001</v>
      </c>
      <c r="MY50" s="17">
        <v>-0.84245999999999999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63.1</v>
      </c>
      <c r="OG50" s="17">
        <v>72.540000000000006</v>
      </c>
      <c r="OH50" s="17">
        <v>72.540000000000006</v>
      </c>
      <c r="OI50" s="17">
        <v>-9.44</v>
      </c>
      <c r="OJ50" s="17">
        <v>0</v>
      </c>
      <c r="OK50" s="17"/>
      <c r="OL50" s="17"/>
      <c r="OM50" s="17">
        <v>0</v>
      </c>
      <c r="ON50" s="17">
        <v>0</v>
      </c>
      <c r="OO50" s="17">
        <v>1.1339999999999999</v>
      </c>
      <c r="OP50" s="17">
        <v>1.1339999999999999</v>
      </c>
      <c r="OQ50" s="17">
        <v>-1.1339999999999999</v>
      </c>
      <c r="OR50" s="17">
        <v>0</v>
      </c>
      <c r="OS50" s="17"/>
      <c r="OT50" s="17"/>
      <c r="OU50" s="17">
        <v>0</v>
      </c>
      <c r="OV50" s="17">
        <v>19.899999999999999</v>
      </c>
      <c r="OW50" s="17">
        <v>18</v>
      </c>
      <c r="OX50" s="17"/>
      <c r="OY50" s="17">
        <v>19.899999999999999</v>
      </c>
      <c r="OZ50" s="17">
        <v>4.0999999999999996</v>
      </c>
      <c r="PA50" s="17">
        <v>7</v>
      </c>
      <c r="PB50" s="17">
        <v>5</v>
      </c>
      <c r="PC50" s="17">
        <v>-0.9</v>
      </c>
      <c r="PD50" s="17">
        <v>10</v>
      </c>
      <c r="PE50" s="17">
        <v>9.9830000000000005</v>
      </c>
      <c r="PF50" s="17">
        <v>9.0000199999999992</v>
      </c>
      <c r="PG50" s="17">
        <v>0.99997999999999998</v>
      </c>
      <c r="PH50" s="17">
        <v>5.5</v>
      </c>
      <c r="PI50" s="17">
        <v>5.67</v>
      </c>
      <c r="PJ50" s="17">
        <v>5.67</v>
      </c>
      <c r="PK50" s="17">
        <v>-0.17</v>
      </c>
      <c r="PL50" s="17">
        <v>0</v>
      </c>
      <c r="PM50" s="17"/>
      <c r="PN50" s="17"/>
      <c r="PO50" s="17">
        <v>0</v>
      </c>
      <c r="PP50" s="17">
        <v>0.6</v>
      </c>
      <c r="PQ50" s="17">
        <v>1</v>
      </c>
      <c r="PR50" s="17">
        <v>1</v>
      </c>
      <c r="PS50" s="17">
        <v>-0.4</v>
      </c>
      <c r="PT50" s="17">
        <v>3.4</v>
      </c>
      <c r="PU50" s="17">
        <v>1.88</v>
      </c>
      <c r="PV50" s="17">
        <v>1.88</v>
      </c>
      <c r="PW50" s="17">
        <v>1.52</v>
      </c>
      <c r="PX50" s="17">
        <v>4.5999999999999996</v>
      </c>
      <c r="PY50" s="17">
        <v>4.5999999999999996</v>
      </c>
      <c r="PZ50" s="17">
        <v>4.5999999999999996</v>
      </c>
      <c r="QA50" s="17">
        <v>0</v>
      </c>
      <c r="QB50" s="17">
        <v>20.2</v>
      </c>
      <c r="QC50" s="17">
        <v>19.417480000000001</v>
      </c>
      <c r="QD50" s="17">
        <v>19.417470000000002</v>
      </c>
      <c r="QE50" s="17">
        <v>0.78252999999999995</v>
      </c>
      <c r="QF50" s="17">
        <v>20</v>
      </c>
      <c r="QG50" s="17">
        <v>10</v>
      </c>
      <c r="QH50" s="17">
        <v>10</v>
      </c>
      <c r="QI50" s="17">
        <v>10</v>
      </c>
      <c r="QJ50" s="17">
        <v>18.7</v>
      </c>
      <c r="QK50" s="17">
        <v>18</v>
      </c>
      <c r="QL50" s="17">
        <v>6</v>
      </c>
      <c r="QM50" s="17">
        <v>12.7</v>
      </c>
      <c r="QN50" s="17">
        <v>3.5</v>
      </c>
      <c r="QO50" s="17">
        <v>3.5</v>
      </c>
      <c r="QP50" s="17">
        <v>3.5</v>
      </c>
      <c r="QQ50" s="17">
        <v>0</v>
      </c>
      <c r="QR50" s="17">
        <v>18.5</v>
      </c>
      <c r="QS50" s="17">
        <v>17.864080000000001</v>
      </c>
      <c r="QT50" s="17">
        <v>17.864070000000002</v>
      </c>
      <c r="QU50" s="17">
        <v>0.63593</v>
      </c>
      <c r="QV50" s="17">
        <v>0</v>
      </c>
      <c r="QW50" s="17"/>
      <c r="QX50" s="17"/>
      <c r="QY50" s="17">
        <v>0</v>
      </c>
      <c r="QZ50" s="17">
        <v>0</v>
      </c>
      <c r="RA50" s="17"/>
      <c r="RB50" s="17"/>
      <c r="RC50" s="17">
        <v>0</v>
      </c>
      <c r="RD50" s="17">
        <v>15.3</v>
      </c>
      <c r="RE50" s="17">
        <v>18.75</v>
      </c>
      <c r="RF50" s="17">
        <v>18.75</v>
      </c>
      <c r="RG50" s="17">
        <v>-3.45</v>
      </c>
      <c r="RH50" s="17">
        <v>29.3</v>
      </c>
      <c r="RI50" s="17">
        <v>55.69</v>
      </c>
      <c r="RJ50" s="17">
        <v>55.69</v>
      </c>
      <c r="RK50" s="17">
        <v>-26.39</v>
      </c>
      <c r="RL50" s="17">
        <v>0</v>
      </c>
      <c r="RM50" s="17"/>
      <c r="RN50" s="17"/>
      <c r="RO50" s="17">
        <v>0</v>
      </c>
      <c r="RP50" s="17">
        <v>3.4</v>
      </c>
      <c r="RQ50" s="17">
        <v>3.5009999999999999</v>
      </c>
      <c r="RR50" s="17">
        <v>3.5009999999999999</v>
      </c>
      <c r="RS50" s="17">
        <v>-0.10100000000000001</v>
      </c>
      <c r="RT50" s="17">
        <v>20.2</v>
      </c>
      <c r="RU50" s="17">
        <v>19.772780000000001</v>
      </c>
      <c r="RV50" s="17">
        <v>19.772770000000001</v>
      </c>
      <c r="RW50" s="17">
        <v>0.42723</v>
      </c>
      <c r="RX50" s="17">
        <v>1.6</v>
      </c>
      <c r="RY50" s="17">
        <v>1.36</v>
      </c>
      <c r="RZ50" s="17">
        <v>1.36</v>
      </c>
      <c r="SA50" s="17">
        <v>0.24</v>
      </c>
      <c r="SB50" s="17"/>
      <c r="SC50" s="17">
        <v>0.4</v>
      </c>
      <c r="SD50" s="17">
        <v>0.4</v>
      </c>
      <c r="SE50" s="17">
        <v>-0.4</v>
      </c>
      <c r="SF50" s="17">
        <v>13.2</v>
      </c>
      <c r="SG50" s="17">
        <v>8.3000000000000007</v>
      </c>
      <c r="SH50" s="17">
        <v>8.9</v>
      </c>
      <c r="SI50" s="17">
        <v>4.3</v>
      </c>
      <c r="SJ50" s="17">
        <v>9.8000000000000007</v>
      </c>
      <c r="SK50" s="17">
        <v>5</v>
      </c>
      <c r="SL50" s="17">
        <v>5</v>
      </c>
      <c r="SM50" s="17">
        <v>4.8</v>
      </c>
      <c r="SN50" s="17">
        <v>17.8</v>
      </c>
      <c r="SO50" s="17">
        <v>15.53398</v>
      </c>
      <c r="SP50" s="17">
        <v>15.53398</v>
      </c>
      <c r="SQ50" s="17">
        <v>2.2660200000000001</v>
      </c>
      <c r="SR50" s="17">
        <v>20.3</v>
      </c>
      <c r="SS50" s="17">
        <v>19.417480000000001</v>
      </c>
      <c r="ST50" s="17">
        <v>19.417470000000002</v>
      </c>
      <c r="SU50" s="17">
        <v>0.88253000000000004</v>
      </c>
      <c r="SV50" s="17">
        <v>20</v>
      </c>
      <c r="SW50" s="17">
        <v>18.932040000000001</v>
      </c>
      <c r="SX50" s="17">
        <v>18.932040000000001</v>
      </c>
      <c r="SY50" s="17">
        <v>1.06796</v>
      </c>
      <c r="SZ50" s="17">
        <v>11.3</v>
      </c>
      <c r="TA50" s="17">
        <v>10.416</v>
      </c>
      <c r="TB50" s="17">
        <v>10.416</v>
      </c>
      <c r="TC50" s="17">
        <v>0.88400000000000001</v>
      </c>
      <c r="TD50" s="17">
        <v>32.4</v>
      </c>
      <c r="TE50" s="17">
        <v>50.564</v>
      </c>
      <c r="TF50" s="17">
        <v>50.564</v>
      </c>
      <c r="TG50" s="17">
        <v>-18.164000000000001</v>
      </c>
      <c r="TH50" s="17">
        <v>0</v>
      </c>
      <c r="TI50" s="17"/>
      <c r="TJ50" s="17"/>
      <c r="TK50" s="17">
        <v>0</v>
      </c>
      <c r="TL50" s="17">
        <v>33.700000000000003</v>
      </c>
      <c r="TM50" s="17">
        <v>47.956000000000003</v>
      </c>
      <c r="TN50" s="17">
        <v>47.956000000000003</v>
      </c>
      <c r="TO50" s="17">
        <v>-14.256</v>
      </c>
      <c r="TP50" s="17">
        <v>52.5</v>
      </c>
      <c r="TQ50" s="17">
        <v>70.716999999999999</v>
      </c>
      <c r="TR50" s="17">
        <v>70.716999999999999</v>
      </c>
      <c r="TS50" s="17">
        <v>-18.216999999999999</v>
      </c>
      <c r="TT50" s="17">
        <v>4.5999999999999996</v>
      </c>
      <c r="TU50" s="17">
        <v>2.0710000000000002</v>
      </c>
      <c r="TV50" s="17">
        <v>2.0710000000000002</v>
      </c>
      <c r="TW50" s="17">
        <v>2.5289999999999999</v>
      </c>
      <c r="TX50" s="17">
        <v>2.5</v>
      </c>
      <c r="TY50" s="17">
        <v>2.8679999999999999</v>
      </c>
      <c r="TZ50" s="17">
        <v>2.8679999999999999</v>
      </c>
      <c r="UA50" s="17">
        <v>-0.36799999999999999</v>
      </c>
      <c r="UB50" s="17">
        <v>20.9</v>
      </c>
      <c r="UC50" s="17">
        <v>9</v>
      </c>
      <c r="UD50" s="17">
        <v>9</v>
      </c>
      <c r="UE50" s="17">
        <v>11.9</v>
      </c>
      <c r="UF50" s="17">
        <v>6.7</v>
      </c>
      <c r="UG50" s="17">
        <v>2.5</v>
      </c>
      <c r="UH50" s="17">
        <v>2.5</v>
      </c>
      <c r="UI50" s="17">
        <v>4.2</v>
      </c>
      <c r="UJ50" s="17">
        <v>7.4</v>
      </c>
      <c r="UK50" s="17">
        <v>7.4</v>
      </c>
      <c r="UL50" s="17">
        <v>7.4</v>
      </c>
      <c r="UM50" s="17">
        <v>0</v>
      </c>
      <c r="UN50" s="17">
        <v>9.5</v>
      </c>
      <c r="UO50" s="17">
        <v>12</v>
      </c>
      <c r="UP50" s="17">
        <v>19.417470000000002</v>
      </c>
      <c r="UQ50" s="17">
        <v>-9.9174699999999998</v>
      </c>
      <c r="UR50" s="17">
        <v>10.5</v>
      </c>
      <c r="US50" s="17">
        <v>12</v>
      </c>
      <c r="UT50" s="17">
        <v>19.417470000000002</v>
      </c>
      <c r="UU50" s="17">
        <v>-8.9174699999999998</v>
      </c>
      <c r="UV50" s="17">
        <v>10.8</v>
      </c>
      <c r="UW50" s="17">
        <v>12</v>
      </c>
      <c r="UX50" s="17">
        <v>19.417470000000002</v>
      </c>
      <c r="UY50" s="17">
        <v>-8.6174700000000009</v>
      </c>
      <c r="UZ50" s="17">
        <v>0.3</v>
      </c>
      <c r="VA50" s="17">
        <v>1.149</v>
      </c>
      <c r="VB50" s="17">
        <v>1.149</v>
      </c>
      <c r="VC50" s="17">
        <v>-0.84899999999999998</v>
      </c>
      <c r="VD50" s="17">
        <v>0</v>
      </c>
      <c r="VE50" s="17"/>
      <c r="VF50" s="17"/>
      <c r="VG50" s="17">
        <v>0</v>
      </c>
      <c r="VH50" s="17">
        <v>0</v>
      </c>
      <c r="VI50" s="17"/>
      <c r="VJ50" s="17"/>
      <c r="VK50" s="17">
        <v>0</v>
      </c>
      <c r="VL50" s="17">
        <v>0</v>
      </c>
      <c r="VM50" s="17"/>
      <c r="VN50" s="17"/>
      <c r="VO50" s="17">
        <v>0</v>
      </c>
      <c r="VP50" s="17">
        <v>0.6</v>
      </c>
      <c r="VQ50" s="17">
        <v>0.6</v>
      </c>
      <c r="VR50" s="17">
        <v>0.6</v>
      </c>
      <c r="VS50" s="17">
        <v>0</v>
      </c>
      <c r="VT50" s="17">
        <v>10.9</v>
      </c>
      <c r="VU50" s="17">
        <v>75</v>
      </c>
      <c r="VV50" s="17">
        <v>75</v>
      </c>
      <c r="VW50" s="17">
        <v>-64.099999999999994</v>
      </c>
      <c r="VX50" s="17">
        <v>7.4</v>
      </c>
      <c r="VY50" s="17">
        <v>70</v>
      </c>
      <c r="VZ50" s="17">
        <v>70</v>
      </c>
      <c r="WA50" s="17">
        <v>-62.6</v>
      </c>
      <c r="WB50" s="17">
        <v>0</v>
      </c>
      <c r="WC50" s="17"/>
      <c r="WD50" s="17"/>
      <c r="WE50" s="17">
        <v>0</v>
      </c>
      <c r="WF50" s="17">
        <v>2.9</v>
      </c>
      <c r="WG50" s="17">
        <v>2.9009999999999998</v>
      </c>
      <c r="WH50" s="17">
        <v>2.9009999999999998</v>
      </c>
      <c r="WI50" s="17">
        <v>-1E-3</v>
      </c>
      <c r="WJ50" s="17">
        <v>2.4</v>
      </c>
      <c r="WK50" s="17">
        <v>2.4</v>
      </c>
      <c r="WL50" s="17">
        <v>2.4</v>
      </c>
      <c r="WM50" s="17">
        <v>0</v>
      </c>
      <c r="WN50" s="17">
        <v>2.4</v>
      </c>
      <c r="WO50" s="17">
        <v>2.4</v>
      </c>
      <c r="WP50" s="17">
        <v>2.4</v>
      </c>
      <c r="WQ50" s="17">
        <v>0</v>
      </c>
      <c r="WR50" s="17">
        <v>2.5</v>
      </c>
      <c r="WS50" s="17">
        <v>2.8</v>
      </c>
      <c r="WT50" s="17">
        <v>2.8</v>
      </c>
      <c r="WU50" s="17">
        <v>-0.3</v>
      </c>
      <c r="WV50" s="17">
        <v>0</v>
      </c>
      <c r="WW50" s="17"/>
      <c r="WX50" s="17"/>
      <c r="WY50" s="17">
        <v>0</v>
      </c>
      <c r="WZ50" s="17">
        <v>7.5</v>
      </c>
      <c r="XA50" s="17">
        <v>7.6</v>
      </c>
      <c r="XB50" s="17">
        <v>7.6</v>
      </c>
      <c r="XC50" s="17">
        <v>-0.1</v>
      </c>
      <c r="XD50" s="17">
        <v>20</v>
      </c>
      <c r="XE50" s="17">
        <v>18.932040000000001</v>
      </c>
      <c r="XF50" s="17">
        <v>18.932040000000001</v>
      </c>
      <c r="XG50" s="17">
        <v>1.06796</v>
      </c>
      <c r="XH50" s="17">
        <v>9.3000000000000007</v>
      </c>
      <c r="XI50" s="17">
        <v>10.7</v>
      </c>
      <c r="XJ50" s="17">
        <v>10.7</v>
      </c>
      <c r="XK50" s="17">
        <v>-1.4</v>
      </c>
      <c r="XL50" s="17"/>
      <c r="XM50" s="17"/>
      <c r="XN50" s="17">
        <v>29</v>
      </c>
      <c r="XO50" s="17">
        <v>-29</v>
      </c>
      <c r="XP50" s="17"/>
      <c r="XQ50" s="17"/>
      <c r="XR50" s="17">
        <v>29</v>
      </c>
      <c r="XS50" s="17">
        <v>-29</v>
      </c>
      <c r="XT50" s="17">
        <v>14.8</v>
      </c>
      <c r="XU50" s="17">
        <v>15</v>
      </c>
      <c r="XV50" s="17">
        <v>14</v>
      </c>
      <c r="XW50" s="17">
        <v>0.8</v>
      </c>
      <c r="XX50" s="17">
        <v>19</v>
      </c>
      <c r="XY50" s="17">
        <v>19.125</v>
      </c>
      <c r="XZ50" s="17">
        <v>19.125</v>
      </c>
      <c r="YA50" s="17">
        <v>-0.125</v>
      </c>
      <c r="YB50" s="17">
        <v>9.1</v>
      </c>
      <c r="YC50" s="17">
        <v>7.9</v>
      </c>
      <c r="YD50" s="17">
        <v>7.9</v>
      </c>
      <c r="YE50" s="17">
        <v>1.2</v>
      </c>
      <c r="YF50" s="17">
        <v>11</v>
      </c>
      <c r="YG50" s="17">
        <v>11</v>
      </c>
      <c r="YH50" s="17">
        <v>11</v>
      </c>
      <c r="YI50" s="17">
        <v>0</v>
      </c>
    </row>
    <row r="51" spans="1:659" ht="24" customHeight="1" x14ac:dyDescent="0.3">
      <c r="A51" s="1"/>
      <c r="B51" s="16" t="s">
        <v>85</v>
      </c>
      <c r="C51" s="16" t="s">
        <v>827</v>
      </c>
      <c r="D51" s="17">
        <v>144.1</v>
      </c>
      <c r="E51" s="17">
        <v>145.99999</v>
      </c>
      <c r="F51" s="17">
        <v>145.99994000000001</v>
      </c>
      <c r="G51" s="17">
        <v>-1.89994</v>
      </c>
      <c r="H51" s="17">
        <v>632.4</v>
      </c>
      <c r="I51" s="17">
        <v>635.02589999999998</v>
      </c>
      <c r="J51" s="17">
        <v>635.02589999999998</v>
      </c>
      <c r="K51" s="17">
        <v>-2.6259000000000001</v>
      </c>
      <c r="L51" s="17">
        <v>217</v>
      </c>
      <c r="M51" s="17">
        <v>206.58520999999999</v>
      </c>
      <c r="N51" s="17">
        <v>206.58520999999999</v>
      </c>
      <c r="O51" s="17">
        <v>10.41479</v>
      </c>
      <c r="P51" s="17"/>
      <c r="Q51" s="17"/>
      <c r="R51" s="17"/>
      <c r="S51" s="17">
        <v>0</v>
      </c>
      <c r="T51" s="17"/>
      <c r="U51" s="17"/>
      <c r="V51" s="17"/>
      <c r="W51" s="17">
        <v>0</v>
      </c>
      <c r="X51" s="17">
        <v>90.1</v>
      </c>
      <c r="Y51" s="17">
        <v>91.778639999999996</v>
      </c>
      <c r="Z51" s="17">
        <v>76.798180000000002</v>
      </c>
      <c r="AA51" s="17">
        <v>13.301819999999999</v>
      </c>
      <c r="AB51" s="17">
        <v>174.4</v>
      </c>
      <c r="AC51" s="17">
        <v>154.61600000000001</v>
      </c>
      <c r="AD51" s="17">
        <v>154.61600000000001</v>
      </c>
      <c r="AE51" s="17">
        <v>19.783999999999999</v>
      </c>
      <c r="AF51" s="17"/>
      <c r="AG51" s="17"/>
      <c r="AH51" s="17"/>
      <c r="AI51" s="17">
        <v>0</v>
      </c>
      <c r="AJ51" s="17"/>
      <c r="AK51" s="17"/>
      <c r="AL51" s="17"/>
      <c r="AM51" s="17">
        <v>0</v>
      </c>
      <c r="AN51" s="17"/>
      <c r="AO51" s="17"/>
      <c r="AP51" s="17"/>
      <c r="AQ51" s="17">
        <v>0</v>
      </c>
      <c r="AR51" s="17">
        <v>207.3</v>
      </c>
      <c r="AS51" s="17">
        <v>203.79564999999999</v>
      </c>
      <c r="AT51" s="17">
        <v>203.79561000000001</v>
      </c>
      <c r="AU51" s="17">
        <v>3.5043899999999999</v>
      </c>
      <c r="AV51" s="17">
        <v>210.6</v>
      </c>
      <c r="AW51" s="17">
        <v>203.79564999999999</v>
      </c>
      <c r="AX51" s="17">
        <v>203.79561000000001</v>
      </c>
      <c r="AY51" s="17">
        <v>6.8043899999999997</v>
      </c>
      <c r="AZ51" s="17">
        <v>199.9</v>
      </c>
      <c r="BA51" s="17">
        <v>204.40764999999999</v>
      </c>
      <c r="BB51" s="17">
        <v>204.40761000000001</v>
      </c>
      <c r="BC51" s="17">
        <v>-4.5076099999999997</v>
      </c>
      <c r="BD51" s="17">
        <v>213.5</v>
      </c>
      <c r="BE51" s="17">
        <v>207.04163</v>
      </c>
      <c r="BF51" s="17">
        <v>207.04159999999999</v>
      </c>
      <c r="BG51" s="17">
        <v>6.4584000000000001</v>
      </c>
      <c r="BH51" s="17">
        <v>110.5</v>
      </c>
      <c r="BI51" s="17">
        <v>103.83168999999999</v>
      </c>
      <c r="BJ51" s="17">
        <v>103.83168000000001</v>
      </c>
      <c r="BK51" s="17">
        <v>6.6683199999999996</v>
      </c>
      <c r="BL51" s="17">
        <v>559.4</v>
      </c>
      <c r="BM51" s="17">
        <v>565.53977999999995</v>
      </c>
      <c r="BN51" s="17">
        <v>565.53580999999997</v>
      </c>
      <c r="BO51" s="17">
        <v>-6.1358100000000002</v>
      </c>
      <c r="BP51" s="17">
        <v>3.3</v>
      </c>
      <c r="BQ51" s="17">
        <v>3.4527100000000002</v>
      </c>
      <c r="BR51" s="17">
        <v>3.4527100000000002</v>
      </c>
      <c r="BS51" s="17">
        <v>-0.15271000000000001</v>
      </c>
      <c r="BT51" s="17"/>
      <c r="BU51" s="17"/>
      <c r="BV51" s="17"/>
      <c r="BW51" s="17">
        <v>0</v>
      </c>
      <c r="BX51" s="17"/>
      <c r="BY51" s="17"/>
      <c r="BZ51" s="17"/>
      <c r="CA51" s="17">
        <v>0</v>
      </c>
      <c r="CB51" s="17"/>
      <c r="CC51" s="17"/>
      <c r="CD51" s="17"/>
      <c r="CE51" s="17">
        <v>0</v>
      </c>
      <c r="CF51" s="17"/>
      <c r="CG51" s="17"/>
      <c r="CH51" s="17"/>
      <c r="CI51" s="17">
        <v>0</v>
      </c>
      <c r="CJ51" s="17">
        <v>165.6</v>
      </c>
      <c r="CK51" s="17">
        <v>163.90777</v>
      </c>
      <c r="CL51" s="17">
        <v>163.90776</v>
      </c>
      <c r="CM51" s="17">
        <v>1.69224</v>
      </c>
      <c r="CN51" s="17">
        <v>7.5</v>
      </c>
      <c r="CO51" s="17">
        <v>5.1333399999999996</v>
      </c>
      <c r="CP51" s="17">
        <v>5.1333399999999996</v>
      </c>
      <c r="CQ51" s="17">
        <v>2.36666</v>
      </c>
      <c r="CR51" s="17">
        <v>6</v>
      </c>
      <c r="CS51" s="17">
        <v>2.8177599999999998</v>
      </c>
      <c r="CT51" s="17">
        <v>2.8177500000000002</v>
      </c>
      <c r="CU51" s="17">
        <v>3.1822499999999998</v>
      </c>
      <c r="CV51" s="17"/>
      <c r="CW51" s="17"/>
      <c r="CX51" s="17"/>
      <c r="CY51" s="17">
        <v>0</v>
      </c>
      <c r="CZ51" s="17">
        <v>6.6</v>
      </c>
      <c r="DA51" s="17">
        <v>6.8787000000000003</v>
      </c>
      <c r="DB51" s="17">
        <v>6.8787000000000003</v>
      </c>
      <c r="DC51" s="17">
        <v>-0.2787</v>
      </c>
      <c r="DD51" s="17">
        <v>13.5</v>
      </c>
      <c r="DE51" s="17">
        <v>14.919420000000001</v>
      </c>
      <c r="DF51" s="17">
        <v>14.919409999999999</v>
      </c>
      <c r="DG51" s="17">
        <v>-1.4194100000000001</v>
      </c>
      <c r="DH51" s="17">
        <v>89.9</v>
      </c>
      <c r="DI51" s="17">
        <v>121.47242</v>
      </c>
      <c r="DJ51" s="17">
        <v>100.89917</v>
      </c>
      <c r="DK51" s="17">
        <v>-10.999169999999999</v>
      </c>
      <c r="DL51" s="17"/>
      <c r="DM51" s="17"/>
      <c r="DN51" s="17"/>
      <c r="DO51" s="17">
        <v>0</v>
      </c>
      <c r="DP51" s="17"/>
      <c r="DQ51" s="17"/>
      <c r="DR51" s="17"/>
      <c r="DS51" s="17">
        <v>0</v>
      </c>
      <c r="DT51" s="17"/>
      <c r="DU51" s="17"/>
      <c r="DV51" s="17"/>
      <c r="DW51" s="17">
        <v>0</v>
      </c>
      <c r="DX51" s="17"/>
      <c r="DY51" s="17"/>
      <c r="DZ51" s="17"/>
      <c r="EA51" s="17">
        <v>0</v>
      </c>
      <c r="EB51" s="17">
        <v>104.2</v>
      </c>
      <c r="EC51" s="17">
        <v>112.35728</v>
      </c>
      <c r="ED51" s="17">
        <v>98.933920000000001</v>
      </c>
      <c r="EE51" s="17">
        <v>5.2660799999999997</v>
      </c>
      <c r="EF51" s="17">
        <v>170.5</v>
      </c>
      <c r="EG51" s="17">
        <v>171.24662000000001</v>
      </c>
      <c r="EH51" s="17">
        <v>220.48048</v>
      </c>
      <c r="EI51" s="17">
        <v>-49.98048</v>
      </c>
      <c r="EJ51" s="17"/>
      <c r="EK51" s="17"/>
      <c r="EL51" s="17"/>
      <c r="EM51" s="17">
        <v>0</v>
      </c>
      <c r="EN51" s="17"/>
      <c r="EO51" s="17"/>
      <c r="EP51" s="17"/>
      <c r="EQ51" s="17">
        <v>0</v>
      </c>
      <c r="ER51" s="17"/>
      <c r="ES51" s="17"/>
      <c r="ET51" s="17"/>
      <c r="EU51" s="17">
        <v>0</v>
      </c>
      <c r="EV51" s="17"/>
      <c r="EW51" s="17"/>
      <c r="EX51" s="17"/>
      <c r="EY51" s="17">
        <v>0</v>
      </c>
      <c r="EZ51" s="17">
        <v>444.1</v>
      </c>
      <c r="FA51" s="17">
        <v>211.50117</v>
      </c>
      <c r="FB51" s="17">
        <v>288.66009000000003</v>
      </c>
      <c r="FC51" s="17">
        <v>155.43991</v>
      </c>
      <c r="FD51" s="17">
        <v>51</v>
      </c>
      <c r="FE51" s="17">
        <v>46.972639999999998</v>
      </c>
      <c r="FF51" s="17">
        <v>46.972639999999998</v>
      </c>
      <c r="FG51" s="17">
        <v>4.0273599999999998</v>
      </c>
      <c r="FH51" s="17">
        <v>129.4</v>
      </c>
      <c r="FI51" s="17">
        <v>137.67151000000001</v>
      </c>
      <c r="FJ51" s="17">
        <v>151.21556000000001</v>
      </c>
      <c r="FK51" s="17">
        <v>-21.815560000000001</v>
      </c>
      <c r="FL51" s="17">
        <v>29.8</v>
      </c>
      <c r="FM51" s="17">
        <v>24.499369999999999</v>
      </c>
      <c r="FN51" s="17">
        <v>24.499369999999999</v>
      </c>
      <c r="FO51" s="17">
        <v>5.30063</v>
      </c>
      <c r="FP51" s="17">
        <v>9.1</v>
      </c>
      <c r="FQ51" s="17">
        <v>18.264620000000001</v>
      </c>
      <c r="FR51" s="17">
        <v>19.192229999999999</v>
      </c>
      <c r="FS51" s="17">
        <v>-10.092230000000001</v>
      </c>
      <c r="FT51" s="17">
        <v>12.2</v>
      </c>
      <c r="FU51" s="17">
        <v>11.844659999999999</v>
      </c>
      <c r="FV51" s="17">
        <v>11.844659999999999</v>
      </c>
      <c r="FW51" s="17">
        <v>0.35533999999999999</v>
      </c>
      <c r="FX51" s="17">
        <v>92.8</v>
      </c>
      <c r="FY51" s="17">
        <v>87.68835</v>
      </c>
      <c r="FZ51" s="17">
        <v>87.68835</v>
      </c>
      <c r="GA51" s="17">
        <v>5.11165</v>
      </c>
      <c r="GB51" s="17">
        <v>0</v>
      </c>
      <c r="GC51" s="17"/>
      <c r="GD51" s="17"/>
      <c r="GE51" s="17">
        <v>0</v>
      </c>
      <c r="GF51" s="17">
        <v>180.9</v>
      </c>
      <c r="GG51" s="17">
        <v>184.53513000000001</v>
      </c>
      <c r="GH51" s="17">
        <v>184.53541999999999</v>
      </c>
      <c r="GI51" s="17">
        <v>-3.6354199999999999</v>
      </c>
      <c r="GJ51" s="17">
        <v>91</v>
      </c>
      <c r="GK51" s="17">
        <v>92.544650000000004</v>
      </c>
      <c r="GL51" s="17">
        <v>92.544790000000006</v>
      </c>
      <c r="GM51" s="17">
        <v>-1.5447900000000001</v>
      </c>
      <c r="GN51" s="17">
        <v>108.7</v>
      </c>
      <c r="GO51" s="17">
        <v>110.37475999999999</v>
      </c>
      <c r="GP51" s="17">
        <v>110.37475000000001</v>
      </c>
      <c r="GQ51" s="17">
        <v>-1.67475</v>
      </c>
      <c r="GR51" s="17">
        <v>7.7</v>
      </c>
      <c r="GS51" s="17">
        <v>7.5127800000000002</v>
      </c>
      <c r="GT51" s="17">
        <v>7.5127800000000002</v>
      </c>
      <c r="GU51" s="17">
        <v>0.18722</v>
      </c>
      <c r="GV51" s="17">
        <v>8.9</v>
      </c>
      <c r="GW51" s="17">
        <v>7.8816100000000002</v>
      </c>
      <c r="GX51" s="17">
        <v>7.8816100000000002</v>
      </c>
      <c r="GY51" s="17">
        <v>1.0183899999999999</v>
      </c>
      <c r="GZ51" s="17">
        <v>32.9</v>
      </c>
      <c r="HA51" s="17">
        <v>35.371740000000003</v>
      </c>
      <c r="HB51" s="17">
        <v>35.371630000000003</v>
      </c>
      <c r="HC51" s="17">
        <v>-2.4716300000000002</v>
      </c>
      <c r="HD51" s="17">
        <v>19.3</v>
      </c>
      <c r="HE51" s="17">
        <v>22.118220000000001</v>
      </c>
      <c r="HF51" s="17">
        <v>22.118210000000001</v>
      </c>
      <c r="HG51" s="17">
        <v>-2.8182100000000001</v>
      </c>
      <c r="HH51" s="17">
        <v>2</v>
      </c>
      <c r="HI51" s="17">
        <v>1.97359</v>
      </c>
      <c r="HJ51" s="17">
        <v>1.97359</v>
      </c>
      <c r="HK51" s="17">
        <v>2.6409999999999999E-2</v>
      </c>
      <c r="HL51" s="17"/>
      <c r="HM51" s="17"/>
      <c r="HN51" s="17"/>
      <c r="HO51" s="17">
        <v>0</v>
      </c>
      <c r="HP51" s="17">
        <v>109.9</v>
      </c>
      <c r="HQ51" s="17">
        <v>174.38992999999999</v>
      </c>
      <c r="HR51" s="17">
        <v>174.38916</v>
      </c>
      <c r="HS51" s="17">
        <v>-64.489159999999998</v>
      </c>
      <c r="HT51" s="17"/>
      <c r="HU51" s="17"/>
      <c r="HV51" s="17"/>
      <c r="HW51" s="17">
        <v>0</v>
      </c>
      <c r="HX51" s="17"/>
      <c r="HY51" s="17"/>
      <c r="HZ51" s="17"/>
      <c r="IA51" s="17">
        <v>0</v>
      </c>
      <c r="IB51" s="17">
        <v>93.7</v>
      </c>
      <c r="IC51" s="17">
        <v>85.482560000000007</v>
      </c>
      <c r="ID51" s="17">
        <v>85.482489999999999</v>
      </c>
      <c r="IE51" s="17">
        <v>8.2175100000000008</v>
      </c>
      <c r="IF51" s="17"/>
      <c r="IG51" s="17"/>
      <c r="IH51" s="17"/>
      <c r="II51" s="17">
        <v>0</v>
      </c>
      <c r="IJ51" s="17"/>
      <c r="IK51" s="17"/>
      <c r="IL51" s="17"/>
      <c r="IM51" s="17">
        <v>0</v>
      </c>
      <c r="IN51" s="17">
        <v>47.3</v>
      </c>
      <c r="IO51" s="17"/>
      <c r="IP51" s="17"/>
      <c r="IQ51" s="17">
        <v>47.3</v>
      </c>
      <c r="IR51" s="17"/>
      <c r="IS51" s="17"/>
      <c r="IT51" s="17"/>
      <c r="IU51" s="17">
        <v>0</v>
      </c>
      <c r="IV51" s="17"/>
      <c r="IW51" s="17"/>
      <c r="IX51" s="17"/>
      <c r="IY51" s="17">
        <v>0</v>
      </c>
      <c r="IZ51" s="17"/>
      <c r="JA51" s="17"/>
      <c r="JB51" s="17"/>
      <c r="JC51" s="17">
        <v>0</v>
      </c>
      <c r="JD51" s="17">
        <v>128.4</v>
      </c>
      <c r="JE51" s="17">
        <v>115.575</v>
      </c>
      <c r="JF51" s="17">
        <v>97.313159999999996</v>
      </c>
      <c r="JG51" s="17">
        <v>31.086839999999999</v>
      </c>
      <c r="JH51" s="17">
        <v>177.6</v>
      </c>
      <c r="JI51" s="17">
        <v>181.97920999999999</v>
      </c>
      <c r="JJ51" s="17">
        <v>156.45611</v>
      </c>
      <c r="JK51" s="17">
        <v>21.143889999999999</v>
      </c>
      <c r="JL51" s="17">
        <v>175.2</v>
      </c>
      <c r="JM51" s="17">
        <v>181.97920999999999</v>
      </c>
      <c r="JN51" s="17">
        <v>156.45611</v>
      </c>
      <c r="JO51" s="17">
        <v>18.74389</v>
      </c>
      <c r="JP51" s="17">
        <v>200</v>
      </c>
      <c r="JQ51" s="17">
        <v>181.97920999999999</v>
      </c>
      <c r="JR51" s="17">
        <v>156.45611</v>
      </c>
      <c r="JS51" s="17">
        <v>43.543889999999998</v>
      </c>
      <c r="JT51" s="17">
        <v>271.3</v>
      </c>
      <c r="JU51" s="17">
        <v>273.78854000000001</v>
      </c>
      <c r="JV51" s="17">
        <v>235.38892000000001</v>
      </c>
      <c r="JW51" s="17">
        <v>35.911079999999998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2.5</v>
      </c>
      <c r="LE51" s="17">
        <v>2.2284299999999999</v>
      </c>
      <c r="LF51" s="17">
        <v>2.2284199999999998</v>
      </c>
      <c r="LG51" s="17">
        <v>0.27157999999999999</v>
      </c>
      <c r="LH51" s="17">
        <v>176.6</v>
      </c>
      <c r="LI51" s="17">
        <v>181.57534999999999</v>
      </c>
      <c r="LJ51" s="17">
        <v>188.60699</v>
      </c>
      <c r="LK51" s="17">
        <v>-12.00699</v>
      </c>
      <c r="LL51" s="17">
        <v>74.7</v>
      </c>
      <c r="LM51" s="17">
        <v>108.12358999999999</v>
      </c>
      <c r="LN51" s="17">
        <v>106.04156999999999</v>
      </c>
      <c r="LO51" s="17">
        <v>-31.341570000000001</v>
      </c>
      <c r="LP51" s="17">
        <v>63</v>
      </c>
      <c r="LQ51" s="17">
        <v>67.133979999999994</v>
      </c>
      <c r="LR51" s="17">
        <v>67.133979999999994</v>
      </c>
      <c r="LS51" s="17">
        <v>-4.1339800000000002</v>
      </c>
      <c r="LT51" s="17">
        <v>65.8</v>
      </c>
      <c r="LU51" s="17">
        <v>78.566360000000003</v>
      </c>
      <c r="LV51" s="17">
        <v>78.567920000000001</v>
      </c>
      <c r="LW51" s="17">
        <v>-12.76792</v>
      </c>
      <c r="LX51" s="17">
        <v>30.1</v>
      </c>
      <c r="LY51" s="17">
        <v>29.951460000000001</v>
      </c>
      <c r="LZ51" s="17">
        <v>29.951450000000001</v>
      </c>
      <c r="MA51" s="17">
        <v>0.14854999999999999</v>
      </c>
      <c r="MB51" s="17"/>
      <c r="MC51" s="17"/>
      <c r="MD51" s="17"/>
      <c r="ME51" s="17">
        <v>0</v>
      </c>
      <c r="MF51" s="17"/>
      <c r="MG51" s="17"/>
      <c r="MH51" s="17"/>
      <c r="MI51" s="17">
        <v>0</v>
      </c>
      <c r="MJ51" s="17"/>
      <c r="MK51" s="17"/>
      <c r="ML51" s="17"/>
      <c r="MM51" s="17">
        <v>0</v>
      </c>
      <c r="MN51" s="17">
        <v>147.19999999999999</v>
      </c>
      <c r="MO51" s="17">
        <v>151.08875</v>
      </c>
      <c r="MP51" s="17">
        <v>151.08872</v>
      </c>
      <c r="MQ51" s="17">
        <v>-3.8887200000000002</v>
      </c>
      <c r="MR51" s="17">
        <v>148.9</v>
      </c>
      <c r="MS51" s="17">
        <v>151.08875</v>
      </c>
      <c r="MT51" s="17">
        <v>151.08872</v>
      </c>
      <c r="MU51" s="17">
        <v>-2.18872</v>
      </c>
      <c r="MV51" s="17">
        <v>150.5</v>
      </c>
      <c r="MW51" s="17">
        <v>151.54247000000001</v>
      </c>
      <c r="MX51" s="17">
        <v>151.54244</v>
      </c>
      <c r="MY51" s="17">
        <v>-1.04244</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57.4</v>
      </c>
      <c r="OG51" s="17">
        <v>70.069999999999993</v>
      </c>
      <c r="OH51" s="17">
        <v>70.069999999999993</v>
      </c>
      <c r="OI51" s="17">
        <v>-12.67</v>
      </c>
      <c r="OJ51" s="17">
        <v>0</v>
      </c>
      <c r="OK51" s="17"/>
      <c r="OL51" s="17"/>
      <c r="OM51" s="17">
        <v>0</v>
      </c>
      <c r="ON51" s="17">
        <v>0</v>
      </c>
      <c r="OO51" s="17">
        <v>1.0900000000000001</v>
      </c>
      <c r="OP51" s="17">
        <v>1.0900000000000001</v>
      </c>
      <c r="OQ51" s="17">
        <v>-1.0900000000000001</v>
      </c>
      <c r="OR51" s="17">
        <v>0</v>
      </c>
      <c r="OS51" s="17"/>
      <c r="OT51" s="17"/>
      <c r="OU51" s="17">
        <v>0</v>
      </c>
      <c r="OV51" s="17">
        <v>19.899999999999999</v>
      </c>
      <c r="OW51" s="17">
        <v>18</v>
      </c>
      <c r="OX51" s="17"/>
      <c r="OY51" s="17">
        <v>19.899999999999999</v>
      </c>
      <c r="OZ51" s="17">
        <v>5.0999999999999996</v>
      </c>
      <c r="PA51" s="17">
        <v>7</v>
      </c>
      <c r="PB51" s="17">
        <v>5</v>
      </c>
      <c r="PC51" s="17">
        <v>0.1</v>
      </c>
      <c r="PD51" s="17">
        <v>10</v>
      </c>
      <c r="PE51" s="17">
        <v>9.9830000000000005</v>
      </c>
      <c r="PF51" s="17">
        <v>9.0000199999999992</v>
      </c>
      <c r="PG51" s="17">
        <v>0.99997999999999998</v>
      </c>
      <c r="PH51" s="17">
        <v>5.6</v>
      </c>
      <c r="PI51" s="17">
        <v>5.67</v>
      </c>
      <c r="PJ51" s="17">
        <v>5.6699900000000003</v>
      </c>
      <c r="PK51" s="17">
        <v>-6.9989999999999997E-2</v>
      </c>
      <c r="PL51" s="17">
        <v>0</v>
      </c>
      <c r="PM51" s="17"/>
      <c r="PN51" s="17"/>
      <c r="PO51" s="17">
        <v>0</v>
      </c>
      <c r="PP51" s="17">
        <v>0.6</v>
      </c>
      <c r="PQ51" s="17">
        <v>1</v>
      </c>
      <c r="PR51" s="17">
        <v>1</v>
      </c>
      <c r="PS51" s="17">
        <v>-0.4</v>
      </c>
      <c r="PT51" s="17">
        <v>3.4</v>
      </c>
      <c r="PU51" s="17">
        <v>1.88</v>
      </c>
      <c r="PV51" s="17">
        <v>1.88</v>
      </c>
      <c r="PW51" s="17">
        <v>1.52</v>
      </c>
      <c r="PX51" s="17">
        <v>4.5999999999999996</v>
      </c>
      <c r="PY51" s="17">
        <v>4.5999999999999996</v>
      </c>
      <c r="PZ51" s="17">
        <v>4.5999999999999996</v>
      </c>
      <c r="QA51" s="17">
        <v>0</v>
      </c>
      <c r="QB51" s="17">
        <v>20.399999999999999</v>
      </c>
      <c r="QC51" s="17">
        <v>19.417480000000001</v>
      </c>
      <c r="QD51" s="17">
        <v>19.417470000000002</v>
      </c>
      <c r="QE51" s="17">
        <v>0.98253000000000001</v>
      </c>
      <c r="QF51" s="17">
        <v>20</v>
      </c>
      <c r="QG51" s="17">
        <v>10</v>
      </c>
      <c r="QH51" s="17">
        <v>10</v>
      </c>
      <c r="QI51" s="17">
        <v>10</v>
      </c>
      <c r="QJ51" s="17">
        <v>18.7</v>
      </c>
      <c r="QK51" s="17">
        <v>18</v>
      </c>
      <c r="QL51" s="17">
        <v>6</v>
      </c>
      <c r="QM51" s="17">
        <v>12.7</v>
      </c>
      <c r="QN51" s="17">
        <v>3.5</v>
      </c>
      <c r="QO51" s="17">
        <v>3.5</v>
      </c>
      <c r="QP51" s="17">
        <v>3.5</v>
      </c>
      <c r="QQ51" s="17">
        <v>0</v>
      </c>
      <c r="QR51" s="17">
        <v>18.5</v>
      </c>
      <c r="QS51" s="17">
        <v>17.864080000000001</v>
      </c>
      <c r="QT51" s="17">
        <v>17.864070000000002</v>
      </c>
      <c r="QU51" s="17">
        <v>0.63593</v>
      </c>
      <c r="QV51" s="17">
        <v>0</v>
      </c>
      <c r="QW51" s="17"/>
      <c r="QX51" s="17"/>
      <c r="QY51" s="17">
        <v>0</v>
      </c>
      <c r="QZ51" s="17">
        <v>0</v>
      </c>
      <c r="RA51" s="17"/>
      <c r="RB51" s="17"/>
      <c r="RC51" s="17">
        <v>0</v>
      </c>
      <c r="RD51" s="17">
        <v>14</v>
      </c>
      <c r="RE51" s="17">
        <v>18.100000000000001</v>
      </c>
      <c r="RF51" s="17">
        <v>18.100000000000001</v>
      </c>
      <c r="RG51" s="17">
        <v>-4.0999999999999996</v>
      </c>
      <c r="RH51" s="17">
        <v>27.6</v>
      </c>
      <c r="RI51" s="17">
        <v>52.85</v>
      </c>
      <c r="RJ51" s="17">
        <v>52.85</v>
      </c>
      <c r="RK51" s="17">
        <v>-25.25</v>
      </c>
      <c r="RL51" s="17">
        <v>0</v>
      </c>
      <c r="RM51" s="17"/>
      <c r="RN51" s="17"/>
      <c r="RO51" s="17">
        <v>0</v>
      </c>
      <c r="RP51" s="17">
        <v>3.4</v>
      </c>
      <c r="RQ51" s="17">
        <v>3.5009999999999999</v>
      </c>
      <c r="RR51" s="17">
        <v>3.5009999999999999</v>
      </c>
      <c r="RS51" s="17">
        <v>-0.10100000000000001</v>
      </c>
      <c r="RT51" s="17">
        <v>20.2</v>
      </c>
      <c r="RU51" s="17">
        <v>19.772780000000001</v>
      </c>
      <c r="RV51" s="17">
        <v>19.772760000000002</v>
      </c>
      <c r="RW51" s="17">
        <v>0.42724000000000001</v>
      </c>
      <c r="RX51" s="17">
        <v>1.6</v>
      </c>
      <c r="RY51" s="17">
        <v>1.36</v>
      </c>
      <c r="RZ51" s="17">
        <v>1.36</v>
      </c>
      <c r="SA51" s="17">
        <v>0.24</v>
      </c>
      <c r="SB51" s="17"/>
      <c r="SC51" s="17">
        <v>0.4</v>
      </c>
      <c r="SD51" s="17">
        <v>0.4</v>
      </c>
      <c r="SE51" s="17">
        <v>-0.4</v>
      </c>
      <c r="SF51" s="17">
        <v>13.2</v>
      </c>
      <c r="SG51" s="17">
        <v>8.3000000000000007</v>
      </c>
      <c r="SH51" s="17">
        <v>8.9</v>
      </c>
      <c r="SI51" s="17">
        <v>4.3</v>
      </c>
      <c r="SJ51" s="17">
        <v>9</v>
      </c>
      <c r="SK51" s="17">
        <v>5</v>
      </c>
      <c r="SL51" s="17">
        <v>5</v>
      </c>
      <c r="SM51" s="17">
        <v>4</v>
      </c>
      <c r="SN51" s="17">
        <v>17.3</v>
      </c>
      <c r="SO51" s="17">
        <v>15.53398</v>
      </c>
      <c r="SP51" s="17">
        <v>15.53398</v>
      </c>
      <c r="SQ51" s="17">
        <v>1.7660199999999999</v>
      </c>
      <c r="SR51" s="17">
        <v>20.3</v>
      </c>
      <c r="SS51" s="17">
        <v>19.417480000000001</v>
      </c>
      <c r="ST51" s="17">
        <v>19.417470000000002</v>
      </c>
      <c r="SU51" s="17">
        <v>0.88253000000000004</v>
      </c>
      <c r="SV51" s="17">
        <v>20</v>
      </c>
      <c r="SW51" s="17">
        <v>18.932040000000001</v>
      </c>
      <c r="SX51" s="17">
        <v>18.932040000000001</v>
      </c>
      <c r="SY51" s="17">
        <v>1.06796</v>
      </c>
      <c r="SZ51" s="17">
        <v>9.6999999999999993</v>
      </c>
      <c r="TA51" s="17">
        <v>9.6760000000000002</v>
      </c>
      <c r="TB51" s="17">
        <v>9.6760000000000002</v>
      </c>
      <c r="TC51" s="17">
        <v>2.4E-2</v>
      </c>
      <c r="TD51" s="17">
        <v>33</v>
      </c>
      <c r="TE51" s="17">
        <v>48.472999999999999</v>
      </c>
      <c r="TF51" s="17">
        <v>48.472999999999999</v>
      </c>
      <c r="TG51" s="17">
        <v>-15.473000000000001</v>
      </c>
      <c r="TH51" s="17">
        <v>0</v>
      </c>
      <c r="TI51" s="17"/>
      <c r="TJ51" s="17"/>
      <c r="TK51" s="17">
        <v>0</v>
      </c>
      <c r="TL51" s="17">
        <v>31.9</v>
      </c>
      <c r="TM51" s="17">
        <v>56.18</v>
      </c>
      <c r="TN51" s="17">
        <v>46.177</v>
      </c>
      <c r="TO51" s="17">
        <v>-14.276999999999999</v>
      </c>
      <c r="TP51" s="17">
        <v>53.3</v>
      </c>
      <c r="TQ51" s="17">
        <v>70.13</v>
      </c>
      <c r="TR51" s="17">
        <v>70.13</v>
      </c>
      <c r="TS51" s="17">
        <v>-16.829999999999998</v>
      </c>
      <c r="TT51" s="17">
        <v>3.9</v>
      </c>
      <c r="TU51" s="17">
        <v>2.012</v>
      </c>
      <c r="TV51" s="17">
        <v>2.012</v>
      </c>
      <c r="TW51" s="17">
        <v>1.8879999999999999</v>
      </c>
      <c r="TX51" s="17">
        <v>3.4</v>
      </c>
      <c r="TY51" s="17">
        <v>2.673</v>
      </c>
      <c r="TZ51" s="17">
        <v>2.673</v>
      </c>
      <c r="UA51" s="17">
        <v>0.72699999999999998</v>
      </c>
      <c r="UB51" s="17">
        <v>20.9</v>
      </c>
      <c r="UC51" s="17">
        <v>9</v>
      </c>
      <c r="UD51" s="17">
        <v>9</v>
      </c>
      <c r="UE51" s="17">
        <v>11.9</v>
      </c>
      <c r="UF51" s="17">
        <v>6.4</v>
      </c>
      <c r="UG51" s="17">
        <v>2.5</v>
      </c>
      <c r="UH51" s="17">
        <v>2.5</v>
      </c>
      <c r="UI51" s="17">
        <v>3.9</v>
      </c>
      <c r="UJ51" s="17">
        <v>7.2</v>
      </c>
      <c r="UK51" s="17">
        <v>7.4</v>
      </c>
      <c r="UL51" s="17">
        <v>7.4</v>
      </c>
      <c r="UM51" s="17">
        <v>-0.2</v>
      </c>
      <c r="UN51" s="17">
        <v>9.5</v>
      </c>
      <c r="UO51" s="17">
        <v>12</v>
      </c>
      <c r="UP51" s="17">
        <v>19.417470000000002</v>
      </c>
      <c r="UQ51" s="17">
        <v>-9.9174699999999998</v>
      </c>
      <c r="UR51" s="17">
        <v>10.5</v>
      </c>
      <c r="US51" s="17">
        <v>12</v>
      </c>
      <c r="UT51" s="17">
        <v>19.417470000000002</v>
      </c>
      <c r="UU51" s="17">
        <v>-8.9174699999999998</v>
      </c>
      <c r="UV51" s="17">
        <v>10.8</v>
      </c>
      <c r="UW51" s="17">
        <v>12</v>
      </c>
      <c r="UX51" s="17">
        <v>19.417470000000002</v>
      </c>
      <c r="UY51" s="17">
        <v>-8.6174700000000009</v>
      </c>
      <c r="UZ51" s="17">
        <v>0</v>
      </c>
      <c r="VA51" s="17">
        <v>1.236</v>
      </c>
      <c r="VB51" s="17">
        <v>1.236</v>
      </c>
      <c r="VC51" s="17">
        <v>-1.236</v>
      </c>
      <c r="VD51" s="17">
        <v>0</v>
      </c>
      <c r="VE51" s="17"/>
      <c r="VF51" s="17"/>
      <c r="VG51" s="17">
        <v>0</v>
      </c>
      <c r="VH51" s="17">
        <v>0</v>
      </c>
      <c r="VI51" s="17"/>
      <c r="VJ51" s="17"/>
      <c r="VK51" s="17">
        <v>0</v>
      </c>
      <c r="VL51" s="17">
        <v>0</v>
      </c>
      <c r="VM51" s="17"/>
      <c r="VN51" s="17"/>
      <c r="VO51" s="17">
        <v>0</v>
      </c>
      <c r="VP51" s="17">
        <v>0.6</v>
      </c>
      <c r="VQ51" s="17">
        <v>0.6</v>
      </c>
      <c r="VR51" s="17">
        <v>0.6</v>
      </c>
      <c r="VS51" s="17">
        <v>0</v>
      </c>
      <c r="VT51" s="17">
        <v>4.0999999999999996</v>
      </c>
      <c r="VU51" s="17">
        <v>63</v>
      </c>
      <c r="VV51" s="17">
        <v>63</v>
      </c>
      <c r="VW51" s="17">
        <v>-58.9</v>
      </c>
      <c r="VX51" s="17">
        <v>1.6</v>
      </c>
      <c r="VY51" s="17">
        <v>60</v>
      </c>
      <c r="VZ51" s="17">
        <v>60</v>
      </c>
      <c r="WA51" s="17">
        <v>-58.4</v>
      </c>
      <c r="WB51" s="17">
        <v>0</v>
      </c>
      <c r="WC51" s="17"/>
      <c r="WD51" s="17"/>
      <c r="WE51" s="17">
        <v>0</v>
      </c>
      <c r="WF51" s="17">
        <v>2.9</v>
      </c>
      <c r="WG51" s="17">
        <v>2.9009999999999998</v>
      </c>
      <c r="WH51" s="17">
        <v>2.9009999999999998</v>
      </c>
      <c r="WI51" s="17">
        <v>-1E-3</v>
      </c>
      <c r="WJ51" s="17">
        <v>2.4</v>
      </c>
      <c r="WK51" s="17">
        <v>2.4</v>
      </c>
      <c r="WL51" s="17">
        <v>2.4</v>
      </c>
      <c r="WM51" s="17">
        <v>0</v>
      </c>
      <c r="WN51" s="17">
        <v>2.4</v>
      </c>
      <c r="WO51" s="17">
        <v>2.4</v>
      </c>
      <c r="WP51" s="17">
        <v>2.4</v>
      </c>
      <c r="WQ51" s="17">
        <v>0</v>
      </c>
      <c r="WR51" s="17">
        <v>2.5</v>
      </c>
      <c r="WS51" s="17">
        <v>2.8</v>
      </c>
      <c r="WT51" s="17">
        <v>2.8</v>
      </c>
      <c r="WU51" s="17">
        <v>-0.3</v>
      </c>
      <c r="WV51" s="17">
        <v>0</v>
      </c>
      <c r="WW51" s="17"/>
      <c r="WX51" s="17"/>
      <c r="WY51" s="17">
        <v>0</v>
      </c>
      <c r="WZ51" s="17">
        <v>7.5</v>
      </c>
      <c r="XA51" s="17">
        <v>7.6</v>
      </c>
      <c r="XB51" s="17">
        <v>7.6</v>
      </c>
      <c r="XC51" s="17">
        <v>-0.1</v>
      </c>
      <c r="XD51" s="17">
        <v>20</v>
      </c>
      <c r="XE51" s="17">
        <v>18.932040000000001</v>
      </c>
      <c r="XF51" s="17">
        <v>18.932040000000001</v>
      </c>
      <c r="XG51" s="17">
        <v>1.06796</v>
      </c>
      <c r="XH51" s="17">
        <v>9.5</v>
      </c>
      <c r="XI51" s="17">
        <v>10.7</v>
      </c>
      <c r="XJ51" s="17">
        <v>10.7</v>
      </c>
      <c r="XK51" s="17">
        <v>-1.2</v>
      </c>
      <c r="XL51" s="17"/>
      <c r="XM51" s="17"/>
      <c r="XN51" s="17">
        <v>29</v>
      </c>
      <c r="XO51" s="17">
        <v>-29</v>
      </c>
      <c r="XP51" s="17"/>
      <c r="XQ51" s="17"/>
      <c r="XR51" s="17">
        <v>29</v>
      </c>
      <c r="XS51" s="17">
        <v>-29</v>
      </c>
      <c r="XT51" s="17">
        <v>15.1</v>
      </c>
      <c r="XU51" s="17">
        <v>15</v>
      </c>
      <c r="XV51" s="17">
        <v>14</v>
      </c>
      <c r="XW51" s="17">
        <v>1.1000000000000001</v>
      </c>
      <c r="XX51" s="17">
        <v>19</v>
      </c>
      <c r="XY51" s="17">
        <v>19.125</v>
      </c>
      <c r="XZ51" s="17">
        <v>19.125</v>
      </c>
      <c r="YA51" s="17">
        <v>-0.125</v>
      </c>
      <c r="YB51" s="17">
        <v>8.1</v>
      </c>
      <c r="YC51" s="17">
        <v>7.9</v>
      </c>
      <c r="YD51" s="17">
        <v>7.9</v>
      </c>
      <c r="YE51" s="17">
        <v>0.2</v>
      </c>
      <c r="YF51" s="17">
        <v>11</v>
      </c>
      <c r="YG51" s="17">
        <v>11</v>
      </c>
      <c r="YH51" s="17">
        <v>11</v>
      </c>
      <c r="YI51" s="17">
        <v>0</v>
      </c>
    </row>
    <row r="52" spans="1:659" ht="24" customHeight="1" x14ac:dyDescent="0.3">
      <c r="A52" s="1"/>
      <c r="B52" s="16" t="s">
        <v>85</v>
      </c>
      <c r="C52" s="16" t="s">
        <v>828</v>
      </c>
      <c r="D52" s="17">
        <v>143.80000000000001</v>
      </c>
      <c r="E52" s="17">
        <v>145.99999</v>
      </c>
      <c r="F52" s="17">
        <v>145.99994000000001</v>
      </c>
      <c r="G52" s="17">
        <v>-2.1999399999999998</v>
      </c>
      <c r="H52" s="17">
        <v>636.5</v>
      </c>
      <c r="I52" s="17">
        <v>635.02589999999998</v>
      </c>
      <c r="J52" s="17">
        <v>635.02589999999998</v>
      </c>
      <c r="K52" s="17">
        <v>1.4741</v>
      </c>
      <c r="L52" s="17">
        <v>217.6</v>
      </c>
      <c r="M52" s="17">
        <v>206.58520999999999</v>
      </c>
      <c r="N52" s="17">
        <v>206.58520999999999</v>
      </c>
      <c r="O52" s="17">
        <v>11.01479</v>
      </c>
      <c r="P52" s="17"/>
      <c r="Q52" s="17"/>
      <c r="R52" s="17"/>
      <c r="S52" s="17">
        <v>0</v>
      </c>
      <c r="T52" s="17"/>
      <c r="U52" s="17"/>
      <c r="V52" s="17"/>
      <c r="W52" s="17">
        <v>0</v>
      </c>
      <c r="X52" s="17">
        <v>90.3</v>
      </c>
      <c r="Y52" s="17">
        <v>91.778639999999996</v>
      </c>
      <c r="Z52" s="17">
        <v>87.147139999999993</v>
      </c>
      <c r="AA52" s="17">
        <v>3.15286</v>
      </c>
      <c r="AB52" s="17">
        <v>175.2</v>
      </c>
      <c r="AC52" s="17">
        <v>154.61600000000001</v>
      </c>
      <c r="AD52" s="17">
        <v>154.61600000000001</v>
      </c>
      <c r="AE52" s="17">
        <v>20.584</v>
      </c>
      <c r="AF52" s="17"/>
      <c r="AG52" s="17"/>
      <c r="AH52" s="17"/>
      <c r="AI52" s="17">
        <v>0</v>
      </c>
      <c r="AJ52" s="17"/>
      <c r="AK52" s="17"/>
      <c r="AL52" s="17"/>
      <c r="AM52" s="17">
        <v>0</v>
      </c>
      <c r="AN52" s="17"/>
      <c r="AO52" s="17"/>
      <c r="AP52" s="17"/>
      <c r="AQ52" s="17">
        <v>0</v>
      </c>
      <c r="AR52" s="17">
        <v>207.4</v>
      </c>
      <c r="AS52" s="17">
        <v>203.79564999999999</v>
      </c>
      <c r="AT52" s="17">
        <v>203.79561000000001</v>
      </c>
      <c r="AU52" s="17">
        <v>3.60439</v>
      </c>
      <c r="AV52" s="17">
        <v>211.2</v>
      </c>
      <c r="AW52" s="17">
        <v>203.79564999999999</v>
      </c>
      <c r="AX52" s="17">
        <v>203.79561000000001</v>
      </c>
      <c r="AY52" s="17">
        <v>7.4043900000000002</v>
      </c>
      <c r="AZ52" s="17">
        <v>200.3</v>
      </c>
      <c r="BA52" s="17">
        <v>204.40764999999999</v>
      </c>
      <c r="BB52" s="17">
        <v>204.4076</v>
      </c>
      <c r="BC52" s="17">
        <v>-4.1075999999999997</v>
      </c>
      <c r="BD52" s="17">
        <v>214.7</v>
      </c>
      <c r="BE52" s="17">
        <v>207.04163</v>
      </c>
      <c r="BF52" s="17">
        <v>207.04159999999999</v>
      </c>
      <c r="BG52" s="17">
        <v>7.6584000000000003</v>
      </c>
      <c r="BH52" s="17">
        <v>110.8</v>
      </c>
      <c r="BI52" s="17">
        <v>103.83168999999999</v>
      </c>
      <c r="BJ52" s="17">
        <v>103.83168000000001</v>
      </c>
      <c r="BK52" s="17">
        <v>6.9683200000000003</v>
      </c>
      <c r="BL52" s="17">
        <v>559.70000000000005</v>
      </c>
      <c r="BM52" s="17">
        <v>565.53977999999995</v>
      </c>
      <c r="BN52" s="17">
        <v>565.53632000000005</v>
      </c>
      <c r="BO52" s="17">
        <v>-5.8363199999999997</v>
      </c>
      <c r="BP52" s="17">
        <v>3.3</v>
      </c>
      <c r="BQ52" s="17">
        <v>3.4527100000000002</v>
      </c>
      <c r="BR52" s="17">
        <v>3.4527100000000002</v>
      </c>
      <c r="BS52" s="17">
        <v>-0.15271000000000001</v>
      </c>
      <c r="BT52" s="17"/>
      <c r="BU52" s="17"/>
      <c r="BV52" s="17"/>
      <c r="BW52" s="17">
        <v>0</v>
      </c>
      <c r="BX52" s="17"/>
      <c r="BY52" s="17"/>
      <c r="BZ52" s="17"/>
      <c r="CA52" s="17">
        <v>0</v>
      </c>
      <c r="CB52" s="17"/>
      <c r="CC52" s="17"/>
      <c r="CD52" s="17"/>
      <c r="CE52" s="17">
        <v>0</v>
      </c>
      <c r="CF52" s="17"/>
      <c r="CG52" s="17"/>
      <c r="CH52" s="17"/>
      <c r="CI52" s="17">
        <v>0</v>
      </c>
      <c r="CJ52" s="17">
        <v>168</v>
      </c>
      <c r="CK52" s="17">
        <v>163.90777</v>
      </c>
      <c r="CL52" s="17">
        <v>163.90776</v>
      </c>
      <c r="CM52" s="17">
        <v>4.0922400000000003</v>
      </c>
      <c r="CN52" s="17">
        <v>7.8</v>
      </c>
      <c r="CO52" s="17">
        <v>5.1333399999999996</v>
      </c>
      <c r="CP52" s="17">
        <v>5.1333399999999996</v>
      </c>
      <c r="CQ52" s="17">
        <v>2.6666599999999998</v>
      </c>
      <c r="CR52" s="17">
        <v>5.9</v>
      </c>
      <c r="CS52" s="17">
        <v>2.8177599999999998</v>
      </c>
      <c r="CT52" s="17">
        <v>2.8177500000000002</v>
      </c>
      <c r="CU52" s="17">
        <v>3.0822500000000002</v>
      </c>
      <c r="CV52" s="17"/>
      <c r="CW52" s="17"/>
      <c r="CX52" s="17"/>
      <c r="CY52" s="17">
        <v>0</v>
      </c>
      <c r="CZ52" s="17">
        <v>6.8</v>
      </c>
      <c r="DA52" s="17">
        <v>6.8787000000000003</v>
      </c>
      <c r="DB52" s="17">
        <v>6.8787000000000003</v>
      </c>
      <c r="DC52" s="17">
        <v>-7.8700000000000006E-2</v>
      </c>
      <c r="DD52" s="17">
        <v>12.5</v>
      </c>
      <c r="DE52" s="17">
        <v>14.919420000000001</v>
      </c>
      <c r="DF52" s="17">
        <v>14.919409999999999</v>
      </c>
      <c r="DG52" s="17">
        <v>-2.4194100000000001</v>
      </c>
      <c r="DH52" s="17">
        <v>90.5</v>
      </c>
      <c r="DI52" s="17">
        <v>119.55258000000001</v>
      </c>
      <c r="DJ52" s="17">
        <v>99.73366</v>
      </c>
      <c r="DK52" s="17">
        <v>-9.2336600000000004</v>
      </c>
      <c r="DL52" s="17"/>
      <c r="DM52" s="17"/>
      <c r="DN52" s="17"/>
      <c r="DO52" s="17">
        <v>0</v>
      </c>
      <c r="DP52" s="17"/>
      <c r="DQ52" s="17"/>
      <c r="DR52" s="17"/>
      <c r="DS52" s="17">
        <v>0</v>
      </c>
      <c r="DT52" s="17"/>
      <c r="DU52" s="17"/>
      <c r="DV52" s="17"/>
      <c r="DW52" s="17">
        <v>0</v>
      </c>
      <c r="DX52" s="17"/>
      <c r="DY52" s="17"/>
      <c r="DZ52" s="17"/>
      <c r="EA52" s="17">
        <v>0</v>
      </c>
      <c r="EB52" s="17">
        <v>104.2</v>
      </c>
      <c r="EC52" s="17">
        <v>112.35728</v>
      </c>
      <c r="ED52" s="17">
        <v>97.030420000000007</v>
      </c>
      <c r="EE52" s="17">
        <v>7.1695799999999998</v>
      </c>
      <c r="EF52" s="17">
        <v>207.5</v>
      </c>
      <c r="EG52" s="17">
        <v>220.48069000000001</v>
      </c>
      <c r="EH52" s="17">
        <v>220.48048</v>
      </c>
      <c r="EI52" s="17">
        <v>-12.98048</v>
      </c>
      <c r="EJ52" s="17"/>
      <c r="EK52" s="17"/>
      <c r="EL52" s="17"/>
      <c r="EM52" s="17">
        <v>0</v>
      </c>
      <c r="EN52" s="17"/>
      <c r="EO52" s="17"/>
      <c r="EP52" s="17"/>
      <c r="EQ52" s="17">
        <v>0</v>
      </c>
      <c r="ER52" s="17"/>
      <c r="ES52" s="17"/>
      <c r="ET52" s="17"/>
      <c r="EU52" s="17">
        <v>0</v>
      </c>
      <c r="EV52" s="17"/>
      <c r="EW52" s="17"/>
      <c r="EX52" s="17"/>
      <c r="EY52" s="17">
        <v>0</v>
      </c>
      <c r="EZ52" s="17">
        <v>435.5</v>
      </c>
      <c r="FA52" s="17">
        <v>205.44628</v>
      </c>
      <c r="FB52" s="17">
        <v>202.07463000000001</v>
      </c>
      <c r="FC52" s="17">
        <v>233.42536999999999</v>
      </c>
      <c r="FD52" s="17">
        <v>50.8</v>
      </c>
      <c r="FE52" s="17">
        <v>46.972639999999998</v>
      </c>
      <c r="FF52" s="17">
        <v>46.972639999999998</v>
      </c>
      <c r="FG52" s="17">
        <v>3.8273600000000001</v>
      </c>
      <c r="FH52" s="17">
        <v>143.80000000000001</v>
      </c>
      <c r="FI52" s="17">
        <v>151.21550999999999</v>
      </c>
      <c r="FJ52" s="17">
        <v>151.21556000000001</v>
      </c>
      <c r="FK52" s="17">
        <v>-7.4155600000000002</v>
      </c>
      <c r="FL52" s="17">
        <v>29.6</v>
      </c>
      <c r="FM52" s="17">
        <v>24.499369999999999</v>
      </c>
      <c r="FN52" s="17">
        <v>24.499369999999999</v>
      </c>
      <c r="FO52" s="17">
        <v>5.1006299999999998</v>
      </c>
      <c r="FP52" s="17">
        <v>9.1</v>
      </c>
      <c r="FQ52" s="17">
        <v>18.264620000000001</v>
      </c>
      <c r="FR52" s="17">
        <v>19.192229999999999</v>
      </c>
      <c r="FS52" s="17">
        <v>-10.092230000000001</v>
      </c>
      <c r="FT52" s="17">
        <v>12.2</v>
      </c>
      <c r="FU52" s="17">
        <v>11.844659999999999</v>
      </c>
      <c r="FV52" s="17">
        <v>11.844659999999999</v>
      </c>
      <c r="FW52" s="17">
        <v>0.35533999999999999</v>
      </c>
      <c r="FX52" s="17">
        <v>90.5</v>
      </c>
      <c r="FY52" s="17">
        <v>87.68835</v>
      </c>
      <c r="FZ52" s="17">
        <v>87.68835</v>
      </c>
      <c r="GA52" s="17">
        <v>2.8116500000000002</v>
      </c>
      <c r="GB52" s="17">
        <v>0</v>
      </c>
      <c r="GC52" s="17"/>
      <c r="GD52" s="17"/>
      <c r="GE52" s="17">
        <v>0</v>
      </c>
      <c r="GF52" s="17">
        <v>181.2</v>
      </c>
      <c r="GG52" s="17">
        <v>184.53513000000001</v>
      </c>
      <c r="GH52" s="17">
        <v>184.53541999999999</v>
      </c>
      <c r="GI52" s="17">
        <v>-3.3354200000000001</v>
      </c>
      <c r="GJ52" s="17">
        <v>90.8</v>
      </c>
      <c r="GK52" s="17">
        <v>92.544650000000004</v>
      </c>
      <c r="GL52" s="17">
        <v>92.544790000000006</v>
      </c>
      <c r="GM52" s="17">
        <v>-1.7447900000000001</v>
      </c>
      <c r="GN52" s="17">
        <v>108</v>
      </c>
      <c r="GO52" s="17">
        <v>110.37475999999999</v>
      </c>
      <c r="GP52" s="17">
        <v>110.37475000000001</v>
      </c>
      <c r="GQ52" s="17">
        <v>-2.3747500000000001</v>
      </c>
      <c r="GR52" s="17">
        <v>7.7</v>
      </c>
      <c r="GS52" s="17">
        <v>7.5127800000000002</v>
      </c>
      <c r="GT52" s="17">
        <v>7.5127800000000002</v>
      </c>
      <c r="GU52" s="17">
        <v>0.18722</v>
      </c>
      <c r="GV52" s="17">
        <v>9</v>
      </c>
      <c r="GW52" s="17">
        <v>7.8816100000000002</v>
      </c>
      <c r="GX52" s="17">
        <v>7.8816100000000002</v>
      </c>
      <c r="GY52" s="17">
        <v>1.11839</v>
      </c>
      <c r="GZ52" s="17">
        <v>33.4</v>
      </c>
      <c r="HA52" s="17">
        <v>35.371740000000003</v>
      </c>
      <c r="HB52" s="17">
        <v>35.371650000000002</v>
      </c>
      <c r="HC52" s="17">
        <v>-1.9716499999999999</v>
      </c>
      <c r="HD52" s="17">
        <v>21.3</v>
      </c>
      <c r="HE52" s="17">
        <v>22.118220000000001</v>
      </c>
      <c r="HF52" s="17">
        <v>22.118210000000001</v>
      </c>
      <c r="HG52" s="17">
        <v>-0.81820999999999999</v>
      </c>
      <c r="HH52" s="17">
        <v>2</v>
      </c>
      <c r="HI52" s="17">
        <v>1.97359</v>
      </c>
      <c r="HJ52" s="17">
        <v>1.97359</v>
      </c>
      <c r="HK52" s="17">
        <v>2.6409999999999999E-2</v>
      </c>
      <c r="HL52" s="17"/>
      <c r="HM52" s="17"/>
      <c r="HN52" s="17"/>
      <c r="HO52" s="17">
        <v>0</v>
      </c>
      <c r="HP52" s="17">
        <v>109.5</v>
      </c>
      <c r="HQ52" s="17">
        <v>174.38992999999999</v>
      </c>
      <c r="HR52" s="17">
        <v>174.38925</v>
      </c>
      <c r="HS52" s="17">
        <v>-64.889250000000004</v>
      </c>
      <c r="HT52" s="17"/>
      <c r="HU52" s="17"/>
      <c r="HV52" s="17"/>
      <c r="HW52" s="17">
        <v>0</v>
      </c>
      <c r="HX52" s="17"/>
      <c r="HY52" s="17"/>
      <c r="HZ52" s="17"/>
      <c r="IA52" s="17">
        <v>0</v>
      </c>
      <c r="IB52" s="17">
        <v>93.5</v>
      </c>
      <c r="IC52" s="17">
        <v>85.482560000000007</v>
      </c>
      <c r="ID52" s="17">
        <v>85.482489999999999</v>
      </c>
      <c r="IE52" s="17">
        <v>8.0175099999999997</v>
      </c>
      <c r="IF52" s="17"/>
      <c r="IG52" s="17"/>
      <c r="IH52" s="17"/>
      <c r="II52" s="17">
        <v>0</v>
      </c>
      <c r="IJ52" s="17"/>
      <c r="IK52" s="17"/>
      <c r="IL52" s="17"/>
      <c r="IM52" s="17">
        <v>0</v>
      </c>
      <c r="IN52" s="17">
        <v>47.6</v>
      </c>
      <c r="IO52" s="17"/>
      <c r="IP52" s="17"/>
      <c r="IQ52" s="17">
        <v>47.6</v>
      </c>
      <c r="IR52" s="17"/>
      <c r="IS52" s="17"/>
      <c r="IT52" s="17"/>
      <c r="IU52" s="17">
        <v>0</v>
      </c>
      <c r="IV52" s="17"/>
      <c r="IW52" s="17"/>
      <c r="IX52" s="17"/>
      <c r="IY52" s="17">
        <v>0</v>
      </c>
      <c r="IZ52" s="17"/>
      <c r="JA52" s="17"/>
      <c r="JB52" s="17"/>
      <c r="JC52" s="17">
        <v>0</v>
      </c>
      <c r="JD52" s="17">
        <v>128.5</v>
      </c>
      <c r="JE52" s="17">
        <v>115.575</v>
      </c>
      <c r="JF52" s="17">
        <v>100.11893000000001</v>
      </c>
      <c r="JG52" s="17">
        <v>28.381070000000001</v>
      </c>
      <c r="JH52" s="17">
        <v>136.6</v>
      </c>
      <c r="JI52" s="17">
        <v>153.27802</v>
      </c>
      <c r="JJ52" s="17">
        <v>157.73218</v>
      </c>
      <c r="JK52" s="17">
        <v>-21.132180000000002</v>
      </c>
      <c r="JL52" s="17">
        <v>136.6</v>
      </c>
      <c r="JM52" s="17">
        <v>153.27802</v>
      </c>
      <c r="JN52" s="17">
        <v>157.73218</v>
      </c>
      <c r="JO52" s="17">
        <v>-21.132180000000002</v>
      </c>
      <c r="JP52" s="17">
        <v>136.1</v>
      </c>
      <c r="JQ52" s="17">
        <v>153.27802</v>
      </c>
      <c r="JR52" s="17">
        <v>157.73218</v>
      </c>
      <c r="JS52" s="17">
        <v>-21.632180000000002</v>
      </c>
      <c r="JT52" s="17">
        <v>225.5</v>
      </c>
      <c r="JU52" s="17">
        <v>230.60747000000001</v>
      </c>
      <c r="JV52" s="17">
        <v>237.30877000000001</v>
      </c>
      <c r="JW52" s="17">
        <v>-11.808770000000001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2.5</v>
      </c>
      <c r="LE52" s="17">
        <v>2.2284299999999999</v>
      </c>
      <c r="LF52" s="17">
        <v>2.2284199999999998</v>
      </c>
      <c r="LG52" s="17">
        <v>0.27157999999999999</v>
      </c>
      <c r="LH52" s="17">
        <v>170.1</v>
      </c>
      <c r="LI52" s="17">
        <v>193.84079</v>
      </c>
      <c r="LJ52" s="17">
        <v>183.02632</v>
      </c>
      <c r="LK52" s="17">
        <v>-12.92632</v>
      </c>
      <c r="LL52" s="17">
        <v>73.8</v>
      </c>
      <c r="LM52" s="17">
        <v>103.8077</v>
      </c>
      <c r="LN52" s="17">
        <v>110.21771</v>
      </c>
      <c r="LO52" s="17">
        <v>-36.41771</v>
      </c>
      <c r="LP52" s="17">
        <v>63.1</v>
      </c>
      <c r="LQ52" s="17">
        <v>67.133979999999994</v>
      </c>
      <c r="LR52" s="17">
        <v>67.133979999999994</v>
      </c>
      <c r="LS52" s="17">
        <v>-4.0339799999999997</v>
      </c>
      <c r="LT52" s="17">
        <v>65.7</v>
      </c>
      <c r="LU52" s="17">
        <v>76.861739999999998</v>
      </c>
      <c r="LV52" s="17">
        <v>78.567920000000001</v>
      </c>
      <c r="LW52" s="17">
        <v>-12.86792</v>
      </c>
      <c r="LX52" s="17">
        <v>30.1</v>
      </c>
      <c r="LY52" s="17">
        <v>29.951460000000001</v>
      </c>
      <c r="LZ52" s="17">
        <v>29.951450000000001</v>
      </c>
      <c r="MA52" s="17">
        <v>0.14854999999999999</v>
      </c>
      <c r="MB52" s="17"/>
      <c r="MC52" s="17"/>
      <c r="MD52" s="17"/>
      <c r="ME52" s="17">
        <v>0</v>
      </c>
      <c r="MF52" s="17"/>
      <c r="MG52" s="17"/>
      <c r="MH52" s="17"/>
      <c r="MI52" s="17">
        <v>0</v>
      </c>
      <c r="MJ52" s="17"/>
      <c r="MK52" s="17"/>
      <c r="ML52" s="17"/>
      <c r="MM52" s="17">
        <v>0</v>
      </c>
      <c r="MN52" s="17">
        <v>147.4</v>
      </c>
      <c r="MO52" s="17">
        <v>151.08875</v>
      </c>
      <c r="MP52" s="17">
        <v>151.08872</v>
      </c>
      <c r="MQ52" s="17">
        <v>-3.68872</v>
      </c>
      <c r="MR52" s="17">
        <v>148.6</v>
      </c>
      <c r="MS52" s="17">
        <v>151.08875</v>
      </c>
      <c r="MT52" s="17">
        <v>151.08872</v>
      </c>
      <c r="MU52" s="17">
        <v>-2.4887199999999998</v>
      </c>
      <c r="MV52" s="17">
        <v>150.4</v>
      </c>
      <c r="MW52" s="17">
        <v>151.54247000000001</v>
      </c>
      <c r="MX52" s="17">
        <v>151.54244</v>
      </c>
      <c r="MY52" s="17">
        <v>-1.1424399999999999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53.3</v>
      </c>
      <c r="OG52" s="17">
        <v>67.02</v>
      </c>
      <c r="OH52" s="17">
        <v>67.02</v>
      </c>
      <c r="OI52" s="17">
        <v>-13.72</v>
      </c>
      <c r="OJ52" s="17">
        <v>0</v>
      </c>
      <c r="OK52" s="17"/>
      <c r="OL52" s="17"/>
      <c r="OM52" s="17">
        <v>0</v>
      </c>
      <c r="ON52" s="17">
        <v>0</v>
      </c>
      <c r="OO52" s="17">
        <v>0.99099999999999999</v>
      </c>
      <c r="OP52" s="17">
        <v>0.99099999999999999</v>
      </c>
      <c r="OQ52" s="17">
        <v>-0.99099999999999999</v>
      </c>
      <c r="OR52" s="17">
        <v>0</v>
      </c>
      <c r="OS52" s="17"/>
      <c r="OT52" s="17"/>
      <c r="OU52" s="17">
        <v>0</v>
      </c>
      <c r="OV52" s="17">
        <v>20</v>
      </c>
      <c r="OW52" s="17">
        <v>18</v>
      </c>
      <c r="OX52" s="17"/>
      <c r="OY52" s="17">
        <v>20</v>
      </c>
      <c r="OZ52" s="17">
        <v>5.9</v>
      </c>
      <c r="PA52" s="17">
        <v>7</v>
      </c>
      <c r="PB52" s="17">
        <v>5</v>
      </c>
      <c r="PC52" s="17">
        <v>0.9</v>
      </c>
      <c r="PD52" s="17">
        <v>10</v>
      </c>
      <c r="PE52" s="17">
        <v>9.9830000000000005</v>
      </c>
      <c r="PF52" s="17"/>
      <c r="PG52" s="17">
        <v>10</v>
      </c>
      <c r="PH52" s="17">
        <v>5.5</v>
      </c>
      <c r="PI52" s="17">
        <v>5.67</v>
      </c>
      <c r="PJ52" s="17">
        <v>5.6699900000000003</v>
      </c>
      <c r="PK52" s="17">
        <v>-0.16999</v>
      </c>
      <c r="PL52" s="17">
        <v>0</v>
      </c>
      <c r="PM52" s="17"/>
      <c r="PN52" s="17"/>
      <c r="PO52" s="17">
        <v>0</v>
      </c>
      <c r="PP52" s="17">
        <v>0.6</v>
      </c>
      <c r="PQ52" s="17">
        <v>1</v>
      </c>
      <c r="PR52" s="17">
        <v>1</v>
      </c>
      <c r="PS52" s="17">
        <v>-0.4</v>
      </c>
      <c r="PT52" s="17">
        <v>3.3</v>
      </c>
      <c r="PU52" s="17">
        <v>1.88</v>
      </c>
      <c r="PV52" s="17">
        <v>1.88</v>
      </c>
      <c r="PW52" s="17">
        <v>1.42</v>
      </c>
      <c r="PX52" s="17">
        <v>4.5</v>
      </c>
      <c r="PY52" s="17">
        <v>4.5999999999999996</v>
      </c>
      <c r="PZ52" s="17">
        <v>4.5999999999999996</v>
      </c>
      <c r="QA52" s="17">
        <v>-0.1</v>
      </c>
      <c r="QB52" s="17">
        <v>20.3</v>
      </c>
      <c r="QC52" s="17">
        <v>19.417480000000001</v>
      </c>
      <c r="QD52" s="17">
        <v>19.417470000000002</v>
      </c>
      <c r="QE52" s="17">
        <v>0.88253000000000004</v>
      </c>
      <c r="QF52" s="17">
        <v>20</v>
      </c>
      <c r="QG52" s="17">
        <v>10</v>
      </c>
      <c r="QH52" s="17">
        <v>10</v>
      </c>
      <c r="QI52" s="17">
        <v>10</v>
      </c>
      <c r="QJ52" s="17">
        <v>18.7</v>
      </c>
      <c r="QK52" s="17">
        <v>18</v>
      </c>
      <c r="QL52" s="17">
        <v>6</v>
      </c>
      <c r="QM52" s="17">
        <v>12.7</v>
      </c>
      <c r="QN52" s="17">
        <v>3.5</v>
      </c>
      <c r="QO52" s="17">
        <v>3.5</v>
      </c>
      <c r="QP52" s="17">
        <v>3.5</v>
      </c>
      <c r="QQ52" s="17">
        <v>0</v>
      </c>
      <c r="QR52" s="17">
        <v>18.5</v>
      </c>
      <c r="QS52" s="17">
        <v>17.864080000000001</v>
      </c>
      <c r="QT52" s="17">
        <v>17.864070000000002</v>
      </c>
      <c r="QU52" s="17">
        <v>0.63593</v>
      </c>
      <c r="QV52" s="17">
        <v>0</v>
      </c>
      <c r="QW52" s="17"/>
      <c r="QX52" s="17"/>
      <c r="QY52" s="17">
        <v>0</v>
      </c>
      <c r="QZ52" s="17">
        <v>0</v>
      </c>
      <c r="RA52" s="17"/>
      <c r="RB52" s="17"/>
      <c r="RC52" s="17">
        <v>0</v>
      </c>
      <c r="RD52" s="17">
        <v>12.5</v>
      </c>
      <c r="RE52" s="17">
        <v>17.34</v>
      </c>
      <c r="RF52" s="17">
        <v>17.34</v>
      </c>
      <c r="RG52" s="17">
        <v>-4.84</v>
      </c>
      <c r="RH52" s="17">
        <v>30.5</v>
      </c>
      <c r="RI52" s="17">
        <v>49.42</v>
      </c>
      <c r="RJ52" s="17">
        <v>49.42</v>
      </c>
      <c r="RK52" s="17">
        <v>-18.920000000000002</v>
      </c>
      <c r="RL52" s="17">
        <v>0</v>
      </c>
      <c r="RM52" s="17"/>
      <c r="RN52" s="17"/>
      <c r="RO52" s="17">
        <v>0</v>
      </c>
      <c r="RP52" s="17">
        <v>3.1</v>
      </c>
      <c r="RQ52" s="17">
        <v>3.5009999999999999</v>
      </c>
      <c r="RR52" s="17">
        <v>3.5009999999999999</v>
      </c>
      <c r="RS52" s="17">
        <v>-0.40100000000000002</v>
      </c>
      <c r="RT52" s="17">
        <v>20.100000000000001</v>
      </c>
      <c r="RU52" s="17">
        <v>19.772780000000001</v>
      </c>
      <c r="RV52" s="17">
        <v>19.772760000000002</v>
      </c>
      <c r="RW52" s="17">
        <v>0.32723999999999998</v>
      </c>
      <c r="RX52" s="17">
        <v>1.6</v>
      </c>
      <c r="RY52" s="17">
        <v>1.4</v>
      </c>
      <c r="RZ52" s="17">
        <v>1.4</v>
      </c>
      <c r="SA52" s="17">
        <v>0.2</v>
      </c>
      <c r="SB52" s="17"/>
      <c r="SC52" s="17">
        <v>0.4</v>
      </c>
      <c r="SD52" s="17">
        <v>0.4</v>
      </c>
      <c r="SE52" s="17">
        <v>-0.4</v>
      </c>
      <c r="SF52" s="17">
        <v>13.2</v>
      </c>
      <c r="SG52" s="17">
        <v>8.3000000000000007</v>
      </c>
      <c r="SH52" s="17">
        <v>8.9</v>
      </c>
      <c r="SI52" s="17">
        <v>4.3</v>
      </c>
      <c r="SJ52" s="17">
        <v>8.3000000000000007</v>
      </c>
      <c r="SK52" s="17">
        <v>5</v>
      </c>
      <c r="SL52" s="17">
        <v>5</v>
      </c>
      <c r="SM52" s="17">
        <v>3.3</v>
      </c>
      <c r="SN52" s="17">
        <v>17.600000000000001</v>
      </c>
      <c r="SO52" s="17">
        <v>15.53398</v>
      </c>
      <c r="SP52" s="17">
        <v>15.53398</v>
      </c>
      <c r="SQ52" s="17">
        <v>2.06602</v>
      </c>
      <c r="SR52" s="17">
        <v>20.2</v>
      </c>
      <c r="SS52" s="17">
        <v>19.417480000000001</v>
      </c>
      <c r="ST52" s="17">
        <v>19.417470000000002</v>
      </c>
      <c r="SU52" s="17">
        <v>0.78252999999999995</v>
      </c>
      <c r="SV52" s="17">
        <v>19.8</v>
      </c>
      <c r="SW52" s="17">
        <v>18.932040000000001</v>
      </c>
      <c r="SX52" s="17">
        <v>18.932040000000001</v>
      </c>
      <c r="SY52" s="17">
        <v>0.86795999999999995</v>
      </c>
      <c r="SZ52" s="17">
        <v>7.9</v>
      </c>
      <c r="TA52" s="17">
        <v>8.9770000000000003</v>
      </c>
      <c r="TB52" s="17">
        <v>8.9770000000000003</v>
      </c>
      <c r="TC52" s="17">
        <v>-1.077</v>
      </c>
      <c r="TD52" s="17">
        <v>43.6</v>
      </c>
      <c r="TE52" s="17">
        <v>46.762</v>
      </c>
      <c r="TF52" s="17">
        <v>46.762</v>
      </c>
      <c r="TG52" s="17">
        <v>-3.1619999999999999</v>
      </c>
      <c r="TH52" s="17">
        <v>0</v>
      </c>
      <c r="TI52" s="17"/>
      <c r="TJ52" s="17"/>
      <c r="TK52" s="17">
        <v>0</v>
      </c>
      <c r="TL52" s="17">
        <v>29.9</v>
      </c>
      <c r="TM52" s="17">
        <v>44.075000000000003</v>
      </c>
      <c r="TN52" s="17">
        <v>44.075000000000003</v>
      </c>
      <c r="TO52" s="17">
        <v>-14.175000000000001</v>
      </c>
      <c r="TP52" s="17">
        <v>52.6</v>
      </c>
      <c r="TQ52" s="17">
        <v>69.495999999999995</v>
      </c>
      <c r="TR52" s="17">
        <v>69.495999999999995</v>
      </c>
      <c r="TS52" s="17">
        <v>-16.896000000000001</v>
      </c>
      <c r="TT52" s="17">
        <v>4</v>
      </c>
      <c r="TU52" s="17">
        <v>1.952</v>
      </c>
      <c r="TV52" s="17">
        <v>1.952</v>
      </c>
      <c r="TW52" s="17">
        <v>2.048</v>
      </c>
      <c r="TX52" s="17">
        <v>2.5</v>
      </c>
      <c r="TY52" s="17">
        <v>2.4500000000000002</v>
      </c>
      <c r="TZ52" s="17">
        <v>2.4500000000000002</v>
      </c>
      <c r="UA52" s="17">
        <v>0.05</v>
      </c>
      <c r="UB52" s="17">
        <v>20.9</v>
      </c>
      <c r="UC52" s="17">
        <v>9</v>
      </c>
      <c r="UD52" s="17">
        <v>9</v>
      </c>
      <c r="UE52" s="17">
        <v>11.9</v>
      </c>
      <c r="UF52" s="17">
        <v>6</v>
      </c>
      <c r="UG52" s="17">
        <v>2.5</v>
      </c>
      <c r="UH52" s="17">
        <v>2.5</v>
      </c>
      <c r="UI52" s="17">
        <v>3.5</v>
      </c>
      <c r="UJ52" s="17">
        <v>7.1</v>
      </c>
      <c r="UK52" s="17">
        <v>7.4</v>
      </c>
      <c r="UL52" s="17">
        <v>7.4</v>
      </c>
      <c r="UM52" s="17">
        <v>-0.3</v>
      </c>
      <c r="UN52" s="17">
        <v>9.5</v>
      </c>
      <c r="UO52" s="17">
        <v>12</v>
      </c>
      <c r="UP52" s="17">
        <v>19.417470000000002</v>
      </c>
      <c r="UQ52" s="17">
        <v>-9.9174699999999998</v>
      </c>
      <c r="UR52" s="17">
        <v>10.3</v>
      </c>
      <c r="US52" s="17">
        <v>12</v>
      </c>
      <c r="UT52" s="17">
        <v>19.417470000000002</v>
      </c>
      <c r="UU52" s="17">
        <v>-9.1174700000000009</v>
      </c>
      <c r="UV52" s="17">
        <v>10.8</v>
      </c>
      <c r="UW52" s="17">
        <v>12</v>
      </c>
      <c r="UX52" s="17">
        <v>19.417470000000002</v>
      </c>
      <c r="UY52" s="17">
        <v>-8.6174700000000009</v>
      </c>
      <c r="UZ52" s="17">
        <v>0</v>
      </c>
      <c r="VA52" s="17">
        <v>1.387</v>
      </c>
      <c r="VB52" s="17">
        <v>1.387</v>
      </c>
      <c r="VC52" s="17">
        <v>-1.387</v>
      </c>
      <c r="VD52" s="17">
        <v>0</v>
      </c>
      <c r="VE52" s="17"/>
      <c r="VF52" s="17"/>
      <c r="VG52" s="17">
        <v>0</v>
      </c>
      <c r="VH52" s="17">
        <v>0</v>
      </c>
      <c r="VI52" s="17"/>
      <c r="VJ52" s="17"/>
      <c r="VK52" s="17">
        <v>0</v>
      </c>
      <c r="VL52" s="17">
        <v>0</v>
      </c>
      <c r="VM52" s="17"/>
      <c r="VN52" s="17"/>
      <c r="VO52" s="17">
        <v>0</v>
      </c>
      <c r="VP52" s="17">
        <v>0.6</v>
      </c>
      <c r="VQ52" s="17">
        <v>0.6</v>
      </c>
      <c r="VR52" s="17">
        <v>0.6</v>
      </c>
      <c r="VS52" s="17">
        <v>0</v>
      </c>
      <c r="VT52" s="17">
        <v>3.3</v>
      </c>
      <c r="VU52" s="17">
        <v>53</v>
      </c>
      <c r="VV52" s="17">
        <v>53</v>
      </c>
      <c r="VW52" s="17">
        <v>-49.7</v>
      </c>
      <c r="VX52" s="17">
        <v>1.7</v>
      </c>
      <c r="VY52" s="17">
        <v>51</v>
      </c>
      <c r="VZ52" s="17">
        <v>51</v>
      </c>
      <c r="WA52" s="17">
        <v>-49.3</v>
      </c>
      <c r="WB52" s="17">
        <v>0</v>
      </c>
      <c r="WC52" s="17"/>
      <c r="WD52" s="17"/>
      <c r="WE52" s="17">
        <v>0</v>
      </c>
      <c r="WF52" s="17">
        <v>2.9</v>
      </c>
      <c r="WG52" s="17">
        <v>2.9009999999999998</v>
      </c>
      <c r="WH52" s="17">
        <v>2.9009999999999998</v>
      </c>
      <c r="WI52" s="17">
        <v>-1E-3</v>
      </c>
      <c r="WJ52" s="17">
        <v>2.4</v>
      </c>
      <c r="WK52" s="17">
        <v>2.4</v>
      </c>
      <c r="WL52" s="17">
        <v>2.4</v>
      </c>
      <c r="WM52" s="17">
        <v>0</v>
      </c>
      <c r="WN52" s="17">
        <v>2.4</v>
      </c>
      <c r="WO52" s="17">
        <v>2.4</v>
      </c>
      <c r="WP52" s="17">
        <v>2.4</v>
      </c>
      <c r="WQ52" s="17">
        <v>0</v>
      </c>
      <c r="WR52" s="17">
        <v>2.5</v>
      </c>
      <c r="WS52" s="17">
        <v>2.8</v>
      </c>
      <c r="WT52" s="17">
        <v>2.8</v>
      </c>
      <c r="WU52" s="17">
        <v>-0.3</v>
      </c>
      <c r="WV52" s="17">
        <v>0</v>
      </c>
      <c r="WW52" s="17"/>
      <c r="WX52" s="17"/>
      <c r="WY52" s="17">
        <v>0</v>
      </c>
      <c r="WZ52" s="17">
        <v>7.6</v>
      </c>
      <c r="XA52" s="17">
        <v>7.6</v>
      </c>
      <c r="XB52" s="17">
        <v>7.6</v>
      </c>
      <c r="XC52" s="17">
        <v>0</v>
      </c>
      <c r="XD52" s="17">
        <v>19.8</v>
      </c>
      <c r="XE52" s="17">
        <v>18.932040000000001</v>
      </c>
      <c r="XF52" s="17">
        <v>18.932040000000001</v>
      </c>
      <c r="XG52" s="17">
        <v>0.86795999999999995</v>
      </c>
      <c r="XH52" s="17">
        <v>9.3000000000000007</v>
      </c>
      <c r="XI52" s="17">
        <v>10.7</v>
      </c>
      <c r="XJ52" s="17">
        <v>10.7</v>
      </c>
      <c r="XK52" s="17">
        <v>-1.4</v>
      </c>
      <c r="XL52" s="17"/>
      <c r="XM52" s="17"/>
      <c r="XN52" s="17">
        <v>29</v>
      </c>
      <c r="XO52" s="17">
        <v>-29</v>
      </c>
      <c r="XP52" s="17"/>
      <c r="XQ52" s="17"/>
      <c r="XR52" s="17">
        <v>29</v>
      </c>
      <c r="XS52" s="17">
        <v>-29</v>
      </c>
      <c r="XT52" s="17">
        <v>14.8</v>
      </c>
      <c r="XU52" s="17">
        <v>15</v>
      </c>
      <c r="XV52" s="17">
        <v>14</v>
      </c>
      <c r="XW52" s="17">
        <v>0.8</v>
      </c>
      <c r="XX52" s="17">
        <v>19.100000000000001</v>
      </c>
      <c r="XY52" s="17">
        <v>19.125</v>
      </c>
      <c r="XZ52" s="17">
        <v>19.125</v>
      </c>
      <c r="YA52" s="17">
        <v>-2.5000000000000001E-2</v>
      </c>
      <c r="YB52" s="17">
        <v>7.7</v>
      </c>
      <c r="YC52" s="17">
        <v>7.9</v>
      </c>
      <c r="YD52" s="17">
        <v>7.9</v>
      </c>
      <c r="YE52" s="17">
        <v>-0.2</v>
      </c>
      <c r="YF52" s="17">
        <v>11</v>
      </c>
      <c r="YG52" s="17">
        <v>11</v>
      </c>
      <c r="YH52" s="17">
        <v>11</v>
      </c>
      <c r="YI52" s="17">
        <v>0</v>
      </c>
    </row>
    <row r="53" spans="1:659" ht="24" customHeight="1" x14ac:dyDescent="0.3">
      <c r="A53" s="1"/>
      <c r="B53" s="16" t="s">
        <v>85</v>
      </c>
      <c r="C53" s="16" t="s">
        <v>829</v>
      </c>
      <c r="D53" s="17">
        <v>143.5</v>
      </c>
      <c r="E53" s="17">
        <v>145.99999</v>
      </c>
      <c r="F53" s="17">
        <v>145.99994000000001</v>
      </c>
      <c r="G53" s="17">
        <v>-2.4999400000000001</v>
      </c>
      <c r="H53" s="17">
        <v>627.1</v>
      </c>
      <c r="I53" s="17">
        <v>635.02589999999998</v>
      </c>
      <c r="J53" s="17">
        <v>635.02589999999998</v>
      </c>
      <c r="K53" s="17">
        <v>-7.9259000000000004</v>
      </c>
      <c r="L53" s="17">
        <v>217.1</v>
      </c>
      <c r="M53" s="17">
        <v>206.58520999999999</v>
      </c>
      <c r="N53" s="17">
        <v>206.58520999999999</v>
      </c>
      <c r="O53" s="17">
        <v>10.51479</v>
      </c>
      <c r="P53" s="17"/>
      <c r="Q53" s="17"/>
      <c r="R53" s="17"/>
      <c r="S53" s="17">
        <v>0</v>
      </c>
      <c r="T53" s="17"/>
      <c r="U53" s="17"/>
      <c r="V53" s="17"/>
      <c r="W53" s="17">
        <v>0</v>
      </c>
      <c r="X53" s="17">
        <v>89.9</v>
      </c>
      <c r="Y53" s="17">
        <v>91.778639999999996</v>
      </c>
      <c r="Z53" s="17">
        <v>87.146990000000002</v>
      </c>
      <c r="AA53" s="17">
        <v>2.7530100000000002</v>
      </c>
      <c r="AB53" s="17">
        <v>178.7</v>
      </c>
      <c r="AC53" s="17">
        <v>154.61600000000001</v>
      </c>
      <c r="AD53" s="17">
        <v>154.61600000000001</v>
      </c>
      <c r="AE53" s="17">
        <v>24.084</v>
      </c>
      <c r="AF53" s="17"/>
      <c r="AG53" s="17"/>
      <c r="AH53" s="17"/>
      <c r="AI53" s="17">
        <v>0</v>
      </c>
      <c r="AJ53" s="17"/>
      <c r="AK53" s="17"/>
      <c r="AL53" s="17"/>
      <c r="AM53" s="17">
        <v>0</v>
      </c>
      <c r="AN53" s="17"/>
      <c r="AO53" s="17"/>
      <c r="AP53" s="17"/>
      <c r="AQ53" s="17">
        <v>0</v>
      </c>
      <c r="AR53" s="17">
        <v>207.7</v>
      </c>
      <c r="AS53" s="17">
        <v>203.79564999999999</v>
      </c>
      <c r="AT53" s="17">
        <v>203.79558</v>
      </c>
      <c r="AU53" s="17">
        <v>3.90442</v>
      </c>
      <c r="AV53" s="17">
        <v>211.1</v>
      </c>
      <c r="AW53" s="17">
        <v>203.79564999999999</v>
      </c>
      <c r="AX53" s="17">
        <v>203.79558</v>
      </c>
      <c r="AY53" s="17">
        <v>7.3044200000000004</v>
      </c>
      <c r="AZ53" s="17">
        <v>200.9</v>
      </c>
      <c r="BA53" s="17">
        <v>204.40764999999999</v>
      </c>
      <c r="BB53" s="17">
        <v>204.40758</v>
      </c>
      <c r="BC53" s="17">
        <v>-3.5075799999999999</v>
      </c>
      <c r="BD53" s="17">
        <v>215.3</v>
      </c>
      <c r="BE53" s="17">
        <v>207.04163</v>
      </c>
      <c r="BF53" s="17">
        <v>207.04159999999999</v>
      </c>
      <c r="BG53" s="17">
        <v>8.2584</v>
      </c>
      <c r="BH53" s="17">
        <v>111.1</v>
      </c>
      <c r="BI53" s="17">
        <v>103.83168999999999</v>
      </c>
      <c r="BJ53" s="17">
        <v>103.83167</v>
      </c>
      <c r="BK53" s="17">
        <v>7.2683299999999997</v>
      </c>
      <c r="BL53" s="17">
        <v>561.6</v>
      </c>
      <c r="BM53" s="17">
        <v>565.53977999999995</v>
      </c>
      <c r="BN53" s="17">
        <v>483.81569000000002</v>
      </c>
      <c r="BO53" s="17">
        <v>77.784310000000005</v>
      </c>
      <c r="BP53" s="17">
        <v>3.3</v>
      </c>
      <c r="BQ53" s="17">
        <v>3.4527100000000002</v>
      </c>
      <c r="BR53" s="17">
        <v>3.4527100000000002</v>
      </c>
      <c r="BS53" s="17">
        <v>-0.15271000000000001</v>
      </c>
      <c r="BT53" s="17"/>
      <c r="BU53" s="17"/>
      <c r="BV53" s="17"/>
      <c r="BW53" s="17">
        <v>0</v>
      </c>
      <c r="BX53" s="17"/>
      <c r="BY53" s="17"/>
      <c r="BZ53" s="17"/>
      <c r="CA53" s="17">
        <v>0</v>
      </c>
      <c r="CB53" s="17"/>
      <c r="CC53" s="17"/>
      <c r="CD53" s="17"/>
      <c r="CE53" s="17">
        <v>0</v>
      </c>
      <c r="CF53" s="17"/>
      <c r="CG53" s="17"/>
      <c r="CH53" s="17"/>
      <c r="CI53" s="17">
        <v>0</v>
      </c>
      <c r="CJ53" s="17">
        <v>166.8</v>
      </c>
      <c r="CK53" s="17">
        <v>163.90777</v>
      </c>
      <c r="CL53" s="17">
        <v>163.90776</v>
      </c>
      <c r="CM53" s="17">
        <v>2.8922400000000001</v>
      </c>
      <c r="CN53" s="17">
        <v>7.9</v>
      </c>
      <c r="CO53" s="17">
        <v>5.1333399999999996</v>
      </c>
      <c r="CP53" s="17">
        <v>5.1333399999999996</v>
      </c>
      <c r="CQ53" s="17">
        <v>2.7666599999999999</v>
      </c>
      <c r="CR53" s="17">
        <v>5.9</v>
      </c>
      <c r="CS53" s="17">
        <v>2.8177599999999998</v>
      </c>
      <c r="CT53" s="17">
        <v>2.8177500000000002</v>
      </c>
      <c r="CU53" s="17">
        <v>3.0822500000000002</v>
      </c>
      <c r="CV53" s="17"/>
      <c r="CW53" s="17"/>
      <c r="CX53" s="17"/>
      <c r="CY53" s="17">
        <v>0</v>
      </c>
      <c r="CZ53" s="17">
        <v>6.7</v>
      </c>
      <c r="DA53" s="17">
        <v>6.8787000000000003</v>
      </c>
      <c r="DB53" s="17">
        <v>6.8787000000000003</v>
      </c>
      <c r="DC53" s="17">
        <v>-0.1787</v>
      </c>
      <c r="DD53" s="17">
        <v>12.3</v>
      </c>
      <c r="DE53" s="17">
        <v>14.919420000000001</v>
      </c>
      <c r="DF53" s="17">
        <v>14.919409999999999</v>
      </c>
      <c r="DG53" s="17">
        <v>-2.6194099999999998</v>
      </c>
      <c r="DH53" s="17">
        <v>82.7</v>
      </c>
      <c r="DI53" s="17">
        <v>112.08280000000001</v>
      </c>
      <c r="DJ53" s="17">
        <v>79.428470000000004</v>
      </c>
      <c r="DK53" s="17">
        <v>3.2715299999999998</v>
      </c>
      <c r="DL53" s="17"/>
      <c r="DM53" s="17"/>
      <c r="DN53" s="17"/>
      <c r="DO53" s="17">
        <v>0</v>
      </c>
      <c r="DP53" s="17"/>
      <c r="DQ53" s="17"/>
      <c r="DR53" s="17"/>
      <c r="DS53" s="17">
        <v>0</v>
      </c>
      <c r="DT53" s="17"/>
      <c r="DU53" s="17"/>
      <c r="DV53" s="17"/>
      <c r="DW53" s="17">
        <v>0</v>
      </c>
      <c r="DX53" s="17"/>
      <c r="DY53" s="17"/>
      <c r="DZ53" s="17"/>
      <c r="EA53" s="17">
        <v>0</v>
      </c>
      <c r="EB53" s="17">
        <v>103.9</v>
      </c>
      <c r="EC53" s="17">
        <v>112.35728</v>
      </c>
      <c r="ED53" s="17">
        <v>91.130679999999998</v>
      </c>
      <c r="EE53" s="17">
        <v>12.76932</v>
      </c>
      <c r="EF53" s="17">
        <v>215.2</v>
      </c>
      <c r="EG53" s="17">
        <v>220.48069000000001</v>
      </c>
      <c r="EH53" s="17">
        <v>220.48036999999999</v>
      </c>
      <c r="EI53" s="17">
        <v>-5.2803699999999996</v>
      </c>
      <c r="EJ53" s="17"/>
      <c r="EK53" s="17"/>
      <c r="EL53" s="17"/>
      <c r="EM53" s="17">
        <v>0</v>
      </c>
      <c r="EN53" s="17"/>
      <c r="EO53" s="17"/>
      <c r="EP53" s="17"/>
      <c r="EQ53" s="17">
        <v>0</v>
      </c>
      <c r="ER53" s="17"/>
      <c r="ES53" s="17"/>
      <c r="ET53" s="17"/>
      <c r="EU53" s="17">
        <v>0</v>
      </c>
      <c r="EV53" s="17"/>
      <c r="EW53" s="17"/>
      <c r="EX53" s="17"/>
      <c r="EY53" s="17">
        <v>0</v>
      </c>
      <c r="EZ53" s="17">
        <v>427.4</v>
      </c>
      <c r="FA53" s="17">
        <v>194.21472</v>
      </c>
      <c r="FB53" s="17">
        <v>170.96562</v>
      </c>
      <c r="FC53" s="17">
        <v>256.43437999999998</v>
      </c>
      <c r="FD53" s="17">
        <v>51</v>
      </c>
      <c r="FE53" s="17">
        <v>46.972639999999998</v>
      </c>
      <c r="FF53" s="17">
        <v>46.972639999999998</v>
      </c>
      <c r="FG53" s="17">
        <v>4.0273599999999998</v>
      </c>
      <c r="FH53" s="17">
        <v>143.30000000000001</v>
      </c>
      <c r="FI53" s="17">
        <v>151.21550999999999</v>
      </c>
      <c r="FJ53" s="17">
        <v>151.21556000000001</v>
      </c>
      <c r="FK53" s="17">
        <v>-7.9155600000000002</v>
      </c>
      <c r="FL53" s="17">
        <v>28.9</v>
      </c>
      <c r="FM53" s="17">
        <v>24.499369999999999</v>
      </c>
      <c r="FN53" s="17">
        <v>24.499369999999999</v>
      </c>
      <c r="FO53" s="17">
        <v>4.4006299999999996</v>
      </c>
      <c r="FP53" s="17">
        <v>9.1</v>
      </c>
      <c r="FQ53" s="17">
        <v>18.264620000000001</v>
      </c>
      <c r="FR53" s="17">
        <v>19.192229999999999</v>
      </c>
      <c r="FS53" s="17">
        <v>-10.092230000000001</v>
      </c>
      <c r="FT53" s="17">
        <v>12.2</v>
      </c>
      <c r="FU53" s="17">
        <v>11.844659999999999</v>
      </c>
      <c r="FV53" s="17">
        <v>11.844659999999999</v>
      </c>
      <c r="FW53" s="17">
        <v>0.35533999999999999</v>
      </c>
      <c r="FX53" s="17">
        <v>89.9</v>
      </c>
      <c r="FY53" s="17">
        <v>87.68835</v>
      </c>
      <c r="FZ53" s="17">
        <v>87.68835</v>
      </c>
      <c r="GA53" s="17">
        <v>2.2116500000000001</v>
      </c>
      <c r="GB53" s="17">
        <v>0</v>
      </c>
      <c r="GC53" s="17"/>
      <c r="GD53" s="17"/>
      <c r="GE53" s="17">
        <v>0</v>
      </c>
      <c r="GF53" s="17">
        <v>181.4</v>
      </c>
      <c r="GG53" s="17">
        <v>184.53492</v>
      </c>
      <c r="GH53" s="17">
        <v>184.53529</v>
      </c>
      <c r="GI53" s="17">
        <v>-3.1352899999999999</v>
      </c>
      <c r="GJ53" s="17">
        <v>91.1</v>
      </c>
      <c r="GK53" s="17">
        <v>92.544539999999998</v>
      </c>
      <c r="GL53" s="17">
        <v>92.544730000000001</v>
      </c>
      <c r="GM53" s="17">
        <v>-1.4447300000000001</v>
      </c>
      <c r="GN53" s="17">
        <v>108.5</v>
      </c>
      <c r="GO53" s="17">
        <v>110.37475999999999</v>
      </c>
      <c r="GP53" s="17">
        <v>110.37475000000001</v>
      </c>
      <c r="GQ53" s="17">
        <v>-1.8747499999999999</v>
      </c>
      <c r="GR53" s="17">
        <v>7.7</v>
      </c>
      <c r="GS53" s="17">
        <v>7.5127800000000002</v>
      </c>
      <c r="GT53" s="17">
        <v>7.5127800000000002</v>
      </c>
      <c r="GU53" s="17">
        <v>0.18722</v>
      </c>
      <c r="GV53" s="17">
        <v>8.9</v>
      </c>
      <c r="GW53" s="17">
        <v>7.8816100000000002</v>
      </c>
      <c r="GX53" s="17">
        <v>7.8816100000000002</v>
      </c>
      <c r="GY53" s="17">
        <v>1.0183899999999999</v>
      </c>
      <c r="GZ53" s="17">
        <v>32.799999999999997</v>
      </c>
      <c r="HA53" s="17">
        <v>35.371740000000003</v>
      </c>
      <c r="HB53" s="17">
        <v>35.371630000000003</v>
      </c>
      <c r="HC53" s="17">
        <v>-2.5716299999999999</v>
      </c>
      <c r="HD53" s="17">
        <v>21.3</v>
      </c>
      <c r="HE53" s="17">
        <v>22.118220000000001</v>
      </c>
      <c r="HF53" s="17">
        <v>22.118210000000001</v>
      </c>
      <c r="HG53" s="17">
        <v>-0.81820999999999999</v>
      </c>
      <c r="HH53" s="17">
        <v>2</v>
      </c>
      <c r="HI53" s="17">
        <v>1.97359</v>
      </c>
      <c r="HJ53" s="17">
        <v>1.97359</v>
      </c>
      <c r="HK53" s="17">
        <v>2.6409999999999999E-2</v>
      </c>
      <c r="HL53" s="17"/>
      <c r="HM53" s="17"/>
      <c r="HN53" s="17"/>
      <c r="HO53" s="17">
        <v>0</v>
      </c>
      <c r="HP53" s="17">
        <v>119.8</v>
      </c>
      <c r="HQ53" s="17">
        <v>174.38990999999999</v>
      </c>
      <c r="HR53" s="17">
        <v>174.36408</v>
      </c>
      <c r="HS53" s="17">
        <v>-54.564079999999997</v>
      </c>
      <c r="HT53" s="17"/>
      <c r="HU53" s="17"/>
      <c r="HV53" s="17"/>
      <c r="HW53" s="17">
        <v>0</v>
      </c>
      <c r="HX53" s="17"/>
      <c r="HY53" s="17"/>
      <c r="HZ53" s="17"/>
      <c r="IA53" s="17">
        <v>0</v>
      </c>
      <c r="IB53" s="17">
        <v>93.3</v>
      </c>
      <c r="IC53" s="17">
        <v>85.482560000000007</v>
      </c>
      <c r="ID53" s="17">
        <v>85.48245</v>
      </c>
      <c r="IE53" s="17">
        <v>7.8175499999999998</v>
      </c>
      <c r="IF53" s="17"/>
      <c r="IG53" s="17"/>
      <c r="IH53" s="17"/>
      <c r="II53" s="17">
        <v>0</v>
      </c>
      <c r="IJ53" s="17"/>
      <c r="IK53" s="17"/>
      <c r="IL53" s="17"/>
      <c r="IM53" s="17">
        <v>0</v>
      </c>
      <c r="IN53" s="17">
        <v>47.5</v>
      </c>
      <c r="IO53" s="17"/>
      <c r="IP53" s="17"/>
      <c r="IQ53" s="17">
        <v>47.5</v>
      </c>
      <c r="IR53" s="17"/>
      <c r="IS53" s="17"/>
      <c r="IT53" s="17"/>
      <c r="IU53" s="17">
        <v>0</v>
      </c>
      <c r="IV53" s="17"/>
      <c r="IW53" s="17"/>
      <c r="IX53" s="17"/>
      <c r="IY53" s="17">
        <v>0</v>
      </c>
      <c r="IZ53" s="17"/>
      <c r="JA53" s="17"/>
      <c r="JB53" s="17"/>
      <c r="JC53" s="17">
        <v>0</v>
      </c>
      <c r="JD53" s="17">
        <v>100.6</v>
      </c>
      <c r="JE53" s="17">
        <v>115.575</v>
      </c>
      <c r="JF53" s="17">
        <v>97.313500000000005</v>
      </c>
      <c r="JG53" s="17">
        <v>3.2865000000000002</v>
      </c>
      <c r="JH53" s="17">
        <v>138.1</v>
      </c>
      <c r="JI53" s="17">
        <v>126.28360000000001</v>
      </c>
      <c r="JJ53" s="17">
        <v>153.70858000000001</v>
      </c>
      <c r="JK53" s="17">
        <v>-15.60858</v>
      </c>
      <c r="JL53" s="17">
        <v>138.1</v>
      </c>
      <c r="JM53" s="17">
        <v>126.28360000000001</v>
      </c>
      <c r="JN53" s="17">
        <v>153.70858000000001</v>
      </c>
      <c r="JO53" s="17">
        <v>-15.60858</v>
      </c>
      <c r="JP53" s="17">
        <v>138.1</v>
      </c>
      <c r="JQ53" s="17">
        <v>126.28360000000001</v>
      </c>
      <c r="JR53" s="17">
        <v>153.70858000000001</v>
      </c>
      <c r="JS53" s="17">
        <v>-15.60858</v>
      </c>
      <c r="JT53" s="17">
        <v>226.2</v>
      </c>
      <c r="JU53" s="17">
        <v>189.99424999999999</v>
      </c>
      <c r="JV53" s="17">
        <v>231.25525999999999</v>
      </c>
      <c r="JW53" s="17">
        <v>-5.0552599999999996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2.5</v>
      </c>
      <c r="LE53" s="17">
        <v>2.2284299999999999</v>
      </c>
      <c r="LF53" s="17">
        <v>2.2284199999999998</v>
      </c>
      <c r="LG53" s="17">
        <v>0.27157999999999999</v>
      </c>
      <c r="LH53" s="17">
        <v>175.2</v>
      </c>
      <c r="LI53" s="17">
        <v>181.04167000000001</v>
      </c>
      <c r="LJ53" s="17">
        <v>183.14543</v>
      </c>
      <c r="LK53" s="17">
        <v>-7.94543</v>
      </c>
      <c r="LL53" s="17">
        <v>70</v>
      </c>
      <c r="LM53" s="17">
        <v>98.074079999999995</v>
      </c>
      <c r="LN53" s="17">
        <v>108.12956</v>
      </c>
      <c r="LO53" s="17">
        <v>-38.129559999999998</v>
      </c>
      <c r="LP53" s="17">
        <v>63</v>
      </c>
      <c r="LQ53" s="17">
        <v>67.133979999999994</v>
      </c>
      <c r="LR53" s="17">
        <v>67.133979999999994</v>
      </c>
      <c r="LS53" s="17">
        <v>-4.1339800000000002</v>
      </c>
      <c r="LT53" s="17">
        <v>65.8</v>
      </c>
      <c r="LU53" s="17">
        <v>74.597819999999999</v>
      </c>
      <c r="LV53" s="17">
        <v>78.567899999999995</v>
      </c>
      <c r="LW53" s="17">
        <v>-12.767899999999999</v>
      </c>
      <c r="LX53" s="17">
        <v>30</v>
      </c>
      <c r="LY53" s="17">
        <v>29.951460000000001</v>
      </c>
      <c r="LZ53" s="17">
        <v>29.951450000000001</v>
      </c>
      <c r="MA53" s="17">
        <v>4.8550000000000003E-2</v>
      </c>
      <c r="MB53" s="17"/>
      <c r="MC53" s="17"/>
      <c r="MD53" s="17"/>
      <c r="ME53" s="17">
        <v>0</v>
      </c>
      <c r="MF53" s="17"/>
      <c r="MG53" s="17"/>
      <c r="MH53" s="17"/>
      <c r="MI53" s="17">
        <v>0</v>
      </c>
      <c r="MJ53" s="17"/>
      <c r="MK53" s="17"/>
      <c r="ML53" s="17"/>
      <c r="MM53" s="17">
        <v>0</v>
      </c>
      <c r="MN53" s="17">
        <v>147.6</v>
      </c>
      <c r="MO53" s="17">
        <v>151.08875</v>
      </c>
      <c r="MP53" s="17">
        <v>151.08869999999999</v>
      </c>
      <c r="MQ53" s="17">
        <v>-3.4887000000000001</v>
      </c>
      <c r="MR53" s="17">
        <v>148.9</v>
      </c>
      <c r="MS53" s="17">
        <v>151.08875</v>
      </c>
      <c r="MT53" s="17">
        <v>151.08869999999999</v>
      </c>
      <c r="MU53" s="17">
        <v>-2.1886999999999999</v>
      </c>
      <c r="MV53" s="17">
        <v>150.80000000000001</v>
      </c>
      <c r="MW53" s="17">
        <v>151.54247000000001</v>
      </c>
      <c r="MX53" s="17">
        <v>151.54241999999999</v>
      </c>
      <c r="MY53" s="17">
        <v>-0.74241999999999997</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52.8</v>
      </c>
      <c r="OG53" s="17">
        <v>63.97</v>
      </c>
      <c r="OH53" s="17">
        <v>63.97</v>
      </c>
      <c r="OI53" s="17">
        <v>-11.17</v>
      </c>
      <c r="OJ53" s="17">
        <v>0</v>
      </c>
      <c r="OK53" s="17"/>
      <c r="OL53" s="17"/>
      <c r="OM53" s="17">
        <v>0</v>
      </c>
      <c r="ON53" s="17">
        <v>0</v>
      </c>
      <c r="OO53" s="17">
        <v>0.96399999999999997</v>
      </c>
      <c r="OP53" s="17">
        <v>0.96399999999999997</v>
      </c>
      <c r="OQ53" s="17">
        <v>-0.96399999999999997</v>
      </c>
      <c r="OR53" s="17">
        <v>0</v>
      </c>
      <c r="OS53" s="17"/>
      <c r="OT53" s="17"/>
      <c r="OU53" s="17">
        <v>0</v>
      </c>
      <c r="OV53" s="17">
        <v>20</v>
      </c>
      <c r="OW53" s="17">
        <v>18</v>
      </c>
      <c r="OX53" s="17"/>
      <c r="OY53" s="17">
        <v>20</v>
      </c>
      <c r="OZ53" s="17">
        <v>8.6</v>
      </c>
      <c r="PA53" s="17">
        <v>7</v>
      </c>
      <c r="PB53" s="17">
        <v>5</v>
      </c>
      <c r="PC53" s="17">
        <v>3.6</v>
      </c>
      <c r="PD53" s="17">
        <v>9.9</v>
      </c>
      <c r="PE53" s="17">
        <v>9.9830000000000005</v>
      </c>
      <c r="PF53" s="17"/>
      <c r="PG53" s="17">
        <v>9.9</v>
      </c>
      <c r="PH53" s="17">
        <v>5.5</v>
      </c>
      <c r="PI53" s="17">
        <v>5.67</v>
      </c>
      <c r="PJ53" s="17">
        <v>5.6699799999999998</v>
      </c>
      <c r="PK53" s="17">
        <v>-0.16997999999999999</v>
      </c>
      <c r="PL53" s="17">
        <v>0</v>
      </c>
      <c r="PM53" s="17"/>
      <c r="PN53" s="17"/>
      <c r="PO53" s="17">
        <v>0</v>
      </c>
      <c r="PP53" s="17">
        <v>0.6</v>
      </c>
      <c r="PQ53" s="17">
        <v>1</v>
      </c>
      <c r="PR53" s="17">
        <v>1</v>
      </c>
      <c r="PS53" s="17">
        <v>-0.4</v>
      </c>
      <c r="PT53" s="17">
        <v>3.4</v>
      </c>
      <c r="PU53" s="17">
        <v>1.88</v>
      </c>
      <c r="PV53" s="17">
        <v>1.88</v>
      </c>
      <c r="PW53" s="17">
        <v>1.52</v>
      </c>
      <c r="PX53" s="17">
        <v>4.4000000000000004</v>
      </c>
      <c r="PY53" s="17">
        <v>4.5999999999999996</v>
      </c>
      <c r="PZ53" s="17">
        <v>4.5999999999999996</v>
      </c>
      <c r="QA53" s="17">
        <v>-0.2</v>
      </c>
      <c r="QB53" s="17">
        <v>20.3</v>
      </c>
      <c r="QC53" s="17">
        <v>19.417480000000001</v>
      </c>
      <c r="QD53" s="17">
        <v>19.417470000000002</v>
      </c>
      <c r="QE53" s="17">
        <v>0.88253000000000004</v>
      </c>
      <c r="QF53" s="17">
        <v>20</v>
      </c>
      <c r="QG53" s="17">
        <v>10</v>
      </c>
      <c r="QH53" s="17">
        <v>10</v>
      </c>
      <c r="QI53" s="17">
        <v>10</v>
      </c>
      <c r="QJ53" s="17">
        <v>18.7</v>
      </c>
      <c r="QK53" s="17">
        <v>18</v>
      </c>
      <c r="QL53" s="17">
        <v>6</v>
      </c>
      <c r="QM53" s="17">
        <v>12.7</v>
      </c>
      <c r="QN53" s="17">
        <v>3.5</v>
      </c>
      <c r="QO53" s="17">
        <v>3.5</v>
      </c>
      <c r="QP53" s="17">
        <v>3.5</v>
      </c>
      <c r="QQ53" s="17">
        <v>0</v>
      </c>
      <c r="QR53" s="17">
        <v>18.5</v>
      </c>
      <c r="QS53" s="17">
        <v>17.864080000000001</v>
      </c>
      <c r="QT53" s="17">
        <v>17.864070000000002</v>
      </c>
      <c r="QU53" s="17">
        <v>0.63593</v>
      </c>
      <c r="QV53" s="17">
        <v>0</v>
      </c>
      <c r="QW53" s="17"/>
      <c r="QX53" s="17"/>
      <c r="QY53" s="17">
        <v>0</v>
      </c>
      <c r="QZ53" s="17">
        <v>0</v>
      </c>
      <c r="RA53" s="17"/>
      <c r="RB53" s="17"/>
      <c r="RC53" s="17">
        <v>0</v>
      </c>
      <c r="RD53" s="17">
        <v>12</v>
      </c>
      <c r="RE53" s="17">
        <v>16.45</v>
      </c>
      <c r="RF53" s="17">
        <v>16.45</v>
      </c>
      <c r="RG53" s="17">
        <v>-4.45</v>
      </c>
      <c r="RH53" s="17">
        <v>27.9</v>
      </c>
      <c r="RI53" s="17">
        <v>45.4</v>
      </c>
      <c r="RJ53" s="17">
        <v>45.4</v>
      </c>
      <c r="RK53" s="17">
        <v>-17.5</v>
      </c>
      <c r="RL53" s="17">
        <v>0</v>
      </c>
      <c r="RM53" s="17"/>
      <c r="RN53" s="17"/>
      <c r="RO53" s="17">
        <v>0</v>
      </c>
      <c r="RP53" s="17">
        <v>3.4</v>
      </c>
      <c r="RQ53" s="17">
        <v>3.5009999999999999</v>
      </c>
      <c r="RR53" s="17">
        <v>3.5009999999999999</v>
      </c>
      <c r="RS53" s="17">
        <v>-0.10100000000000001</v>
      </c>
      <c r="RT53" s="17">
        <v>20.100000000000001</v>
      </c>
      <c r="RU53" s="17">
        <v>19.772780000000001</v>
      </c>
      <c r="RV53" s="17">
        <v>19.772749999999998</v>
      </c>
      <c r="RW53" s="17">
        <v>0.32724999999999999</v>
      </c>
      <c r="RX53" s="17">
        <v>1.6</v>
      </c>
      <c r="RY53" s="17">
        <v>1.4</v>
      </c>
      <c r="RZ53" s="17">
        <v>1.4</v>
      </c>
      <c r="SA53" s="17">
        <v>0.2</v>
      </c>
      <c r="SB53" s="17"/>
      <c r="SC53" s="17">
        <v>0.4</v>
      </c>
      <c r="SD53" s="17">
        <v>0.4</v>
      </c>
      <c r="SE53" s="17">
        <v>-0.4</v>
      </c>
      <c r="SF53" s="17">
        <v>13.2</v>
      </c>
      <c r="SG53" s="17">
        <v>8.3000000000000007</v>
      </c>
      <c r="SH53" s="17">
        <v>8.9</v>
      </c>
      <c r="SI53" s="17">
        <v>4.3</v>
      </c>
      <c r="SJ53" s="17">
        <v>8.3000000000000007</v>
      </c>
      <c r="SK53" s="17">
        <v>5</v>
      </c>
      <c r="SL53" s="17">
        <v>5</v>
      </c>
      <c r="SM53" s="17">
        <v>3.3</v>
      </c>
      <c r="SN53" s="17">
        <v>17.600000000000001</v>
      </c>
      <c r="SO53" s="17">
        <v>15.53398</v>
      </c>
      <c r="SP53" s="17">
        <v>15.53398</v>
      </c>
      <c r="SQ53" s="17">
        <v>2.06602</v>
      </c>
      <c r="SR53" s="17">
        <v>20.3</v>
      </c>
      <c r="SS53" s="17">
        <v>19.417480000000001</v>
      </c>
      <c r="ST53" s="17">
        <v>19.417470000000002</v>
      </c>
      <c r="SU53" s="17">
        <v>0.88253000000000004</v>
      </c>
      <c r="SV53" s="17">
        <v>20</v>
      </c>
      <c r="SW53" s="17">
        <v>18.932040000000001</v>
      </c>
      <c r="SX53" s="17">
        <v>18.932040000000001</v>
      </c>
      <c r="SY53" s="17">
        <v>1.06796</v>
      </c>
      <c r="SZ53" s="17">
        <v>7</v>
      </c>
      <c r="TA53" s="17">
        <v>9.1790000000000003</v>
      </c>
      <c r="TB53" s="17">
        <v>9.1790000000000003</v>
      </c>
      <c r="TC53" s="17">
        <v>-2.1789999999999998</v>
      </c>
      <c r="TD53" s="17">
        <v>42.2</v>
      </c>
      <c r="TE53" s="17">
        <v>42.872</v>
      </c>
      <c r="TF53" s="17">
        <v>42.872</v>
      </c>
      <c r="TG53" s="17">
        <v>-0.67200000000000004</v>
      </c>
      <c r="TH53" s="17">
        <v>0</v>
      </c>
      <c r="TI53" s="17"/>
      <c r="TJ53" s="17"/>
      <c r="TK53" s="17">
        <v>0</v>
      </c>
      <c r="TL53" s="17">
        <v>28.1</v>
      </c>
      <c r="TM53" s="17">
        <v>42.976999999999997</v>
      </c>
      <c r="TN53" s="17">
        <v>42.976999999999997</v>
      </c>
      <c r="TO53" s="17">
        <v>-14.877000000000001</v>
      </c>
      <c r="TP53" s="17">
        <v>51.1</v>
      </c>
      <c r="TQ53" s="17">
        <v>68.665999999999997</v>
      </c>
      <c r="TR53" s="17">
        <v>68.665999999999997</v>
      </c>
      <c r="TS53" s="17">
        <v>-17.565999999999999</v>
      </c>
      <c r="TT53" s="17">
        <v>4.0999999999999996</v>
      </c>
      <c r="TU53" s="17">
        <v>1.87</v>
      </c>
      <c r="TV53" s="17">
        <v>1.87</v>
      </c>
      <c r="TW53" s="17">
        <v>2.23</v>
      </c>
      <c r="TX53" s="17">
        <v>2</v>
      </c>
      <c r="TY53" s="17">
        <v>2.278</v>
      </c>
      <c r="TZ53" s="17">
        <v>2.278</v>
      </c>
      <c r="UA53" s="17">
        <v>-0.27800000000000002</v>
      </c>
      <c r="UB53" s="17">
        <v>20.5</v>
      </c>
      <c r="UC53" s="17">
        <v>9</v>
      </c>
      <c r="UD53" s="17">
        <v>9</v>
      </c>
      <c r="UE53" s="17">
        <v>11.5</v>
      </c>
      <c r="UF53" s="17">
        <v>6</v>
      </c>
      <c r="UG53" s="17">
        <v>2.5</v>
      </c>
      <c r="UH53" s="17">
        <v>2.5</v>
      </c>
      <c r="UI53" s="17">
        <v>3.5</v>
      </c>
      <c r="UJ53" s="17">
        <v>7.1</v>
      </c>
      <c r="UK53" s="17">
        <v>7.4</v>
      </c>
      <c r="UL53" s="17">
        <v>7.4</v>
      </c>
      <c r="UM53" s="17">
        <v>-0.3</v>
      </c>
      <c r="UN53" s="17">
        <v>9.5</v>
      </c>
      <c r="UO53" s="17">
        <v>12</v>
      </c>
      <c r="UP53" s="17">
        <v>19.417470000000002</v>
      </c>
      <c r="UQ53" s="17">
        <v>-9.9174699999999998</v>
      </c>
      <c r="UR53" s="17">
        <v>9.8000000000000007</v>
      </c>
      <c r="US53" s="17">
        <v>12</v>
      </c>
      <c r="UT53" s="17">
        <v>19.417470000000002</v>
      </c>
      <c r="UU53" s="17">
        <v>-9.6174700000000009</v>
      </c>
      <c r="UV53" s="17">
        <v>10.3</v>
      </c>
      <c r="UW53" s="17">
        <v>12</v>
      </c>
      <c r="UX53" s="17">
        <v>19.417470000000002</v>
      </c>
      <c r="UY53" s="17">
        <v>-9.1174700000000009</v>
      </c>
      <c r="UZ53" s="17">
        <v>0</v>
      </c>
      <c r="VA53" s="17">
        <v>1.31</v>
      </c>
      <c r="VB53" s="17">
        <v>1.31</v>
      </c>
      <c r="VC53" s="17">
        <v>-1.31</v>
      </c>
      <c r="VD53" s="17">
        <v>0</v>
      </c>
      <c r="VE53" s="17"/>
      <c r="VF53" s="17"/>
      <c r="VG53" s="17">
        <v>0</v>
      </c>
      <c r="VH53" s="17">
        <v>0</v>
      </c>
      <c r="VI53" s="17"/>
      <c r="VJ53" s="17"/>
      <c r="VK53" s="17">
        <v>0</v>
      </c>
      <c r="VL53" s="17">
        <v>0</v>
      </c>
      <c r="VM53" s="17"/>
      <c r="VN53" s="17"/>
      <c r="VO53" s="17">
        <v>0</v>
      </c>
      <c r="VP53" s="17">
        <v>0.6</v>
      </c>
      <c r="VQ53" s="17">
        <v>0.6</v>
      </c>
      <c r="VR53" s="17">
        <v>0.6</v>
      </c>
      <c r="VS53" s="17">
        <v>0</v>
      </c>
      <c r="VT53" s="17">
        <v>0.1</v>
      </c>
      <c r="VU53" s="17">
        <v>44</v>
      </c>
      <c r="VV53" s="17">
        <v>44</v>
      </c>
      <c r="VW53" s="17">
        <v>-43.9</v>
      </c>
      <c r="VX53" s="17">
        <v>1.4</v>
      </c>
      <c r="VY53" s="17">
        <v>42</v>
      </c>
      <c r="VZ53" s="17">
        <v>42</v>
      </c>
      <c r="WA53" s="17">
        <v>-40.6</v>
      </c>
      <c r="WB53" s="17">
        <v>0</v>
      </c>
      <c r="WC53" s="17"/>
      <c r="WD53" s="17"/>
      <c r="WE53" s="17">
        <v>0</v>
      </c>
      <c r="WF53" s="17">
        <v>2.9</v>
      </c>
      <c r="WG53" s="17">
        <v>2.9009999999999998</v>
      </c>
      <c r="WH53" s="17">
        <v>2.9009999999999998</v>
      </c>
      <c r="WI53" s="17">
        <v>-1E-3</v>
      </c>
      <c r="WJ53" s="17">
        <v>2.4</v>
      </c>
      <c r="WK53" s="17">
        <v>2.4</v>
      </c>
      <c r="WL53" s="17">
        <v>2.4</v>
      </c>
      <c r="WM53" s="17">
        <v>0</v>
      </c>
      <c r="WN53" s="17">
        <v>2.4</v>
      </c>
      <c r="WO53" s="17">
        <v>2.4</v>
      </c>
      <c r="WP53" s="17">
        <v>2.4</v>
      </c>
      <c r="WQ53" s="17">
        <v>0</v>
      </c>
      <c r="WR53" s="17">
        <v>2.5</v>
      </c>
      <c r="WS53" s="17">
        <v>2.8</v>
      </c>
      <c r="WT53" s="17">
        <v>2.8</v>
      </c>
      <c r="WU53" s="17">
        <v>-0.3</v>
      </c>
      <c r="WV53" s="17">
        <v>0</v>
      </c>
      <c r="WW53" s="17"/>
      <c r="WX53" s="17"/>
      <c r="WY53" s="17">
        <v>0</v>
      </c>
      <c r="WZ53" s="17">
        <v>7.4</v>
      </c>
      <c r="XA53" s="17">
        <v>7.6</v>
      </c>
      <c r="XB53" s="17">
        <v>7.6</v>
      </c>
      <c r="XC53" s="17">
        <v>-0.2</v>
      </c>
      <c r="XD53" s="17">
        <v>20</v>
      </c>
      <c r="XE53" s="17">
        <v>18.932040000000001</v>
      </c>
      <c r="XF53" s="17">
        <v>18.932040000000001</v>
      </c>
      <c r="XG53" s="17">
        <v>1.06796</v>
      </c>
      <c r="XH53" s="17">
        <v>9.4</v>
      </c>
      <c r="XI53" s="17">
        <v>10.7</v>
      </c>
      <c r="XJ53" s="17">
        <v>10.7</v>
      </c>
      <c r="XK53" s="17">
        <v>-1.3</v>
      </c>
      <c r="XL53" s="17"/>
      <c r="XM53" s="17"/>
      <c r="XN53" s="17">
        <v>29</v>
      </c>
      <c r="XO53" s="17">
        <v>-29</v>
      </c>
      <c r="XP53" s="17"/>
      <c r="XQ53" s="17"/>
      <c r="XR53" s="17">
        <v>29</v>
      </c>
      <c r="XS53" s="17">
        <v>-29</v>
      </c>
      <c r="XT53" s="17">
        <v>14.3</v>
      </c>
      <c r="XU53" s="17">
        <v>15</v>
      </c>
      <c r="XV53" s="17">
        <v>14</v>
      </c>
      <c r="XW53" s="17">
        <v>0.3</v>
      </c>
      <c r="XX53" s="17">
        <v>19.100000000000001</v>
      </c>
      <c r="XY53" s="17">
        <v>19.125</v>
      </c>
      <c r="XZ53" s="17">
        <v>19.125</v>
      </c>
      <c r="YA53" s="17">
        <v>-2.5000000000000001E-2</v>
      </c>
      <c r="YB53" s="17">
        <v>7.4</v>
      </c>
      <c r="YC53" s="17">
        <v>7.9</v>
      </c>
      <c r="YD53" s="17">
        <v>7.9</v>
      </c>
      <c r="YE53" s="17">
        <v>-0.5</v>
      </c>
      <c r="YF53" s="17">
        <v>10.8</v>
      </c>
      <c r="YG53" s="17">
        <v>11</v>
      </c>
      <c r="YH53" s="17">
        <v>11</v>
      </c>
      <c r="YI53" s="17">
        <v>-0.2</v>
      </c>
    </row>
    <row r="54" spans="1:659" ht="24" customHeight="1" x14ac:dyDescent="0.3">
      <c r="A54" s="1"/>
      <c r="B54" s="16" t="s">
        <v>85</v>
      </c>
      <c r="C54" s="16" t="s">
        <v>830</v>
      </c>
      <c r="D54" s="17">
        <v>138.9</v>
      </c>
      <c r="E54" s="17">
        <v>145.99999</v>
      </c>
      <c r="F54" s="17">
        <v>145.99994000000001</v>
      </c>
      <c r="G54" s="17">
        <v>-7.0999400000000001</v>
      </c>
      <c r="H54" s="17">
        <v>617.5</v>
      </c>
      <c r="I54" s="17">
        <v>635.02589999999998</v>
      </c>
      <c r="J54" s="17">
        <v>635.02589999999998</v>
      </c>
      <c r="K54" s="17">
        <v>-17.5259</v>
      </c>
      <c r="L54" s="17">
        <v>213.8</v>
      </c>
      <c r="M54" s="17">
        <v>206.58520999999999</v>
      </c>
      <c r="N54" s="17">
        <v>206.58520999999999</v>
      </c>
      <c r="O54" s="17">
        <v>7.2147899999999998</v>
      </c>
      <c r="P54" s="17"/>
      <c r="Q54" s="17"/>
      <c r="R54" s="17"/>
      <c r="S54" s="17">
        <v>0</v>
      </c>
      <c r="T54" s="17"/>
      <c r="U54" s="17"/>
      <c r="V54" s="17"/>
      <c r="W54" s="17">
        <v>0</v>
      </c>
      <c r="X54" s="17">
        <v>89.5</v>
      </c>
      <c r="Y54" s="17">
        <v>91.778639999999996</v>
      </c>
      <c r="Z54" s="17">
        <v>87.14622</v>
      </c>
      <c r="AA54" s="17">
        <v>2.35378</v>
      </c>
      <c r="AB54" s="17">
        <v>177.8</v>
      </c>
      <c r="AC54" s="17">
        <v>154.61600000000001</v>
      </c>
      <c r="AD54" s="17">
        <v>154.61600000000001</v>
      </c>
      <c r="AE54" s="17">
        <v>23.184000000000001</v>
      </c>
      <c r="AF54" s="17"/>
      <c r="AG54" s="17"/>
      <c r="AH54" s="17"/>
      <c r="AI54" s="17">
        <v>0</v>
      </c>
      <c r="AJ54" s="17"/>
      <c r="AK54" s="17"/>
      <c r="AL54" s="17"/>
      <c r="AM54" s="17">
        <v>0</v>
      </c>
      <c r="AN54" s="17"/>
      <c r="AO54" s="17"/>
      <c r="AP54" s="17"/>
      <c r="AQ54" s="17">
        <v>0</v>
      </c>
      <c r="AR54" s="17">
        <v>206.9</v>
      </c>
      <c r="AS54" s="17">
        <v>203.79564999999999</v>
      </c>
      <c r="AT54" s="17">
        <v>203.79554999999999</v>
      </c>
      <c r="AU54" s="17">
        <v>3.1044499999999999</v>
      </c>
      <c r="AV54" s="17">
        <v>209.6</v>
      </c>
      <c r="AW54" s="17">
        <v>203.79564999999999</v>
      </c>
      <c r="AX54" s="17">
        <v>203.79554999999999</v>
      </c>
      <c r="AY54" s="17">
        <v>5.8044500000000001</v>
      </c>
      <c r="AZ54" s="17">
        <v>200.5</v>
      </c>
      <c r="BA54" s="17">
        <v>204.40764999999999</v>
      </c>
      <c r="BB54" s="17">
        <v>204.40754999999999</v>
      </c>
      <c r="BC54" s="17">
        <v>-3.9075500000000001</v>
      </c>
      <c r="BD54" s="17">
        <v>215.6</v>
      </c>
      <c r="BE54" s="17">
        <v>207.04163</v>
      </c>
      <c r="BF54" s="17">
        <v>207.04159000000001</v>
      </c>
      <c r="BG54" s="17">
        <v>8.5584100000000003</v>
      </c>
      <c r="BH54" s="17">
        <v>110.9</v>
      </c>
      <c r="BI54" s="17">
        <v>103.83168999999999</v>
      </c>
      <c r="BJ54" s="17">
        <v>103.83167</v>
      </c>
      <c r="BK54" s="17">
        <v>7.0683299999999996</v>
      </c>
      <c r="BL54" s="17">
        <v>544.5</v>
      </c>
      <c r="BM54" s="17">
        <v>565.53977999999995</v>
      </c>
      <c r="BN54" s="17">
        <v>386.82254999999998</v>
      </c>
      <c r="BO54" s="17">
        <v>157.67744999999999</v>
      </c>
      <c r="BP54" s="17">
        <v>3.1</v>
      </c>
      <c r="BQ54" s="17">
        <v>3.4527100000000002</v>
      </c>
      <c r="BR54" s="17">
        <v>3.4527100000000002</v>
      </c>
      <c r="BS54" s="17">
        <v>-0.35271000000000002</v>
      </c>
      <c r="BT54" s="17"/>
      <c r="BU54" s="17"/>
      <c r="BV54" s="17"/>
      <c r="BW54" s="17">
        <v>0</v>
      </c>
      <c r="BX54" s="17"/>
      <c r="BY54" s="17"/>
      <c r="BZ54" s="17"/>
      <c r="CA54" s="17">
        <v>0</v>
      </c>
      <c r="CB54" s="17"/>
      <c r="CC54" s="17"/>
      <c r="CD54" s="17"/>
      <c r="CE54" s="17">
        <v>0</v>
      </c>
      <c r="CF54" s="17"/>
      <c r="CG54" s="17"/>
      <c r="CH54" s="17"/>
      <c r="CI54" s="17">
        <v>0</v>
      </c>
      <c r="CJ54" s="17">
        <v>159.9</v>
      </c>
      <c r="CK54" s="17">
        <v>163.90777</v>
      </c>
      <c r="CL54" s="17">
        <v>163.90776</v>
      </c>
      <c r="CM54" s="17">
        <v>-4.0077600000000002</v>
      </c>
      <c r="CN54" s="17">
        <v>7.3</v>
      </c>
      <c r="CO54" s="17">
        <v>5.1333399999999996</v>
      </c>
      <c r="CP54" s="17">
        <v>5.1333399999999996</v>
      </c>
      <c r="CQ54" s="17">
        <v>2.1666599999999998</v>
      </c>
      <c r="CR54" s="17">
        <v>5.8</v>
      </c>
      <c r="CS54" s="17">
        <v>2.8177599999999998</v>
      </c>
      <c r="CT54" s="17">
        <v>2.8177500000000002</v>
      </c>
      <c r="CU54" s="17">
        <v>2.9822500000000001</v>
      </c>
      <c r="CV54" s="17"/>
      <c r="CW54" s="17"/>
      <c r="CX54" s="17"/>
      <c r="CY54" s="17">
        <v>0</v>
      </c>
      <c r="CZ54" s="17">
        <v>6.8</v>
      </c>
      <c r="DA54" s="17">
        <v>6.8787000000000003</v>
      </c>
      <c r="DB54" s="17">
        <v>6.8787000000000003</v>
      </c>
      <c r="DC54" s="17">
        <v>-7.8700000000000006E-2</v>
      </c>
      <c r="DD54" s="17">
        <v>12.3</v>
      </c>
      <c r="DE54" s="17">
        <v>14.919420000000001</v>
      </c>
      <c r="DF54" s="17">
        <v>14.919409999999999</v>
      </c>
      <c r="DG54" s="17">
        <v>-2.6194099999999998</v>
      </c>
      <c r="DH54" s="17">
        <v>79.8</v>
      </c>
      <c r="DI54" s="17">
        <v>103.32787</v>
      </c>
      <c r="DJ54" s="17">
        <v>66.282020000000003</v>
      </c>
      <c r="DK54" s="17">
        <v>13.51798</v>
      </c>
      <c r="DL54" s="17"/>
      <c r="DM54" s="17"/>
      <c r="DN54" s="17"/>
      <c r="DO54" s="17">
        <v>0</v>
      </c>
      <c r="DP54" s="17"/>
      <c r="DQ54" s="17"/>
      <c r="DR54" s="17"/>
      <c r="DS54" s="17">
        <v>0</v>
      </c>
      <c r="DT54" s="17"/>
      <c r="DU54" s="17"/>
      <c r="DV54" s="17"/>
      <c r="DW54" s="17">
        <v>0</v>
      </c>
      <c r="DX54" s="17"/>
      <c r="DY54" s="17"/>
      <c r="DZ54" s="17"/>
      <c r="EA54" s="17">
        <v>0</v>
      </c>
      <c r="EB54" s="17">
        <v>102.1</v>
      </c>
      <c r="EC54" s="17">
        <v>112.35728</v>
      </c>
      <c r="ED54" s="17">
        <v>82.928849999999997</v>
      </c>
      <c r="EE54" s="17">
        <v>19.171150000000001</v>
      </c>
      <c r="EF54" s="17">
        <v>193.1</v>
      </c>
      <c r="EG54" s="17">
        <v>220.48069000000001</v>
      </c>
      <c r="EH54" s="17">
        <v>220.48021</v>
      </c>
      <c r="EI54" s="17">
        <v>-27.380210000000002</v>
      </c>
      <c r="EJ54" s="17"/>
      <c r="EK54" s="17"/>
      <c r="EL54" s="17"/>
      <c r="EM54" s="17">
        <v>0</v>
      </c>
      <c r="EN54" s="17"/>
      <c r="EO54" s="17"/>
      <c r="EP54" s="17"/>
      <c r="EQ54" s="17">
        <v>0</v>
      </c>
      <c r="ER54" s="17"/>
      <c r="ES54" s="17"/>
      <c r="ET54" s="17"/>
      <c r="EU54" s="17">
        <v>0</v>
      </c>
      <c r="EV54" s="17"/>
      <c r="EW54" s="17"/>
      <c r="EX54" s="17"/>
      <c r="EY54" s="17">
        <v>0</v>
      </c>
      <c r="EZ54" s="17">
        <v>226.1</v>
      </c>
      <c r="FA54" s="17">
        <v>181.70026999999999</v>
      </c>
      <c r="FB54" s="17">
        <v>151.32155</v>
      </c>
      <c r="FC54" s="17">
        <v>74.778450000000007</v>
      </c>
      <c r="FD54" s="17">
        <v>50.4</v>
      </c>
      <c r="FE54" s="17">
        <v>46.972639999999998</v>
      </c>
      <c r="FF54" s="17">
        <v>46.972639999999998</v>
      </c>
      <c r="FG54" s="17">
        <v>3.4273600000000002</v>
      </c>
      <c r="FH54" s="17">
        <v>140.6</v>
      </c>
      <c r="FI54" s="17">
        <v>151.21549999999999</v>
      </c>
      <c r="FJ54" s="17">
        <v>151.21556000000001</v>
      </c>
      <c r="FK54" s="17">
        <v>-10.61556</v>
      </c>
      <c r="FL54" s="17">
        <v>27.5</v>
      </c>
      <c r="FM54" s="17">
        <v>24.499369999999999</v>
      </c>
      <c r="FN54" s="17">
        <v>24.499369999999999</v>
      </c>
      <c r="FO54" s="17">
        <v>3.0006300000000001</v>
      </c>
      <c r="FP54" s="17">
        <v>9.1999999999999993</v>
      </c>
      <c r="FQ54" s="17">
        <v>18.264620000000001</v>
      </c>
      <c r="FR54" s="17">
        <v>19.192229999999999</v>
      </c>
      <c r="FS54" s="17">
        <v>-9.9922299999999993</v>
      </c>
      <c r="FT54" s="17">
        <v>12.2</v>
      </c>
      <c r="FU54" s="17">
        <v>11.844659999999999</v>
      </c>
      <c r="FV54" s="17">
        <v>11.844659999999999</v>
      </c>
      <c r="FW54" s="17">
        <v>0.35533999999999999</v>
      </c>
      <c r="FX54" s="17">
        <v>88.5</v>
      </c>
      <c r="FY54" s="17">
        <v>87.68835</v>
      </c>
      <c r="FZ54" s="17">
        <v>87.68835</v>
      </c>
      <c r="GA54" s="17">
        <v>0.81164999999999998</v>
      </c>
      <c r="GB54" s="17">
        <v>0</v>
      </c>
      <c r="GC54" s="17"/>
      <c r="GD54" s="17"/>
      <c r="GE54" s="17">
        <v>0</v>
      </c>
      <c r="GF54" s="17">
        <v>177.3</v>
      </c>
      <c r="GG54" s="17">
        <v>184.53272999999999</v>
      </c>
      <c r="GH54" s="17">
        <v>184.53487999999999</v>
      </c>
      <c r="GI54" s="17">
        <v>-7.2348800000000004</v>
      </c>
      <c r="GJ54" s="17">
        <v>90.1</v>
      </c>
      <c r="GK54" s="17">
        <v>92.543440000000004</v>
      </c>
      <c r="GL54" s="17">
        <v>92.544520000000006</v>
      </c>
      <c r="GM54" s="17">
        <v>-2.4445199999999998</v>
      </c>
      <c r="GN54" s="17">
        <v>106.7</v>
      </c>
      <c r="GO54" s="17">
        <v>110.37475999999999</v>
      </c>
      <c r="GP54" s="17">
        <v>110.37475000000001</v>
      </c>
      <c r="GQ54" s="17">
        <v>-3.67475</v>
      </c>
      <c r="GR54" s="17">
        <v>7.6</v>
      </c>
      <c r="GS54" s="17">
        <v>7.5127800000000002</v>
      </c>
      <c r="GT54" s="17">
        <v>7.5127800000000002</v>
      </c>
      <c r="GU54" s="17">
        <v>8.7220000000000006E-2</v>
      </c>
      <c r="GV54" s="17">
        <v>8.9</v>
      </c>
      <c r="GW54" s="17">
        <v>7.8816100000000002</v>
      </c>
      <c r="GX54" s="17">
        <v>7.8816100000000002</v>
      </c>
      <c r="GY54" s="17">
        <v>1.0183899999999999</v>
      </c>
      <c r="GZ54" s="17">
        <v>32.700000000000003</v>
      </c>
      <c r="HA54" s="17">
        <v>35.371740000000003</v>
      </c>
      <c r="HB54" s="17">
        <v>35.371609999999997</v>
      </c>
      <c r="HC54" s="17">
        <v>-2.6716099999999998</v>
      </c>
      <c r="HD54" s="17">
        <v>21.1</v>
      </c>
      <c r="HE54" s="17">
        <v>22.118220000000001</v>
      </c>
      <c r="HF54" s="17">
        <v>22.118210000000001</v>
      </c>
      <c r="HG54" s="17">
        <v>-1.0182100000000001</v>
      </c>
      <c r="HH54" s="17">
        <v>2</v>
      </c>
      <c r="HI54" s="17">
        <v>1.97359</v>
      </c>
      <c r="HJ54" s="17">
        <v>1.97359</v>
      </c>
      <c r="HK54" s="17">
        <v>2.6409999999999999E-2</v>
      </c>
      <c r="HL54" s="17"/>
      <c r="HM54" s="17"/>
      <c r="HN54" s="17"/>
      <c r="HO54" s="17">
        <v>0</v>
      </c>
      <c r="HP54" s="17">
        <v>115</v>
      </c>
      <c r="HQ54" s="17">
        <v>174.38989000000001</v>
      </c>
      <c r="HR54" s="17">
        <v>127.82252</v>
      </c>
      <c r="HS54" s="17">
        <v>-12.822520000000001</v>
      </c>
      <c r="HT54" s="17"/>
      <c r="HU54" s="17"/>
      <c r="HV54" s="17"/>
      <c r="HW54" s="17">
        <v>0</v>
      </c>
      <c r="HX54" s="17"/>
      <c r="HY54" s="17"/>
      <c r="HZ54" s="17"/>
      <c r="IA54" s="17">
        <v>0</v>
      </c>
      <c r="IB54" s="17">
        <v>91.5</v>
      </c>
      <c r="IC54" s="17">
        <v>85.482560000000007</v>
      </c>
      <c r="ID54" s="17">
        <v>85.482399999999998</v>
      </c>
      <c r="IE54" s="17">
        <v>6.0175999999999998</v>
      </c>
      <c r="IF54" s="17"/>
      <c r="IG54" s="17"/>
      <c r="IH54" s="17"/>
      <c r="II54" s="17">
        <v>0</v>
      </c>
      <c r="IJ54" s="17"/>
      <c r="IK54" s="17"/>
      <c r="IL54" s="17"/>
      <c r="IM54" s="17">
        <v>0</v>
      </c>
      <c r="IN54" s="17">
        <v>0</v>
      </c>
      <c r="IO54" s="17"/>
      <c r="IP54" s="17"/>
      <c r="IQ54" s="17">
        <v>0</v>
      </c>
      <c r="IR54" s="17"/>
      <c r="IS54" s="17"/>
      <c r="IT54" s="17"/>
      <c r="IU54" s="17">
        <v>0</v>
      </c>
      <c r="IV54" s="17"/>
      <c r="IW54" s="17"/>
      <c r="IX54" s="17"/>
      <c r="IY54" s="17">
        <v>0</v>
      </c>
      <c r="IZ54" s="17"/>
      <c r="JA54" s="17"/>
      <c r="JB54" s="17"/>
      <c r="JC54" s="17">
        <v>0</v>
      </c>
      <c r="JD54" s="17">
        <v>99.4</v>
      </c>
      <c r="JE54" s="17">
        <v>115.575</v>
      </c>
      <c r="JF54" s="17">
        <v>97.313199999999995</v>
      </c>
      <c r="JG54" s="17">
        <v>2.0868000000000002</v>
      </c>
      <c r="JH54" s="17">
        <v>150.69999999999999</v>
      </c>
      <c r="JI54" s="17">
        <v>96.084090000000003</v>
      </c>
      <c r="JJ54" s="17">
        <v>152.45694</v>
      </c>
      <c r="JK54" s="17">
        <v>-1.7569399999999999</v>
      </c>
      <c r="JL54" s="17">
        <v>150.6</v>
      </c>
      <c r="JM54" s="17">
        <v>96.084090000000003</v>
      </c>
      <c r="JN54" s="17">
        <v>152.45694</v>
      </c>
      <c r="JO54" s="17">
        <v>-1.85694</v>
      </c>
      <c r="JP54" s="17">
        <v>151</v>
      </c>
      <c r="JQ54" s="17">
        <v>96.084090000000003</v>
      </c>
      <c r="JR54" s="17">
        <v>152.45694</v>
      </c>
      <c r="JS54" s="17">
        <v>-1.4569399999999999</v>
      </c>
      <c r="JT54" s="17">
        <v>229.4</v>
      </c>
      <c r="JU54" s="17">
        <v>144.55895000000001</v>
      </c>
      <c r="JV54" s="17">
        <v>229.37216000000001</v>
      </c>
      <c r="JW54" s="17">
        <v>2.784E-2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2.5</v>
      </c>
      <c r="LE54" s="17">
        <v>2.2284299999999999</v>
      </c>
      <c r="LF54" s="17">
        <v>2.2284199999999998</v>
      </c>
      <c r="LG54" s="17">
        <v>0.27157999999999999</v>
      </c>
      <c r="LH54" s="17">
        <v>170.3</v>
      </c>
      <c r="LI54" s="17">
        <v>165.42837</v>
      </c>
      <c r="LJ54" s="17">
        <v>188.61094</v>
      </c>
      <c r="LK54" s="17">
        <v>-18.310939999999999</v>
      </c>
      <c r="LL54" s="17">
        <v>71.400000000000006</v>
      </c>
      <c r="LM54" s="17">
        <v>90.053539999999998</v>
      </c>
      <c r="LN54" s="17">
        <v>108.12899</v>
      </c>
      <c r="LO54" s="17">
        <v>-36.728990000000003</v>
      </c>
      <c r="LP54" s="17">
        <v>61.2</v>
      </c>
      <c r="LQ54" s="17">
        <v>67.133979999999994</v>
      </c>
      <c r="LR54" s="17">
        <v>67.133979999999994</v>
      </c>
      <c r="LS54" s="17">
        <v>-5.93398</v>
      </c>
      <c r="LT54" s="17">
        <v>66</v>
      </c>
      <c r="LU54" s="17">
        <v>71.427359999999993</v>
      </c>
      <c r="LV54" s="17">
        <v>78.567869999999999</v>
      </c>
      <c r="LW54" s="17">
        <v>-12.567869999999999</v>
      </c>
      <c r="LX54" s="17">
        <v>29.1</v>
      </c>
      <c r="LY54" s="17">
        <v>29.951460000000001</v>
      </c>
      <c r="LZ54" s="17">
        <v>29.951450000000001</v>
      </c>
      <c r="MA54" s="17">
        <v>-0.85145000000000004</v>
      </c>
      <c r="MB54" s="17"/>
      <c r="MC54" s="17"/>
      <c r="MD54" s="17"/>
      <c r="ME54" s="17">
        <v>0</v>
      </c>
      <c r="MF54" s="17"/>
      <c r="MG54" s="17"/>
      <c r="MH54" s="17"/>
      <c r="MI54" s="17">
        <v>0</v>
      </c>
      <c r="MJ54" s="17"/>
      <c r="MK54" s="17"/>
      <c r="ML54" s="17"/>
      <c r="MM54" s="17">
        <v>0</v>
      </c>
      <c r="MN54" s="17">
        <v>146.30000000000001</v>
      </c>
      <c r="MO54" s="17">
        <v>151.08874</v>
      </c>
      <c r="MP54" s="17">
        <v>151.08868000000001</v>
      </c>
      <c r="MQ54" s="17">
        <v>-4.7886800000000003</v>
      </c>
      <c r="MR54" s="17">
        <v>147.1</v>
      </c>
      <c r="MS54" s="17">
        <v>151.08874</v>
      </c>
      <c r="MT54" s="17">
        <v>151.08868000000001</v>
      </c>
      <c r="MU54" s="17">
        <v>-3.98868</v>
      </c>
      <c r="MV54" s="17">
        <v>149.80000000000001</v>
      </c>
      <c r="MW54" s="17">
        <v>151.54246000000001</v>
      </c>
      <c r="MX54" s="17">
        <v>151.54239999999999</v>
      </c>
      <c r="MY54" s="17">
        <v>-1.7423999999999999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36.200000000000003</v>
      </c>
      <c r="OG54" s="17">
        <v>60.02</v>
      </c>
      <c r="OH54" s="17">
        <v>60.02</v>
      </c>
      <c r="OI54" s="17">
        <v>-23.82</v>
      </c>
      <c r="OJ54" s="17">
        <v>0</v>
      </c>
      <c r="OK54" s="17"/>
      <c r="OL54" s="17"/>
      <c r="OM54" s="17">
        <v>0</v>
      </c>
      <c r="ON54" s="17">
        <v>0</v>
      </c>
      <c r="OO54" s="17">
        <v>0.96</v>
      </c>
      <c r="OP54" s="17">
        <v>0.96</v>
      </c>
      <c r="OQ54" s="17">
        <v>-0.96</v>
      </c>
      <c r="OR54" s="17">
        <v>0</v>
      </c>
      <c r="OS54" s="17"/>
      <c r="OT54" s="17"/>
      <c r="OU54" s="17">
        <v>0</v>
      </c>
      <c r="OV54" s="17">
        <v>20</v>
      </c>
      <c r="OW54" s="17">
        <v>18</v>
      </c>
      <c r="OX54" s="17"/>
      <c r="OY54" s="17">
        <v>20</v>
      </c>
      <c r="OZ54" s="17">
        <v>8.6</v>
      </c>
      <c r="PA54" s="17">
        <v>7</v>
      </c>
      <c r="PB54" s="17">
        <v>5</v>
      </c>
      <c r="PC54" s="17">
        <v>3.6</v>
      </c>
      <c r="PD54" s="17">
        <v>9.9</v>
      </c>
      <c r="PE54" s="17">
        <v>9.9830000000000005</v>
      </c>
      <c r="PF54" s="17"/>
      <c r="PG54" s="17">
        <v>9.9</v>
      </c>
      <c r="PH54" s="17">
        <v>5.6</v>
      </c>
      <c r="PI54" s="17">
        <v>5.67</v>
      </c>
      <c r="PJ54" s="17">
        <v>5.6699400000000004</v>
      </c>
      <c r="PK54" s="17">
        <v>-6.9940000000000002E-2</v>
      </c>
      <c r="PL54" s="17">
        <v>0</v>
      </c>
      <c r="PM54" s="17"/>
      <c r="PN54" s="17"/>
      <c r="PO54" s="17">
        <v>0</v>
      </c>
      <c r="PP54" s="17">
        <v>0.6</v>
      </c>
      <c r="PQ54" s="17">
        <v>1</v>
      </c>
      <c r="PR54" s="17">
        <v>1</v>
      </c>
      <c r="PS54" s="17">
        <v>-0.4</v>
      </c>
      <c r="PT54" s="17">
        <v>3.4</v>
      </c>
      <c r="PU54" s="17">
        <v>1.88</v>
      </c>
      <c r="PV54" s="17">
        <v>1.88</v>
      </c>
      <c r="PW54" s="17">
        <v>1.52</v>
      </c>
      <c r="PX54" s="17">
        <v>4.5999999999999996</v>
      </c>
      <c r="PY54" s="17">
        <v>4.5999999999999996</v>
      </c>
      <c r="PZ54" s="17">
        <v>4.5999999999999996</v>
      </c>
      <c r="QA54" s="17">
        <v>0</v>
      </c>
      <c r="QB54" s="17">
        <v>19.7</v>
      </c>
      <c r="QC54" s="17">
        <v>19.417480000000001</v>
      </c>
      <c r="QD54" s="17">
        <v>19.417470000000002</v>
      </c>
      <c r="QE54" s="17">
        <v>0.28253</v>
      </c>
      <c r="QF54" s="17">
        <v>20</v>
      </c>
      <c r="QG54" s="17">
        <v>10</v>
      </c>
      <c r="QH54" s="17">
        <v>10</v>
      </c>
      <c r="QI54" s="17">
        <v>10</v>
      </c>
      <c r="QJ54" s="17">
        <v>18.7</v>
      </c>
      <c r="QK54" s="17">
        <v>18</v>
      </c>
      <c r="QL54" s="17">
        <v>6</v>
      </c>
      <c r="QM54" s="17">
        <v>12.7</v>
      </c>
      <c r="QN54" s="17">
        <v>3.5</v>
      </c>
      <c r="QO54" s="17">
        <v>3.5</v>
      </c>
      <c r="QP54" s="17">
        <v>3.5</v>
      </c>
      <c r="QQ54" s="17">
        <v>0</v>
      </c>
      <c r="QR54" s="17">
        <v>18.5</v>
      </c>
      <c r="QS54" s="17">
        <v>17.864080000000001</v>
      </c>
      <c r="QT54" s="17">
        <v>17.864070000000002</v>
      </c>
      <c r="QU54" s="17">
        <v>0.63593</v>
      </c>
      <c r="QV54" s="17">
        <v>0</v>
      </c>
      <c r="QW54" s="17"/>
      <c r="QX54" s="17"/>
      <c r="QY54" s="17">
        <v>0</v>
      </c>
      <c r="QZ54" s="17">
        <v>0</v>
      </c>
      <c r="RA54" s="17"/>
      <c r="RB54" s="17"/>
      <c r="RC54" s="17">
        <v>0</v>
      </c>
      <c r="RD54" s="17">
        <v>10.3</v>
      </c>
      <c r="RE54" s="17">
        <v>15.51</v>
      </c>
      <c r="RF54" s="17">
        <v>15.51</v>
      </c>
      <c r="RG54" s="17">
        <v>-5.21</v>
      </c>
      <c r="RH54" s="17">
        <v>20.9</v>
      </c>
      <c r="RI54" s="17">
        <v>41.52</v>
      </c>
      <c r="RJ54" s="17">
        <v>41.52</v>
      </c>
      <c r="RK54" s="17">
        <v>-20.62</v>
      </c>
      <c r="RL54" s="17">
        <v>0</v>
      </c>
      <c r="RM54" s="17"/>
      <c r="RN54" s="17"/>
      <c r="RO54" s="17">
        <v>0</v>
      </c>
      <c r="RP54" s="17">
        <v>3.4</v>
      </c>
      <c r="RQ54" s="17">
        <v>3.5009999999999999</v>
      </c>
      <c r="RR54" s="17">
        <v>3.5009999999999999</v>
      </c>
      <c r="RS54" s="17">
        <v>-0.10100000000000001</v>
      </c>
      <c r="RT54" s="17">
        <v>20.100000000000001</v>
      </c>
      <c r="RU54" s="17">
        <v>19.772780000000001</v>
      </c>
      <c r="RV54" s="17">
        <v>19.772739999999999</v>
      </c>
      <c r="RW54" s="17">
        <v>0.32726</v>
      </c>
      <c r="RX54" s="17">
        <v>1.6</v>
      </c>
      <c r="RY54" s="17">
        <v>1.4</v>
      </c>
      <c r="RZ54" s="17">
        <v>1.4</v>
      </c>
      <c r="SA54" s="17">
        <v>0.2</v>
      </c>
      <c r="SB54" s="17"/>
      <c r="SC54" s="17">
        <v>0.4</v>
      </c>
      <c r="SD54" s="17">
        <v>0.4</v>
      </c>
      <c r="SE54" s="17">
        <v>-0.4</v>
      </c>
      <c r="SF54" s="17">
        <v>13.2</v>
      </c>
      <c r="SG54" s="17">
        <v>8.3000000000000007</v>
      </c>
      <c r="SH54" s="17">
        <v>8.9</v>
      </c>
      <c r="SI54" s="17">
        <v>4.3</v>
      </c>
      <c r="SJ54" s="17">
        <v>4.2</v>
      </c>
      <c r="SK54" s="17">
        <v>5</v>
      </c>
      <c r="SL54" s="17">
        <v>5</v>
      </c>
      <c r="SM54" s="17">
        <v>-0.8</v>
      </c>
      <c r="SN54" s="17">
        <v>17.3</v>
      </c>
      <c r="SO54" s="17">
        <v>15.53398</v>
      </c>
      <c r="SP54" s="17">
        <v>15.53398</v>
      </c>
      <c r="SQ54" s="17">
        <v>1.7660199999999999</v>
      </c>
      <c r="SR54" s="17">
        <v>20.2</v>
      </c>
      <c r="SS54" s="17">
        <v>19.417480000000001</v>
      </c>
      <c r="ST54" s="17">
        <v>19.417470000000002</v>
      </c>
      <c r="SU54" s="17">
        <v>0.78252999999999995</v>
      </c>
      <c r="SV54" s="17">
        <v>20</v>
      </c>
      <c r="SW54" s="17">
        <v>18.932040000000001</v>
      </c>
      <c r="SX54" s="17">
        <v>18.932040000000001</v>
      </c>
      <c r="SY54" s="17">
        <v>1.06796</v>
      </c>
      <c r="SZ54" s="17">
        <v>6.6</v>
      </c>
      <c r="TA54" s="17">
        <v>9.6809999999999992</v>
      </c>
      <c r="TB54" s="17">
        <v>9.6809999999999992</v>
      </c>
      <c r="TC54" s="17">
        <v>-3.081</v>
      </c>
      <c r="TD54" s="17">
        <v>28.1</v>
      </c>
      <c r="TE54" s="17">
        <v>38.253999999999998</v>
      </c>
      <c r="TF54" s="17">
        <v>38.253999999999998</v>
      </c>
      <c r="TG54" s="17">
        <v>-10.154</v>
      </c>
      <c r="TH54" s="17">
        <v>0</v>
      </c>
      <c r="TI54" s="17"/>
      <c r="TJ54" s="17"/>
      <c r="TK54" s="17">
        <v>0</v>
      </c>
      <c r="TL54" s="17">
        <v>24.8</v>
      </c>
      <c r="TM54" s="17">
        <v>42.213999999999999</v>
      </c>
      <c r="TN54" s="17">
        <v>42.213999999999999</v>
      </c>
      <c r="TO54" s="17">
        <v>-17.414000000000001</v>
      </c>
      <c r="TP54" s="17">
        <v>46.8</v>
      </c>
      <c r="TQ54" s="17">
        <v>67.771000000000001</v>
      </c>
      <c r="TR54" s="17">
        <v>67.771000000000001</v>
      </c>
      <c r="TS54" s="17">
        <v>-20.971</v>
      </c>
      <c r="TT54" s="17">
        <v>3.9</v>
      </c>
      <c r="TU54" s="17">
        <v>1.7809999999999999</v>
      </c>
      <c r="TV54" s="17">
        <v>1.7809999999999999</v>
      </c>
      <c r="TW54" s="17">
        <v>2.1190000000000002</v>
      </c>
      <c r="TX54" s="17">
        <v>2.2000000000000002</v>
      </c>
      <c r="TY54" s="17">
        <v>2.1219999999999999</v>
      </c>
      <c r="TZ54" s="17">
        <v>2.1219999999999999</v>
      </c>
      <c r="UA54" s="17">
        <v>7.8E-2</v>
      </c>
      <c r="UB54" s="17">
        <v>20.6</v>
      </c>
      <c r="UC54" s="17">
        <v>9</v>
      </c>
      <c r="UD54" s="17">
        <v>9</v>
      </c>
      <c r="UE54" s="17">
        <v>11.6</v>
      </c>
      <c r="UF54" s="17">
        <v>6</v>
      </c>
      <c r="UG54" s="17">
        <v>2.5</v>
      </c>
      <c r="UH54" s="17">
        <v>2.5</v>
      </c>
      <c r="UI54" s="17">
        <v>3.5</v>
      </c>
      <c r="UJ54" s="17">
        <v>7.1</v>
      </c>
      <c r="UK54" s="17">
        <v>7.4</v>
      </c>
      <c r="UL54" s="17">
        <v>7.4</v>
      </c>
      <c r="UM54" s="17">
        <v>-0.3</v>
      </c>
      <c r="UN54" s="17">
        <v>9</v>
      </c>
      <c r="UO54" s="17">
        <v>12</v>
      </c>
      <c r="UP54" s="17">
        <v>19.417470000000002</v>
      </c>
      <c r="UQ54" s="17">
        <v>-10.41747</v>
      </c>
      <c r="UR54" s="17">
        <v>9.5</v>
      </c>
      <c r="US54" s="17">
        <v>12</v>
      </c>
      <c r="UT54" s="17">
        <v>19.417470000000002</v>
      </c>
      <c r="UU54" s="17">
        <v>-9.9174699999999998</v>
      </c>
      <c r="UV54" s="17">
        <v>10</v>
      </c>
      <c r="UW54" s="17">
        <v>12</v>
      </c>
      <c r="UX54" s="17">
        <v>19.417470000000002</v>
      </c>
      <c r="UY54" s="17">
        <v>-9.4174699999999998</v>
      </c>
      <c r="UZ54" s="17">
        <v>0</v>
      </c>
      <c r="VA54" s="17">
        <v>1.1579999999999999</v>
      </c>
      <c r="VB54" s="17">
        <v>1.1579999999999999</v>
      </c>
      <c r="VC54" s="17">
        <v>-1.1579999999999999</v>
      </c>
      <c r="VD54" s="17">
        <v>0</v>
      </c>
      <c r="VE54" s="17"/>
      <c r="VF54" s="17"/>
      <c r="VG54" s="17">
        <v>0</v>
      </c>
      <c r="VH54" s="17">
        <v>0</v>
      </c>
      <c r="VI54" s="17"/>
      <c r="VJ54" s="17"/>
      <c r="VK54" s="17">
        <v>0</v>
      </c>
      <c r="VL54" s="17">
        <v>0</v>
      </c>
      <c r="VM54" s="17"/>
      <c r="VN54" s="17"/>
      <c r="VO54" s="17">
        <v>0</v>
      </c>
      <c r="VP54" s="17">
        <v>0.6</v>
      </c>
      <c r="VQ54" s="17">
        <v>0.6</v>
      </c>
      <c r="VR54" s="17">
        <v>0.6</v>
      </c>
      <c r="VS54" s="17">
        <v>0</v>
      </c>
      <c r="VT54" s="17">
        <v>2.1</v>
      </c>
      <c r="VU54" s="17">
        <v>35</v>
      </c>
      <c r="VV54" s="17">
        <v>35</v>
      </c>
      <c r="VW54" s="17">
        <v>-32.9</v>
      </c>
      <c r="VX54" s="17">
        <v>1.3</v>
      </c>
      <c r="VY54" s="17">
        <v>33</v>
      </c>
      <c r="VZ54" s="17">
        <v>33</v>
      </c>
      <c r="WA54" s="17">
        <v>-31.7</v>
      </c>
      <c r="WB54" s="17">
        <v>0</v>
      </c>
      <c r="WC54" s="17"/>
      <c r="WD54" s="17"/>
      <c r="WE54" s="17">
        <v>0</v>
      </c>
      <c r="WF54" s="17">
        <v>2.9</v>
      </c>
      <c r="WG54" s="17">
        <v>2.9009999999999998</v>
      </c>
      <c r="WH54" s="17">
        <v>2.9009999999999998</v>
      </c>
      <c r="WI54" s="17">
        <v>-1E-3</v>
      </c>
      <c r="WJ54" s="17">
        <v>2.4</v>
      </c>
      <c r="WK54" s="17">
        <v>2.4</v>
      </c>
      <c r="WL54" s="17">
        <v>2.4</v>
      </c>
      <c r="WM54" s="17">
        <v>0</v>
      </c>
      <c r="WN54" s="17">
        <v>2.4</v>
      </c>
      <c r="WO54" s="17">
        <v>2.4</v>
      </c>
      <c r="WP54" s="17">
        <v>2.4</v>
      </c>
      <c r="WQ54" s="17">
        <v>0</v>
      </c>
      <c r="WR54" s="17">
        <v>2.5</v>
      </c>
      <c r="WS54" s="17">
        <v>2.8</v>
      </c>
      <c r="WT54" s="17">
        <v>2.8</v>
      </c>
      <c r="WU54" s="17">
        <v>-0.3</v>
      </c>
      <c r="WV54" s="17">
        <v>0</v>
      </c>
      <c r="WW54" s="17"/>
      <c r="WX54" s="17"/>
      <c r="WY54" s="17">
        <v>0</v>
      </c>
      <c r="WZ54" s="17">
        <v>7.4</v>
      </c>
      <c r="XA54" s="17">
        <v>7.6</v>
      </c>
      <c r="XB54" s="17">
        <v>7.6</v>
      </c>
      <c r="XC54" s="17">
        <v>-0.2</v>
      </c>
      <c r="XD54" s="17">
        <v>20</v>
      </c>
      <c r="XE54" s="17">
        <v>18.932040000000001</v>
      </c>
      <c r="XF54" s="17">
        <v>18.932040000000001</v>
      </c>
      <c r="XG54" s="17">
        <v>1.06796</v>
      </c>
      <c r="XH54" s="17">
        <v>9.3000000000000007</v>
      </c>
      <c r="XI54" s="17">
        <v>10.7</v>
      </c>
      <c r="XJ54" s="17">
        <v>10.7</v>
      </c>
      <c r="XK54" s="17">
        <v>-1.4</v>
      </c>
      <c r="XL54" s="17"/>
      <c r="XM54" s="17"/>
      <c r="XN54" s="17">
        <v>29</v>
      </c>
      <c r="XO54" s="17">
        <v>-29</v>
      </c>
      <c r="XP54" s="17"/>
      <c r="XQ54" s="17"/>
      <c r="XR54" s="17">
        <v>29</v>
      </c>
      <c r="XS54" s="17">
        <v>-29</v>
      </c>
      <c r="XT54" s="17">
        <v>15</v>
      </c>
      <c r="XU54" s="17">
        <v>15</v>
      </c>
      <c r="XV54" s="17">
        <v>14</v>
      </c>
      <c r="XW54" s="17">
        <v>1</v>
      </c>
      <c r="XX54" s="17">
        <v>18.8</v>
      </c>
      <c r="XY54" s="17">
        <v>19.125</v>
      </c>
      <c r="XZ54" s="17">
        <v>19.125</v>
      </c>
      <c r="YA54" s="17">
        <v>-0.32500000000000001</v>
      </c>
      <c r="YB54" s="17">
        <v>6.1</v>
      </c>
      <c r="YC54" s="17">
        <v>7.9</v>
      </c>
      <c r="YD54" s="17">
        <v>7.9</v>
      </c>
      <c r="YE54" s="17">
        <v>-1.8</v>
      </c>
      <c r="YF54" s="17">
        <v>11</v>
      </c>
      <c r="YG54" s="17">
        <v>11</v>
      </c>
      <c r="YH54" s="17">
        <v>11</v>
      </c>
      <c r="YI54" s="17">
        <v>0</v>
      </c>
    </row>
    <row r="55" spans="1:659" ht="24" customHeight="1" x14ac:dyDescent="0.3">
      <c r="A55" s="1"/>
      <c r="B55" s="16" t="s">
        <v>85</v>
      </c>
      <c r="C55" s="16" t="s">
        <v>831</v>
      </c>
      <c r="D55" s="17">
        <v>143.9</v>
      </c>
      <c r="E55" s="17">
        <v>145.99999</v>
      </c>
      <c r="F55" s="17">
        <v>145.99993000000001</v>
      </c>
      <c r="G55" s="17">
        <v>-2.0999300000000001</v>
      </c>
      <c r="H55" s="17">
        <v>624.9</v>
      </c>
      <c r="I55" s="17">
        <v>635.02589999999998</v>
      </c>
      <c r="J55" s="17">
        <v>635.02589999999998</v>
      </c>
      <c r="K55" s="17">
        <v>-10.1259</v>
      </c>
      <c r="L55" s="17">
        <v>212.4</v>
      </c>
      <c r="M55" s="17">
        <v>206.58520999999999</v>
      </c>
      <c r="N55" s="17">
        <v>206.58520999999999</v>
      </c>
      <c r="O55" s="17">
        <v>5.8147900000000003</v>
      </c>
      <c r="P55" s="17"/>
      <c r="Q55" s="17"/>
      <c r="R55" s="17"/>
      <c r="S55" s="17">
        <v>0</v>
      </c>
      <c r="T55" s="17"/>
      <c r="U55" s="17"/>
      <c r="V55" s="17"/>
      <c r="W55" s="17">
        <v>0</v>
      </c>
      <c r="X55" s="17">
        <v>89.6</v>
      </c>
      <c r="Y55" s="17">
        <v>91.778639999999996</v>
      </c>
      <c r="Z55" s="17">
        <v>74.621629999999996</v>
      </c>
      <c r="AA55" s="17">
        <v>14.97837</v>
      </c>
      <c r="AB55" s="17">
        <v>179.6</v>
      </c>
      <c r="AC55" s="17">
        <v>154.61600000000001</v>
      </c>
      <c r="AD55" s="17">
        <v>154.61600000000001</v>
      </c>
      <c r="AE55" s="17">
        <v>24.984000000000002</v>
      </c>
      <c r="AF55" s="17"/>
      <c r="AG55" s="17"/>
      <c r="AH55" s="17"/>
      <c r="AI55" s="17">
        <v>0</v>
      </c>
      <c r="AJ55" s="17"/>
      <c r="AK55" s="17"/>
      <c r="AL55" s="17"/>
      <c r="AM55" s="17">
        <v>0</v>
      </c>
      <c r="AN55" s="17"/>
      <c r="AO55" s="17"/>
      <c r="AP55" s="17"/>
      <c r="AQ55" s="17">
        <v>0</v>
      </c>
      <c r="AR55" s="17">
        <v>208</v>
      </c>
      <c r="AS55" s="17">
        <v>203.79564999999999</v>
      </c>
      <c r="AT55" s="17">
        <v>203.79553000000001</v>
      </c>
      <c r="AU55" s="17">
        <v>4.2044699999999997</v>
      </c>
      <c r="AV55" s="17">
        <v>210.6</v>
      </c>
      <c r="AW55" s="17">
        <v>203.79564999999999</v>
      </c>
      <c r="AX55" s="17">
        <v>203.79553000000001</v>
      </c>
      <c r="AY55" s="17">
        <v>6.8044700000000002</v>
      </c>
      <c r="AZ55" s="17">
        <v>202.9</v>
      </c>
      <c r="BA55" s="17">
        <v>204.40764999999999</v>
      </c>
      <c r="BB55" s="17">
        <v>204.40752000000001</v>
      </c>
      <c r="BC55" s="17">
        <v>-1.50752</v>
      </c>
      <c r="BD55" s="17">
        <v>216.5</v>
      </c>
      <c r="BE55" s="17">
        <v>207.04163</v>
      </c>
      <c r="BF55" s="17">
        <v>207.04159000000001</v>
      </c>
      <c r="BG55" s="17">
        <v>9.4584100000000007</v>
      </c>
      <c r="BH55" s="17">
        <v>109.6</v>
      </c>
      <c r="BI55" s="17">
        <v>103.83168999999999</v>
      </c>
      <c r="BJ55" s="17">
        <v>103.83167</v>
      </c>
      <c r="BK55" s="17">
        <v>5.7683299999999997</v>
      </c>
      <c r="BL55" s="17">
        <v>563.70000000000005</v>
      </c>
      <c r="BM55" s="17">
        <v>565.53977999999995</v>
      </c>
      <c r="BN55" s="17">
        <v>336.16201000000001</v>
      </c>
      <c r="BO55" s="17">
        <v>227.53799000000001</v>
      </c>
      <c r="BP55" s="17">
        <v>3.1</v>
      </c>
      <c r="BQ55" s="17">
        <v>3.4527100000000002</v>
      </c>
      <c r="BR55" s="17">
        <v>3.4527100000000002</v>
      </c>
      <c r="BS55" s="17">
        <v>-0.35271000000000002</v>
      </c>
      <c r="BT55" s="17"/>
      <c r="BU55" s="17"/>
      <c r="BV55" s="17"/>
      <c r="BW55" s="17">
        <v>0</v>
      </c>
      <c r="BX55" s="17"/>
      <c r="BY55" s="17"/>
      <c r="BZ55" s="17"/>
      <c r="CA55" s="17">
        <v>0</v>
      </c>
      <c r="CB55" s="17"/>
      <c r="CC55" s="17"/>
      <c r="CD55" s="17"/>
      <c r="CE55" s="17">
        <v>0</v>
      </c>
      <c r="CF55" s="17"/>
      <c r="CG55" s="17"/>
      <c r="CH55" s="17"/>
      <c r="CI55" s="17">
        <v>0</v>
      </c>
      <c r="CJ55" s="17">
        <v>167.1</v>
      </c>
      <c r="CK55" s="17">
        <v>163.90777</v>
      </c>
      <c r="CL55" s="17">
        <v>163.90776</v>
      </c>
      <c r="CM55" s="17">
        <v>3.19224</v>
      </c>
      <c r="CN55" s="17">
        <v>7.9</v>
      </c>
      <c r="CO55" s="17">
        <v>5.1333399999999996</v>
      </c>
      <c r="CP55" s="17">
        <v>5.1333399999999996</v>
      </c>
      <c r="CQ55" s="17">
        <v>2.7666599999999999</v>
      </c>
      <c r="CR55" s="17">
        <v>6</v>
      </c>
      <c r="CS55" s="17">
        <v>2.8177599999999998</v>
      </c>
      <c r="CT55" s="17">
        <v>2.8177500000000002</v>
      </c>
      <c r="CU55" s="17">
        <v>3.1822499999999998</v>
      </c>
      <c r="CV55" s="17"/>
      <c r="CW55" s="17"/>
      <c r="CX55" s="17"/>
      <c r="CY55" s="17">
        <v>0</v>
      </c>
      <c r="CZ55" s="17">
        <v>6.8</v>
      </c>
      <c r="DA55" s="17">
        <v>6.8787000000000003</v>
      </c>
      <c r="DB55" s="17">
        <v>6.8787000000000003</v>
      </c>
      <c r="DC55" s="17">
        <v>-7.8700000000000006E-2</v>
      </c>
      <c r="DD55" s="17">
        <v>12.3</v>
      </c>
      <c r="DE55" s="17">
        <v>14.919420000000001</v>
      </c>
      <c r="DF55" s="17">
        <v>14.919409999999999</v>
      </c>
      <c r="DG55" s="17">
        <v>-2.6194099999999998</v>
      </c>
      <c r="DH55" s="17">
        <v>80.2</v>
      </c>
      <c r="DI55" s="17">
        <v>99.72851</v>
      </c>
      <c r="DJ55" s="17">
        <v>57.22634</v>
      </c>
      <c r="DK55" s="17">
        <v>22.973659999999999</v>
      </c>
      <c r="DL55" s="17"/>
      <c r="DM55" s="17"/>
      <c r="DN55" s="17"/>
      <c r="DO55" s="17">
        <v>0</v>
      </c>
      <c r="DP55" s="17"/>
      <c r="DQ55" s="17"/>
      <c r="DR55" s="17"/>
      <c r="DS55" s="17">
        <v>0</v>
      </c>
      <c r="DT55" s="17"/>
      <c r="DU55" s="17"/>
      <c r="DV55" s="17"/>
      <c r="DW55" s="17">
        <v>0</v>
      </c>
      <c r="DX55" s="17"/>
      <c r="DY55" s="17"/>
      <c r="DZ55" s="17"/>
      <c r="EA55" s="17">
        <v>0</v>
      </c>
      <c r="EB55" s="17">
        <v>103.8</v>
      </c>
      <c r="EC55" s="17">
        <v>112.35728</v>
      </c>
      <c r="ED55" s="17">
        <v>84.158420000000007</v>
      </c>
      <c r="EE55" s="17">
        <v>19.641580000000001</v>
      </c>
      <c r="EF55" s="17">
        <v>209.5</v>
      </c>
      <c r="EG55" s="17">
        <v>220.48068000000001</v>
      </c>
      <c r="EH55" s="17">
        <v>220.48009999999999</v>
      </c>
      <c r="EI55" s="17">
        <v>-10.9801</v>
      </c>
      <c r="EJ55" s="17"/>
      <c r="EK55" s="17"/>
      <c r="EL55" s="17"/>
      <c r="EM55" s="17">
        <v>0</v>
      </c>
      <c r="EN55" s="17"/>
      <c r="EO55" s="17"/>
      <c r="EP55" s="17"/>
      <c r="EQ55" s="17">
        <v>0</v>
      </c>
      <c r="ER55" s="17"/>
      <c r="ES55" s="17"/>
      <c r="ET55" s="17"/>
      <c r="EU55" s="17">
        <v>0</v>
      </c>
      <c r="EV55" s="17"/>
      <c r="EW55" s="17"/>
      <c r="EX55" s="17"/>
      <c r="EY55" s="17">
        <v>0</v>
      </c>
      <c r="EZ55" s="17">
        <v>228.4</v>
      </c>
      <c r="FA55" s="17"/>
      <c r="FB55" s="17">
        <v>144.33314999999999</v>
      </c>
      <c r="FC55" s="17">
        <v>84.066850000000002</v>
      </c>
      <c r="FD55" s="17">
        <v>50</v>
      </c>
      <c r="FE55" s="17">
        <v>46.972639999999998</v>
      </c>
      <c r="FF55" s="17">
        <v>46.972639999999998</v>
      </c>
      <c r="FG55" s="17">
        <v>3.0273599999999998</v>
      </c>
      <c r="FH55" s="17">
        <v>143.69999999999999</v>
      </c>
      <c r="FI55" s="17">
        <v>151.21550999999999</v>
      </c>
      <c r="FJ55" s="17">
        <v>151.21556000000001</v>
      </c>
      <c r="FK55" s="17">
        <v>-7.5155599999999998</v>
      </c>
      <c r="FL55" s="17">
        <v>28.5</v>
      </c>
      <c r="FM55" s="17">
        <v>24.499369999999999</v>
      </c>
      <c r="FN55" s="17">
        <v>24.499369999999999</v>
      </c>
      <c r="FO55" s="17">
        <v>4.0006300000000001</v>
      </c>
      <c r="FP55" s="17">
        <v>9.1</v>
      </c>
      <c r="FQ55" s="17">
        <v>18.264620000000001</v>
      </c>
      <c r="FR55" s="17">
        <v>19.192229999999999</v>
      </c>
      <c r="FS55" s="17">
        <v>-10.092230000000001</v>
      </c>
      <c r="FT55" s="17">
        <v>12.2</v>
      </c>
      <c r="FU55" s="17">
        <v>11.844659999999999</v>
      </c>
      <c r="FV55" s="17">
        <v>11.844659999999999</v>
      </c>
      <c r="FW55" s="17">
        <v>0.35533999999999999</v>
      </c>
      <c r="FX55" s="17">
        <v>90.7</v>
      </c>
      <c r="FY55" s="17">
        <v>87.68835</v>
      </c>
      <c r="FZ55" s="17">
        <v>87.68835</v>
      </c>
      <c r="GA55" s="17">
        <v>3.0116499999999999</v>
      </c>
      <c r="GB55" s="17">
        <v>0</v>
      </c>
      <c r="GC55" s="17"/>
      <c r="GD55" s="17"/>
      <c r="GE55" s="17">
        <v>0</v>
      </c>
      <c r="GF55" s="17">
        <v>178.9</v>
      </c>
      <c r="GG55" s="17">
        <v>136.64046999999999</v>
      </c>
      <c r="GH55" s="17">
        <v>184.53345999999999</v>
      </c>
      <c r="GI55" s="17">
        <v>-5.6334600000000004</v>
      </c>
      <c r="GJ55" s="17">
        <v>90.4</v>
      </c>
      <c r="GK55" s="17">
        <v>68.525400000000005</v>
      </c>
      <c r="GL55" s="17">
        <v>92.543809999999993</v>
      </c>
      <c r="GM55" s="17">
        <v>-2.1438100000000002</v>
      </c>
      <c r="GN55" s="17">
        <v>109</v>
      </c>
      <c r="GO55" s="17">
        <v>110.37475999999999</v>
      </c>
      <c r="GP55" s="17">
        <v>110.37475000000001</v>
      </c>
      <c r="GQ55" s="17">
        <v>-1.3747499999999999</v>
      </c>
      <c r="GR55" s="17">
        <v>7.7</v>
      </c>
      <c r="GS55" s="17">
        <v>7.5127800000000002</v>
      </c>
      <c r="GT55" s="17">
        <v>7.5127800000000002</v>
      </c>
      <c r="GU55" s="17">
        <v>0.18722</v>
      </c>
      <c r="GV55" s="17">
        <v>8.9</v>
      </c>
      <c r="GW55" s="17">
        <v>7.8816100000000002</v>
      </c>
      <c r="GX55" s="17">
        <v>7.8816100000000002</v>
      </c>
      <c r="GY55" s="17">
        <v>1.0183899999999999</v>
      </c>
      <c r="GZ55" s="17">
        <v>32.6</v>
      </c>
      <c r="HA55" s="17">
        <v>35.371740000000003</v>
      </c>
      <c r="HB55" s="17">
        <v>35.371600000000001</v>
      </c>
      <c r="HC55" s="17">
        <v>-2.7715999999999998</v>
      </c>
      <c r="HD55" s="17">
        <v>21.3</v>
      </c>
      <c r="HE55" s="17">
        <v>22.118220000000001</v>
      </c>
      <c r="HF55" s="17">
        <v>22.118210000000001</v>
      </c>
      <c r="HG55" s="17">
        <v>-0.81820999999999999</v>
      </c>
      <c r="HH55" s="17">
        <v>2</v>
      </c>
      <c r="HI55" s="17">
        <v>1.97359</v>
      </c>
      <c r="HJ55" s="17">
        <v>1.97359</v>
      </c>
      <c r="HK55" s="17">
        <v>2.6409999999999999E-2</v>
      </c>
      <c r="HL55" s="17"/>
      <c r="HM55" s="17"/>
      <c r="HN55" s="17"/>
      <c r="HO55" s="17">
        <v>0</v>
      </c>
      <c r="HP55" s="17">
        <v>118.3</v>
      </c>
      <c r="HQ55" s="17">
        <v>174.38990999999999</v>
      </c>
      <c r="HR55" s="17">
        <v>101.36615</v>
      </c>
      <c r="HS55" s="17">
        <v>16.93385</v>
      </c>
      <c r="HT55" s="17"/>
      <c r="HU55" s="17"/>
      <c r="HV55" s="17"/>
      <c r="HW55" s="17">
        <v>0</v>
      </c>
      <c r="HX55" s="17"/>
      <c r="HY55" s="17"/>
      <c r="HZ55" s="17"/>
      <c r="IA55" s="17">
        <v>0</v>
      </c>
      <c r="IB55" s="17">
        <v>60.7</v>
      </c>
      <c r="IC55" s="17">
        <v>85.482560000000007</v>
      </c>
      <c r="ID55" s="17">
        <v>85.48236</v>
      </c>
      <c r="IE55" s="17">
        <v>-24.782360000000001</v>
      </c>
      <c r="IF55" s="17"/>
      <c r="IG55" s="17"/>
      <c r="IH55" s="17"/>
      <c r="II55" s="17">
        <v>0</v>
      </c>
      <c r="IJ55" s="17"/>
      <c r="IK55" s="17"/>
      <c r="IL55" s="17"/>
      <c r="IM55" s="17">
        <v>0</v>
      </c>
      <c r="IN55" s="17">
        <v>0</v>
      </c>
      <c r="IO55" s="17"/>
      <c r="IP55" s="17"/>
      <c r="IQ55" s="17">
        <v>0</v>
      </c>
      <c r="IR55" s="17"/>
      <c r="IS55" s="17"/>
      <c r="IT55" s="17"/>
      <c r="IU55" s="17">
        <v>0</v>
      </c>
      <c r="IV55" s="17"/>
      <c r="IW55" s="17"/>
      <c r="IX55" s="17"/>
      <c r="IY55" s="17">
        <v>0</v>
      </c>
      <c r="IZ55" s="17"/>
      <c r="JA55" s="17"/>
      <c r="JB55" s="17"/>
      <c r="JC55" s="17">
        <v>0</v>
      </c>
      <c r="JD55" s="17">
        <v>99.8</v>
      </c>
      <c r="JE55" s="17">
        <v>115.575</v>
      </c>
      <c r="JF55" s="17">
        <v>97.313109999999995</v>
      </c>
      <c r="JG55" s="17">
        <v>2.4868899999999998</v>
      </c>
      <c r="JH55" s="17">
        <v>122.1</v>
      </c>
      <c r="JI55" s="17">
        <v>111.00020000000001</v>
      </c>
      <c r="JJ55" s="17">
        <v>139.11438999999999</v>
      </c>
      <c r="JK55" s="17">
        <v>-17.014389999999999</v>
      </c>
      <c r="JL55" s="17">
        <v>121.9</v>
      </c>
      <c r="JM55" s="17">
        <v>111.00020000000001</v>
      </c>
      <c r="JN55" s="17">
        <v>139.11438999999999</v>
      </c>
      <c r="JO55" s="17">
        <v>-17.214390000000002</v>
      </c>
      <c r="JP55" s="17">
        <v>120.7</v>
      </c>
      <c r="JQ55" s="17">
        <v>111.00020000000001</v>
      </c>
      <c r="JR55" s="17">
        <v>139.11438999999999</v>
      </c>
      <c r="JS55" s="17">
        <v>-18.414390000000001</v>
      </c>
      <c r="JT55" s="17">
        <v>206.5</v>
      </c>
      <c r="JU55" s="17">
        <v>167.00029000000001</v>
      </c>
      <c r="JV55" s="17">
        <v>209.29822999999999</v>
      </c>
      <c r="JW55" s="17">
        <v>-2.7982300000000002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2.5</v>
      </c>
      <c r="LE55" s="17">
        <v>2.2284299999999999</v>
      </c>
      <c r="LF55" s="17">
        <v>2.2284199999999998</v>
      </c>
      <c r="LG55" s="17">
        <v>0.27157999999999999</v>
      </c>
      <c r="LH55" s="17">
        <v>159.6</v>
      </c>
      <c r="LI55" s="17">
        <v>162.26972000000001</v>
      </c>
      <c r="LJ55" s="17">
        <v>177.18511000000001</v>
      </c>
      <c r="LK55" s="17">
        <v>-17.58511</v>
      </c>
      <c r="LL55" s="17">
        <v>79.7</v>
      </c>
      <c r="LM55" s="17">
        <v>101.18600000000001</v>
      </c>
      <c r="LN55" s="17">
        <v>107.64476000000001</v>
      </c>
      <c r="LO55" s="17">
        <v>-27.944759999999999</v>
      </c>
      <c r="LP55" s="17">
        <v>62.5</v>
      </c>
      <c r="LQ55" s="17">
        <v>67.133979999999994</v>
      </c>
      <c r="LR55" s="17">
        <v>67.133979999999994</v>
      </c>
      <c r="LS55" s="17">
        <v>-4.6339800000000002</v>
      </c>
      <c r="LT55" s="17">
        <v>66.7</v>
      </c>
      <c r="LU55" s="17">
        <v>75.834140000000005</v>
      </c>
      <c r="LV55" s="17">
        <v>78.567850000000007</v>
      </c>
      <c r="LW55" s="17">
        <v>-11.867850000000001</v>
      </c>
      <c r="LX55" s="17">
        <v>29.9</v>
      </c>
      <c r="LY55" s="17">
        <v>29.951460000000001</v>
      </c>
      <c r="LZ55" s="17">
        <v>29.951450000000001</v>
      </c>
      <c r="MA55" s="17">
        <v>-5.1450000000000003E-2</v>
      </c>
      <c r="MB55" s="17"/>
      <c r="MC55" s="17"/>
      <c r="MD55" s="17"/>
      <c r="ME55" s="17">
        <v>0</v>
      </c>
      <c r="MF55" s="17"/>
      <c r="MG55" s="17"/>
      <c r="MH55" s="17"/>
      <c r="MI55" s="17">
        <v>0</v>
      </c>
      <c r="MJ55" s="17"/>
      <c r="MK55" s="17"/>
      <c r="ML55" s="17"/>
      <c r="MM55" s="17">
        <v>0</v>
      </c>
      <c r="MN55" s="17">
        <v>147.1</v>
      </c>
      <c r="MO55" s="17">
        <v>151.08874</v>
      </c>
      <c r="MP55" s="17">
        <v>151.08866</v>
      </c>
      <c r="MQ55" s="17">
        <v>-3.9886599999999999</v>
      </c>
      <c r="MR55" s="17">
        <v>149</v>
      </c>
      <c r="MS55" s="17">
        <v>151.08874</v>
      </c>
      <c r="MT55" s="17">
        <v>151.08866</v>
      </c>
      <c r="MU55" s="17">
        <v>-2.08866</v>
      </c>
      <c r="MV55" s="17">
        <v>149.19999999999999</v>
      </c>
      <c r="MW55" s="17">
        <v>151.54246000000001</v>
      </c>
      <c r="MX55" s="17">
        <v>151.54238000000001</v>
      </c>
      <c r="MY55" s="17">
        <v>-2.3423799999999999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34.200000000000003</v>
      </c>
      <c r="OG55" s="17">
        <v>56.08</v>
      </c>
      <c r="OH55" s="17">
        <v>56.08</v>
      </c>
      <c r="OI55" s="17">
        <v>-21.88</v>
      </c>
      <c r="OJ55" s="17">
        <v>0</v>
      </c>
      <c r="OK55" s="17"/>
      <c r="OL55" s="17"/>
      <c r="OM55" s="17">
        <v>0</v>
      </c>
      <c r="ON55" s="17">
        <v>0</v>
      </c>
      <c r="OO55" s="17">
        <v>1.0589999999999999</v>
      </c>
      <c r="OP55" s="17">
        <v>1.0589999999999999</v>
      </c>
      <c r="OQ55" s="17">
        <v>-1.0589999999999999</v>
      </c>
      <c r="OR55" s="17">
        <v>0</v>
      </c>
      <c r="OS55" s="17"/>
      <c r="OT55" s="17"/>
      <c r="OU55" s="17">
        <v>0</v>
      </c>
      <c r="OV55" s="17">
        <v>19.899999999999999</v>
      </c>
      <c r="OW55" s="17">
        <v>18</v>
      </c>
      <c r="OX55" s="17"/>
      <c r="OY55" s="17">
        <v>19.899999999999999</v>
      </c>
      <c r="OZ55" s="17">
        <v>8.6999999999999993</v>
      </c>
      <c r="PA55" s="17">
        <v>7</v>
      </c>
      <c r="PB55" s="17">
        <v>5</v>
      </c>
      <c r="PC55" s="17">
        <v>3.7</v>
      </c>
      <c r="PD55" s="17">
        <v>9.9</v>
      </c>
      <c r="PE55" s="17">
        <v>9.9830000000000005</v>
      </c>
      <c r="PF55" s="17"/>
      <c r="PG55" s="17">
        <v>9.9</v>
      </c>
      <c r="PH55" s="17">
        <v>5.4</v>
      </c>
      <c r="PI55" s="17">
        <v>5.67</v>
      </c>
      <c r="PJ55" s="17">
        <v>4.8550599999999999</v>
      </c>
      <c r="PK55" s="17">
        <v>0.54493999999999998</v>
      </c>
      <c r="PL55" s="17">
        <v>0</v>
      </c>
      <c r="PM55" s="17"/>
      <c r="PN55" s="17"/>
      <c r="PO55" s="17">
        <v>0</v>
      </c>
      <c r="PP55" s="17">
        <v>0.6</v>
      </c>
      <c r="PQ55" s="17">
        <v>1</v>
      </c>
      <c r="PR55" s="17">
        <v>1</v>
      </c>
      <c r="PS55" s="17">
        <v>-0.4</v>
      </c>
      <c r="PT55" s="17">
        <v>3.4</v>
      </c>
      <c r="PU55" s="17">
        <v>1.88</v>
      </c>
      <c r="PV55" s="17">
        <v>1.88</v>
      </c>
      <c r="PW55" s="17">
        <v>1.52</v>
      </c>
      <c r="PX55" s="17">
        <v>4.5999999999999996</v>
      </c>
      <c r="PY55" s="17">
        <v>4.5999999999999996</v>
      </c>
      <c r="PZ55" s="17">
        <v>4.5999999999999996</v>
      </c>
      <c r="QA55" s="17">
        <v>0</v>
      </c>
      <c r="QB55" s="17">
        <v>20.3</v>
      </c>
      <c r="QC55" s="17">
        <v>19.417480000000001</v>
      </c>
      <c r="QD55" s="17">
        <v>19.417470000000002</v>
      </c>
      <c r="QE55" s="17">
        <v>0.88253000000000004</v>
      </c>
      <c r="QF55" s="17">
        <v>20</v>
      </c>
      <c r="QG55" s="17">
        <v>10</v>
      </c>
      <c r="QH55" s="17">
        <v>10</v>
      </c>
      <c r="QI55" s="17">
        <v>10</v>
      </c>
      <c r="QJ55" s="17">
        <v>18.8</v>
      </c>
      <c r="QK55" s="17">
        <v>18</v>
      </c>
      <c r="QL55" s="17">
        <v>6</v>
      </c>
      <c r="QM55" s="17">
        <v>12.8</v>
      </c>
      <c r="QN55" s="17">
        <v>3.5</v>
      </c>
      <c r="QO55" s="17">
        <v>3.5</v>
      </c>
      <c r="QP55" s="17">
        <v>3.5</v>
      </c>
      <c r="QQ55" s="17">
        <v>0</v>
      </c>
      <c r="QR55" s="17">
        <v>18.5</v>
      </c>
      <c r="QS55" s="17">
        <v>17.864080000000001</v>
      </c>
      <c r="QT55" s="17">
        <v>17.864070000000002</v>
      </c>
      <c r="QU55" s="17">
        <v>0.63593</v>
      </c>
      <c r="QV55" s="17">
        <v>0</v>
      </c>
      <c r="QW55" s="17"/>
      <c r="QX55" s="17"/>
      <c r="QY55" s="17">
        <v>0</v>
      </c>
      <c r="QZ55" s="17">
        <v>0</v>
      </c>
      <c r="RA55" s="17"/>
      <c r="RB55" s="17"/>
      <c r="RC55" s="17">
        <v>0</v>
      </c>
      <c r="RD55" s="17">
        <v>6.4</v>
      </c>
      <c r="RE55" s="17">
        <v>14.52</v>
      </c>
      <c r="RF55" s="17">
        <v>14.52</v>
      </c>
      <c r="RG55" s="17">
        <v>-8.1199999999999992</v>
      </c>
      <c r="RH55" s="17">
        <v>15.3</v>
      </c>
      <c r="RI55" s="17">
        <v>37.799999999999997</v>
      </c>
      <c r="RJ55" s="17">
        <v>37.799999999999997</v>
      </c>
      <c r="RK55" s="17">
        <v>-22.5</v>
      </c>
      <c r="RL55" s="17">
        <v>0</v>
      </c>
      <c r="RM55" s="17"/>
      <c r="RN55" s="17"/>
      <c r="RO55" s="17">
        <v>0</v>
      </c>
      <c r="RP55" s="17">
        <v>3.4</v>
      </c>
      <c r="RQ55" s="17">
        <v>3.5009999999999999</v>
      </c>
      <c r="RR55" s="17">
        <v>3.5009999999999999</v>
      </c>
      <c r="RS55" s="17">
        <v>-0.10100000000000001</v>
      </c>
      <c r="RT55" s="17">
        <v>19.3</v>
      </c>
      <c r="RU55" s="17">
        <v>19.772780000000001</v>
      </c>
      <c r="RV55" s="17">
        <v>19.772729999999999</v>
      </c>
      <c r="RW55" s="17">
        <v>-0.47272999999999998</v>
      </c>
      <c r="RX55" s="17">
        <v>1.6</v>
      </c>
      <c r="RY55" s="17">
        <v>1.4</v>
      </c>
      <c r="RZ55" s="17">
        <v>1.4</v>
      </c>
      <c r="SA55" s="17">
        <v>0.2</v>
      </c>
      <c r="SB55" s="17"/>
      <c r="SC55" s="17">
        <v>0.4</v>
      </c>
      <c r="SD55" s="17">
        <v>0.4</v>
      </c>
      <c r="SE55" s="17">
        <v>-0.4</v>
      </c>
      <c r="SF55" s="17">
        <v>13.2</v>
      </c>
      <c r="SG55" s="17">
        <v>8.3000000000000007</v>
      </c>
      <c r="SH55" s="17">
        <v>8.9</v>
      </c>
      <c r="SI55" s="17">
        <v>4.3</v>
      </c>
      <c r="SJ55" s="17">
        <v>8.9</v>
      </c>
      <c r="SK55" s="17">
        <v>5</v>
      </c>
      <c r="SL55" s="17">
        <v>5</v>
      </c>
      <c r="SM55" s="17">
        <v>3.9</v>
      </c>
      <c r="SN55" s="17">
        <v>17.600000000000001</v>
      </c>
      <c r="SO55" s="17">
        <v>15.53398</v>
      </c>
      <c r="SP55" s="17">
        <v>15.53398</v>
      </c>
      <c r="SQ55" s="17">
        <v>2.06602</v>
      </c>
      <c r="SR55" s="17">
        <v>20.2</v>
      </c>
      <c r="SS55" s="17">
        <v>19.417480000000001</v>
      </c>
      <c r="ST55" s="17">
        <v>19.417470000000002</v>
      </c>
      <c r="SU55" s="17">
        <v>0.78252999999999995</v>
      </c>
      <c r="SV55" s="17">
        <v>19.899999999999999</v>
      </c>
      <c r="SW55" s="17">
        <v>18.932040000000001</v>
      </c>
      <c r="SX55" s="17">
        <v>18.932040000000001</v>
      </c>
      <c r="SY55" s="17">
        <v>0.96796000000000004</v>
      </c>
      <c r="SZ55" s="17">
        <v>7.5</v>
      </c>
      <c r="TA55" s="17">
        <v>10.4</v>
      </c>
      <c r="TB55" s="17">
        <v>10.4</v>
      </c>
      <c r="TC55" s="17">
        <v>-2.9</v>
      </c>
      <c r="TD55" s="17">
        <v>23.9</v>
      </c>
      <c r="TE55" s="17">
        <v>36.798000000000002</v>
      </c>
      <c r="TF55" s="17">
        <v>36.798000000000002</v>
      </c>
      <c r="TG55" s="17">
        <v>-12.898</v>
      </c>
      <c r="TH55" s="17">
        <v>0</v>
      </c>
      <c r="TI55" s="17"/>
      <c r="TJ55" s="17"/>
      <c r="TK55" s="17">
        <v>0</v>
      </c>
      <c r="TL55" s="17">
        <v>23.8</v>
      </c>
      <c r="TM55" s="17">
        <v>41.027000000000001</v>
      </c>
      <c r="TN55" s="17">
        <v>41.027000000000001</v>
      </c>
      <c r="TO55" s="17">
        <v>-17.227</v>
      </c>
      <c r="TP55" s="17">
        <v>42.6</v>
      </c>
      <c r="TQ55" s="17">
        <v>65.968000000000004</v>
      </c>
      <c r="TR55" s="17">
        <v>65.968000000000004</v>
      </c>
      <c r="TS55" s="17">
        <v>-23.367999999999999</v>
      </c>
      <c r="TT55" s="17">
        <v>3.9</v>
      </c>
      <c r="TU55" s="17">
        <v>1.6759999999999999</v>
      </c>
      <c r="TV55" s="17">
        <v>1.6759999999999999</v>
      </c>
      <c r="TW55" s="17">
        <v>2.2240000000000002</v>
      </c>
      <c r="TX55" s="17">
        <v>1.9</v>
      </c>
      <c r="TY55" s="17">
        <v>1.9379999999999999</v>
      </c>
      <c r="TZ55" s="17">
        <v>1.9379999999999999</v>
      </c>
      <c r="UA55" s="17">
        <v>-3.7999999999999999E-2</v>
      </c>
      <c r="UB55" s="17">
        <v>20.5</v>
      </c>
      <c r="UC55" s="17">
        <v>9</v>
      </c>
      <c r="UD55" s="17">
        <v>9</v>
      </c>
      <c r="UE55" s="17">
        <v>11.5</v>
      </c>
      <c r="UF55" s="17">
        <v>5</v>
      </c>
      <c r="UG55" s="17">
        <v>2.5</v>
      </c>
      <c r="UH55" s="17">
        <v>2.5</v>
      </c>
      <c r="UI55" s="17">
        <v>2.5</v>
      </c>
      <c r="UJ55" s="17">
        <v>7.1</v>
      </c>
      <c r="UK55" s="17">
        <v>7.4</v>
      </c>
      <c r="UL55" s="17">
        <v>7.4</v>
      </c>
      <c r="UM55" s="17">
        <v>-0.3</v>
      </c>
      <c r="UN55" s="17">
        <v>9</v>
      </c>
      <c r="UO55" s="17">
        <v>12</v>
      </c>
      <c r="UP55" s="17">
        <v>19.417470000000002</v>
      </c>
      <c r="UQ55" s="17">
        <v>-10.41747</v>
      </c>
      <c r="UR55" s="17">
        <v>9.5</v>
      </c>
      <c r="US55" s="17">
        <v>12</v>
      </c>
      <c r="UT55" s="17">
        <v>19.417470000000002</v>
      </c>
      <c r="UU55" s="17">
        <v>-9.9174699999999998</v>
      </c>
      <c r="UV55" s="17">
        <v>10</v>
      </c>
      <c r="UW55" s="17">
        <v>12</v>
      </c>
      <c r="UX55" s="17">
        <v>19.417470000000002</v>
      </c>
      <c r="UY55" s="17">
        <v>-9.4174699999999998</v>
      </c>
      <c r="UZ55" s="17">
        <v>0</v>
      </c>
      <c r="VA55" s="17">
        <v>0.94799999999999995</v>
      </c>
      <c r="VB55" s="17">
        <v>0.94799999999999995</v>
      </c>
      <c r="VC55" s="17">
        <v>-0.94799999999999995</v>
      </c>
      <c r="VD55" s="17">
        <v>0</v>
      </c>
      <c r="VE55" s="17"/>
      <c r="VF55" s="17"/>
      <c r="VG55" s="17">
        <v>0</v>
      </c>
      <c r="VH55" s="17">
        <v>0</v>
      </c>
      <c r="VI55" s="17"/>
      <c r="VJ55" s="17"/>
      <c r="VK55" s="17">
        <v>0</v>
      </c>
      <c r="VL55" s="17">
        <v>0</v>
      </c>
      <c r="VM55" s="17"/>
      <c r="VN55" s="17"/>
      <c r="VO55" s="17">
        <v>0</v>
      </c>
      <c r="VP55" s="17">
        <v>0.6</v>
      </c>
      <c r="VQ55" s="17">
        <v>0.6</v>
      </c>
      <c r="VR55" s="17">
        <v>0.6</v>
      </c>
      <c r="VS55" s="17">
        <v>0</v>
      </c>
      <c r="VT55" s="17">
        <v>1.8</v>
      </c>
      <c r="VU55" s="17">
        <v>28</v>
      </c>
      <c r="VV55" s="17">
        <v>28</v>
      </c>
      <c r="VW55" s="17">
        <v>-26.2</v>
      </c>
      <c r="VX55" s="17">
        <v>0.3</v>
      </c>
      <c r="VY55" s="17">
        <v>27</v>
      </c>
      <c r="VZ55" s="17">
        <v>27</v>
      </c>
      <c r="WA55" s="17">
        <v>-26.7</v>
      </c>
      <c r="WB55" s="17">
        <v>0</v>
      </c>
      <c r="WC55" s="17"/>
      <c r="WD55" s="17"/>
      <c r="WE55" s="17">
        <v>0</v>
      </c>
      <c r="WF55" s="17">
        <v>2.9</v>
      </c>
      <c r="WG55" s="17">
        <v>2.9009999999999998</v>
      </c>
      <c r="WH55" s="17">
        <v>2.9009999999999998</v>
      </c>
      <c r="WI55" s="17">
        <v>-1E-3</v>
      </c>
      <c r="WJ55" s="17">
        <v>2.4</v>
      </c>
      <c r="WK55" s="17">
        <v>2.4</v>
      </c>
      <c r="WL55" s="17">
        <v>2.4</v>
      </c>
      <c r="WM55" s="17">
        <v>0</v>
      </c>
      <c r="WN55" s="17">
        <v>2.4</v>
      </c>
      <c r="WO55" s="17">
        <v>2.4</v>
      </c>
      <c r="WP55" s="17">
        <v>2.4</v>
      </c>
      <c r="WQ55" s="17">
        <v>0</v>
      </c>
      <c r="WR55" s="17">
        <v>2.5</v>
      </c>
      <c r="WS55" s="17">
        <v>2.8</v>
      </c>
      <c r="WT55" s="17">
        <v>2.8</v>
      </c>
      <c r="WU55" s="17">
        <v>-0.3</v>
      </c>
      <c r="WV55" s="17">
        <v>0</v>
      </c>
      <c r="WW55" s="17"/>
      <c r="WX55" s="17"/>
      <c r="WY55" s="17">
        <v>0</v>
      </c>
      <c r="WZ55" s="17">
        <v>7.4</v>
      </c>
      <c r="XA55" s="17">
        <v>7.6</v>
      </c>
      <c r="XB55" s="17">
        <v>7.6</v>
      </c>
      <c r="XC55" s="17">
        <v>-0.2</v>
      </c>
      <c r="XD55" s="17">
        <v>19.899999999999999</v>
      </c>
      <c r="XE55" s="17">
        <v>18.932040000000001</v>
      </c>
      <c r="XF55" s="17">
        <v>18.932040000000001</v>
      </c>
      <c r="XG55" s="17">
        <v>0.96796000000000004</v>
      </c>
      <c r="XH55" s="17">
        <v>9.3000000000000007</v>
      </c>
      <c r="XI55" s="17">
        <v>10.7</v>
      </c>
      <c r="XJ55" s="17">
        <v>10.7</v>
      </c>
      <c r="XK55" s="17">
        <v>-1.4</v>
      </c>
      <c r="XL55" s="17"/>
      <c r="XM55" s="17"/>
      <c r="XN55" s="17">
        <v>29</v>
      </c>
      <c r="XO55" s="17">
        <v>-29</v>
      </c>
      <c r="XP55" s="17"/>
      <c r="XQ55" s="17"/>
      <c r="XR55" s="17">
        <v>29</v>
      </c>
      <c r="XS55" s="17">
        <v>-29</v>
      </c>
      <c r="XT55" s="17">
        <v>15.2</v>
      </c>
      <c r="XU55" s="17">
        <v>15</v>
      </c>
      <c r="XV55" s="17">
        <v>14</v>
      </c>
      <c r="XW55" s="17">
        <v>1.2</v>
      </c>
      <c r="XX55" s="17">
        <v>19.100000000000001</v>
      </c>
      <c r="XY55" s="17">
        <v>19.125</v>
      </c>
      <c r="XZ55" s="17">
        <v>19.125</v>
      </c>
      <c r="YA55" s="17">
        <v>-2.5000000000000001E-2</v>
      </c>
      <c r="YB55" s="17">
        <v>7.2</v>
      </c>
      <c r="YC55" s="17">
        <v>7.9</v>
      </c>
      <c r="YD55" s="17">
        <v>7.9</v>
      </c>
      <c r="YE55" s="17">
        <v>-0.7</v>
      </c>
      <c r="YF55" s="17">
        <v>10.5</v>
      </c>
      <c r="YG55" s="17">
        <v>11</v>
      </c>
      <c r="YH55" s="17">
        <v>11</v>
      </c>
      <c r="YI55" s="17">
        <v>-0.5</v>
      </c>
    </row>
    <row r="56" spans="1:659" ht="24" customHeight="1" x14ac:dyDescent="0.3">
      <c r="A56" s="1"/>
      <c r="B56" s="18" t="s">
        <v>832</v>
      </c>
      <c r="C56" s="18" t="s">
        <v>86</v>
      </c>
      <c r="D56" s="19">
        <v>141.69999999999999</v>
      </c>
      <c r="E56" s="19">
        <v>145.99999</v>
      </c>
      <c r="F56" s="19">
        <v>145.99993000000001</v>
      </c>
      <c r="G56" s="19">
        <v>-4.2999299999999998</v>
      </c>
      <c r="H56" s="19">
        <v>621.70000000000005</v>
      </c>
      <c r="I56" s="19">
        <v>635.02589999999998</v>
      </c>
      <c r="J56" s="19">
        <v>635.02589999999998</v>
      </c>
      <c r="K56" s="19">
        <v>-13.325900000000001</v>
      </c>
      <c r="L56" s="19">
        <v>213</v>
      </c>
      <c r="M56" s="19">
        <v>206.58520999999999</v>
      </c>
      <c r="N56" s="19">
        <v>206.58520999999999</v>
      </c>
      <c r="O56" s="19">
        <v>6.41479</v>
      </c>
      <c r="P56" s="19"/>
      <c r="Q56" s="19"/>
      <c r="R56" s="19"/>
      <c r="S56" s="19">
        <v>0</v>
      </c>
      <c r="T56" s="19"/>
      <c r="U56" s="19"/>
      <c r="V56" s="19"/>
      <c r="W56" s="19">
        <v>0</v>
      </c>
      <c r="X56" s="19">
        <v>88.6</v>
      </c>
      <c r="Y56" s="19">
        <v>91.778639999999996</v>
      </c>
      <c r="Z56" s="19">
        <v>60.34263</v>
      </c>
      <c r="AA56" s="19">
        <v>28.257370000000002</v>
      </c>
      <c r="AB56" s="19">
        <v>181.3</v>
      </c>
      <c r="AC56" s="19">
        <v>154.61600000000001</v>
      </c>
      <c r="AD56" s="19">
        <v>154.61600000000001</v>
      </c>
      <c r="AE56" s="19">
        <v>26.684000000000001</v>
      </c>
      <c r="AF56" s="19"/>
      <c r="AG56" s="19"/>
      <c r="AH56" s="19"/>
      <c r="AI56" s="19">
        <v>0</v>
      </c>
      <c r="AJ56" s="19"/>
      <c r="AK56" s="19"/>
      <c r="AL56" s="19"/>
      <c r="AM56" s="19">
        <v>0</v>
      </c>
      <c r="AN56" s="19"/>
      <c r="AO56" s="19"/>
      <c r="AP56" s="19"/>
      <c r="AQ56" s="19">
        <v>0</v>
      </c>
      <c r="AR56" s="19">
        <v>208</v>
      </c>
      <c r="AS56" s="19">
        <v>203.79564999999999</v>
      </c>
      <c r="AT56" s="19">
        <v>203.79553000000001</v>
      </c>
      <c r="AU56" s="19">
        <v>4.2044699999999997</v>
      </c>
      <c r="AV56" s="19">
        <v>211</v>
      </c>
      <c r="AW56" s="19">
        <v>203.79564999999999</v>
      </c>
      <c r="AX56" s="19">
        <v>203.79553000000001</v>
      </c>
      <c r="AY56" s="19">
        <v>7.2044699999999997</v>
      </c>
      <c r="AZ56" s="19">
        <v>202</v>
      </c>
      <c r="BA56" s="19">
        <v>204.40763999999999</v>
      </c>
      <c r="BB56" s="19">
        <v>204.40753000000001</v>
      </c>
      <c r="BC56" s="19">
        <v>-2.4075299999999999</v>
      </c>
      <c r="BD56" s="19">
        <v>215</v>
      </c>
      <c r="BE56" s="19">
        <v>207.04163</v>
      </c>
      <c r="BF56" s="19">
        <v>207.04159000000001</v>
      </c>
      <c r="BG56" s="19">
        <v>7.9584099999999998</v>
      </c>
      <c r="BH56" s="19">
        <v>110.6</v>
      </c>
      <c r="BI56" s="19">
        <v>103.83168999999999</v>
      </c>
      <c r="BJ56" s="19">
        <v>103.83167</v>
      </c>
      <c r="BK56" s="19">
        <v>6.7683299999999997</v>
      </c>
      <c r="BL56" s="19">
        <v>548.9</v>
      </c>
      <c r="BM56" s="19">
        <v>565.53977999999995</v>
      </c>
      <c r="BN56" s="19">
        <v>321.43072000000001</v>
      </c>
      <c r="BO56" s="19">
        <v>227.46928</v>
      </c>
      <c r="BP56" s="19">
        <v>3.1</v>
      </c>
      <c r="BQ56" s="19">
        <v>3.4527100000000002</v>
      </c>
      <c r="BR56" s="19">
        <v>3.4527100000000002</v>
      </c>
      <c r="BS56" s="19">
        <v>-0.35271000000000002</v>
      </c>
      <c r="BT56" s="19"/>
      <c r="BU56" s="19"/>
      <c r="BV56" s="19"/>
      <c r="BW56" s="19">
        <v>0</v>
      </c>
      <c r="BX56" s="19"/>
      <c r="BY56" s="19"/>
      <c r="BZ56" s="19"/>
      <c r="CA56" s="19">
        <v>0</v>
      </c>
      <c r="CB56" s="19"/>
      <c r="CC56" s="19"/>
      <c r="CD56" s="19"/>
      <c r="CE56" s="19">
        <v>0</v>
      </c>
      <c r="CF56" s="19"/>
      <c r="CG56" s="19"/>
      <c r="CH56" s="19"/>
      <c r="CI56" s="19">
        <v>0</v>
      </c>
      <c r="CJ56" s="19">
        <v>163.5</v>
      </c>
      <c r="CK56" s="19">
        <v>163.90777</v>
      </c>
      <c r="CL56" s="19">
        <v>163.90776</v>
      </c>
      <c r="CM56" s="19">
        <v>-0.40776000000000001</v>
      </c>
      <c r="CN56" s="19">
        <v>7.6</v>
      </c>
      <c r="CO56" s="19">
        <v>5.1333399999999996</v>
      </c>
      <c r="CP56" s="19">
        <v>5.1333399999999996</v>
      </c>
      <c r="CQ56" s="19">
        <v>2.4666600000000001</v>
      </c>
      <c r="CR56" s="19">
        <v>5.8</v>
      </c>
      <c r="CS56" s="19">
        <v>2.8177599999999998</v>
      </c>
      <c r="CT56" s="19">
        <v>2.8177500000000002</v>
      </c>
      <c r="CU56" s="19">
        <v>2.9822500000000001</v>
      </c>
      <c r="CV56" s="19"/>
      <c r="CW56" s="19"/>
      <c r="CX56" s="19"/>
      <c r="CY56" s="19">
        <v>0</v>
      </c>
      <c r="CZ56" s="19">
        <v>6.8</v>
      </c>
      <c r="DA56" s="19">
        <v>6.8787000000000003</v>
      </c>
      <c r="DB56" s="19">
        <v>6.8787000000000003</v>
      </c>
      <c r="DC56" s="19">
        <v>-7.8700000000000006E-2</v>
      </c>
      <c r="DD56" s="19">
        <v>12.3</v>
      </c>
      <c r="DE56" s="19">
        <v>14.919420000000001</v>
      </c>
      <c r="DF56" s="19">
        <v>14.919409999999999</v>
      </c>
      <c r="DG56" s="19">
        <v>-2.6194099999999998</v>
      </c>
      <c r="DH56" s="19">
        <v>79.099999999999994</v>
      </c>
      <c r="DI56" s="19">
        <v>93.265799999999999</v>
      </c>
      <c r="DJ56" s="19">
        <v>53.376620000000003</v>
      </c>
      <c r="DK56" s="19">
        <v>25.723379999999999</v>
      </c>
      <c r="DL56" s="19"/>
      <c r="DM56" s="19"/>
      <c r="DN56" s="19"/>
      <c r="DO56" s="19">
        <v>0</v>
      </c>
      <c r="DP56" s="19"/>
      <c r="DQ56" s="19"/>
      <c r="DR56" s="19"/>
      <c r="DS56" s="19">
        <v>0</v>
      </c>
      <c r="DT56" s="19"/>
      <c r="DU56" s="19"/>
      <c r="DV56" s="19"/>
      <c r="DW56" s="19">
        <v>0</v>
      </c>
      <c r="DX56" s="19"/>
      <c r="DY56" s="19"/>
      <c r="DZ56" s="19"/>
      <c r="EA56" s="19">
        <v>0</v>
      </c>
      <c r="EB56" s="19">
        <v>103.1</v>
      </c>
      <c r="EC56" s="19">
        <v>112.35728</v>
      </c>
      <c r="ED56" s="19">
        <v>82.656279999999995</v>
      </c>
      <c r="EE56" s="19">
        <v>20.443719999999999</v>
      </c>
      <c r="EF56" s="19">
        <v>215.2</v>
      </c>
      <c r="EG56" s="19">
        <v>220.48068000000001</v>
      </c>
      <c r="EH56" s="19">
        <v>220.48016000000001</v>
      </c>
      <c r="EI56" s="19">
        <v>-5.2801600000000004</v>
      </c>
      <c r="EJ56" s="19"/>
      <c r="EK56" s="19"/>
      <c r="EL56" s="19"/>
      <c r="EM56" s="19">
        <v>0</v>
      </c>
      <c r="EN56" s="19"/>
      <c r="EO56" s="19"/>
      <c r="EP56" s="19"/>
      <c r="EQ56" s="19">
        <v>0</v>
      </c>
      <c r="ER56" s="19"/>
      <c r="ES56" s="19"/>
      <c r="ET56" s="19"/>
      <c r="EU56" s="19">
        <v>0</v>
      </c>
      <c r="EV56" s="19"/>
      <c r="EW56" s="19"/>
      <c r="EX56" s="19"/>
      <c r="EY56" s="19">
        <v>0</v>
      </c>
      <c r="EZ56" s="19">
        <v>230.2</v>
      </c>
      <c r="FA56" s="19"/>
      <c r="FB56" s="19">
        <v>144.33142000000001</v>
      </c>
      <c r="FC56" s="19">
        <v>85.868579999999994</v>
      </c>
      <c r="FD56" s="19">
        <v>50.6</v>
      </c>
      <c r="FE56" s="19">
        <v>46.972639999999998</v>
      </c>
      <c r="FF56" s="19">
        <v>46.972639999999998</v>
      </c>
      <c r="FG56" s="19">
        <v>3.6273599999999999</v>
      </c>
      <c r="FH56" s="19">
        <v>142.69999999999999</v>
      </c>
      <c r="FI56" s="19">
        <v>151.21549999999999</v>
      </c>
      <c r="FJ56" s="19">
        <v>151.21556000000001</v>
      </c>
      <c r="FK56" s="19">
        <v>-8.5155600000000007</v>
      </c>
      <c r="FL56" s="19">
        <v>28.6</v>
      </c>
      <c r="FM56" s="19">
        <v>24.499369999999999</v>
      </c>
      <c r="FN56" s="19">
        <v>24.499369999999999</v>
      </c>
      <c r="FO56" s="19">
        <v>4.1006299999999998</v>
      </c>
      <c r="FP56" s="19">
        <v>9.1999999999999993</v>
      </c>
      <c r="FQ56" s="19">
        <v>18.264620000000001</v>
      </c>
      <c r="FR56" s="19">
        <v>19.192229999999999</v>
      </c>
      <c r="FS56" s="19">
        <v>-9.9922299999999993</v>
      </c>
      <c r="FT56" s="19">
        <v>12.2</v>
      </c>
      <c r="FU56" s="19">
        <v>11.844659999999999</v>
      </c>
      <c r="FV56" s="19">
        <v>11.844659999999999</v>
      </c>
      <c r="FW56" s="19">
        <v>0.35533999999999999</v>
      </c>
      <c r="FX56" s="19">
        <v>90.3</v>
      </c>
      <c r="FY56" s="19">
        <v>87.68835</v>
      </c>
      <c r="FZ56" s="19">
        <v>87.68835</v>
      </c>
      <c r="GA56" s="19">
        <v>2.61165</v>
      </c>
      <c r="GB56" s="19">
        <v>0</v>
      </c>
      <c r="GC56" s="19"/>
      <c r="GD56" s="19"/>
      <c r="GE56" s="19">
        <v>0</v>
      </c>
      <c r="GF56" s="19">
        <v>181.6</v>
      </c>
      <c r="GG56" s="19">
        <v>136.63341</v>
      </c>
      <c r="GH56" s="19">
        <v>184.53277</v>
      </c>
      <c r="GI56" s="19">
        <v>-2.9327700000000001</v>
      </c>
      <c r="GJ56" s="19">
        <v>89.8</v>
      </c>
      <c r="GK56" s="19">
        <v>68.521860000000004</v>
      </c>
      <c r="GL56" s="19">
        <v>92.543459999999996</v>
      </c>
      <c r="GM56" s="19">
        <v>-2.7434599999999998</v>
      </c>
      <c r="GN56" s="19">
        <v>108.2</v>
      </c>
      <c r="GO56" s="19">
        <v>110.37475999999999</v>
      </c>
      <c r="GP56" s="19">
        <v>110.37475000000001</v>
      </c>
      <c r="GQ56" s="19">
        <v>-2.17475</v>
      </c>
      <c r="GR56" s="19">
        <v>7.6</v>
      </c>
      <c r="GS56" s="19">
        <v>7.5127800000000002</v>
      </c>
      <c r="GT56" s="19">
        <v>7.5127800000000002</v>
      </c>
      <c r="GU56" s="19">
        <v>8.7220000000000006E-2</v>
      </c>
      <c r="GV56" s="19">
        <v>8.9</v>
      </c>
      <c r="GW56" s="19">
        <v>7.8816100000000002</v>
      </c>
      <c r="GX56" s="19">
        <v>7.8816100000000002</v>
      </c>
      <c r="GY56" s="19">
        <v>1.0183899999999999</v>
      </c>
      <c r="GZ56" s="19">
        <v>33.1</v>
      </c>
      <c r="HA56" s="19">
        <v>35.371740000000003</v>
      </c>
      <c r="HB56" s="19">
        <v>35.371600000000001</v>
      </c>
      <c r="HC56" s="19">
        <v>-2.2715999999999998</v>
      </c>
      <c r="HD56" s="19">
        <v>21.4</v>
      </c>
      <c r="HE56" s="19">
        <v>22.118220000000001</v>
      </c>
      <c r="HF56" s="19">
        <v>22.118210000000001</v>
      </c>
      <c r="HG56" s="19">
        <v>-0.71821000000000002</v>
      </c>
      <c r="HH56" s="19">
        <v>2</v>
      </c>
      <c r="HI56" s="19">
        <v>1.97359</v>
      </c>
      <c r="HJ56" s="19">
        <v>1.97359</v>
      </c>
      <c r="HK56" s="19">
        <v>2.6409999999999999E-2</v>
      </c>
      <c r="HL56" s="19"/>
      <c r="HM56" s="19"/>
      <c r="HN56" s="19"/>
      <c r="HO56" s="19">
        <v>0</v>
      </c>
      <c r="HP56" s="19">
        <v>117.2</v>
      </c>
      <c r="HQ56" s="19">
        <v>174.38989000000001</v>
      </c>
      <c r="HR56" s="19">
        <v>88.156769999999995</v>
      </c>
      <c r="HS56" s="19">
        <v>29.043230000000001</v>
      </c>
      <c r="HT56" s="19"/>
      <c r="HU56" s="19"/>
      <c r="HV56" s="19"/>
      <c r="HW56" s="19">
        <v>0</v>
      </c>
      <c r="HX56" s="19"/>
      <c r="HY56" s="19"/>
      <c r="HZ56" s="19"/>
      <c r="IA56" s="19">
        <v>0</v>
      </c>
      <c r="IB56" s="19">
        <v>60.6</v>
      </c>
      <c r="IC56" s="19">
        <v>85.482560000000007</v>
      </c>
      <c r="ID56" s="19">
        <v>85.482339999999994</v>
      </c>
      <c r="IE56" s="19">
        <v>-24.882339999999999</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99.2</v>
      </c>
      <c r="JE56" s="19">
        <v>115.575</v>
      </c>
      <c r="JF56" s="19">
        <v>97.313069999999996</v>
      </c>
      <c r="JG56" s="19">
        <v>1.88693</v>
      </c>
      <c r="JH56" s="19">
        <v>71.2</v>
      </c>
      <c r="JI56" s="19">
        <v>96.083029999999994</v>
      </c>
      <c r="JJ56" s="19">
        <v>117.12715</v>
      </c>
      <c r="JK56" s="19">
        <v>-45.927149999999997</v>
      </c>
      <c r="JL56" s="19">
        <v>71.2</v>
      </c>
      <c r="JM56" s="19">
        <v>96.083029999999994</v>
      </c>
      <c r="JN56" s="19">
        <v>117.12715</v>
      </c>
      <c r="JO56" s="19">
        <v>-45.927149999999997</v>
      </c>
      <c r="JP56" s="19">
        <v>70.8</v>
      </c>
      <c r="JQ56" s="19">
        <v>96.083029999999994</v>
      </c>
      <c r="JR56" s="19">
        <v>117.12715</v>
      </c>
      <c r="JS56" s="19">
        <v>-46.327150000000003</v>
      </c>
      <c r="JT56" s="19">
        <v>174.6</v>
      </c>
      <c r="JU56" s="19">
        <v>144.55735000000001</v>
      </c>
      <c r="JV56" s="19">
        <v>176.21833000000001</v>
      </c>
      <c r="JW56" s="19">
        <v>-1.61833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2.5</v>
      </c>
      <c r="LE56" s="19">
        <v>2.2284299999999999</v>
      </c>
      <c r="LF56" s="19">
        <v>2.2284199999999998</v>
      </c>
      <c r="LG56" s="19">
        <v>0.27157999999999999</v>
      </c>
      <c r="LH56" s="19">
        <v>159.19999999999999</v>
      </c>
      <c r="LI56" s="19">
        <v>107.39381</v>
      </c>
      <c r="LJ56" s="19">
        <v>193.35255000000001</v>
      </c>
      <c r="LK56" s="19">
        <v>-34.152549999999998</v>
      </c>
      <c r="LL56" s="19">
        <v>75.2</v>
      </c>
      <c r="LM56" s="19">
        <v>94.405190000000005</v>
      </c>
      <c r="LN56" s="19">
        <v>103.81013</v>
      </c>
      <c r="LO56" s="19">
        <v>-28.610130000000002</v>
      </c>
      <c r="LP56" s="19">
        <v>62</v>
      </c>
      <c r="LQ56" s="19">
        <v>67.133979999999994</v>
      </c>
      <c r="LR56" s="19">
        <v>67.133979999999994</v>
      </c>
      <c r="LS56" s="19">
        <v>-5.1339800000000002</v>
      </c>
      <c r="LT56" s="19">
        <v>66.2</v>
      </c>
      <c r="LU56" s="19">
        <v>75.037620000000004</v>
      </c>
      <c r="LV56" s="19">
        <v>78.567840000000004</v>
      </c>
      <c r="LW56" s="19">
        <v>-12.367839999999999</v>
      </c>
      <c r="LX56" s="19">
        <v>29.6</v>
      </c>
      <c r="LY56" s="19">
        <v>29.951460000000001</v>
      </c>
      <c r="LZ56" s="19">
        <v>29.951450000000001</v>
      </c>
      <c r="MA56" s="19">
        <v>-0.35144999999999998</v>
      </c>
      <c r="MB56" s="19"/>
      <c r="MC56" s="19"/>
      <c r="MD56" s="19"/>
      <c r="ME56" s="19">
        <v>0</v>
      </c>
      <c r="MF56" s="19"/>
      <c r="MG56" s="19"/>
      <c r="MH56" s="19"/>
      <c r="MI56" s="19">
        <v>0</v>
      </c>
      <c r="MJ56" s="19"/>
      <c r="MK56" s="19"/>
      <c r="ML56" s="19"/>
      <c r="MM56" s="19">
        <v>0</v>
      </c>
      <c r="MN56" s="19">
        <v>147.69999999999999</v>
      </c>
      <c r="MO56" s="19">
        <v>151.08874</v>
      </c>
      <c r="MP56" s="19">
        <v>151.08865</v>
      </c>
      <c r="MQ56" s="19">
        <v>-3.3886500000000002</v>
      </c>
      <c r="MR56" s="19">
        <v>148.9</v>
      </c>
      <c r="MS56" s="19">
        <v>151.08874</v>
      </c>
      <c r="MT56" s="19">
        <v>151.08865</v>
      </c>
      <c r="MU56" s="19">
        <v>-2.18865</v>
      </c>
      <c r="MV56" s="19">
        <v>149.9</v>
      </c>
      <c r="MW56" s="19">
        <v>151.54246000000001</v>
      </c>
      <c r="MX56" s="19">
        <v>151.54237000000001</v>
      </c>
      <c r="MY56" s="19">
        <v>-1.6423700000000001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25.9</v>
      </c>
      <c r="OG56" s="19">
        <v>52.42</v>
      </c>
      <c r="OH56" s="19">
        <v>52.42</v>
      </c>
      <c r="OI56" s="19">
        <v>-26.52</v>
      </c>
      <c r="OJ56" s="19">
        <v>0</v>
      </c>
      <c r="OK56" s="19"/>
      <c r="OL56" s="19"/>
      <c r="OM56" s="19">
        <v>0</v>
      </c>
      <c r="ON56" s="19">
        <v>0.2</v>
      </c>
      <c r="OO56" s="19">
        <v>1.194</v>
      </c>
      <c r="OP56" s="19">
        <v>1.194</v>
      </c>
      <c r="OQ56" s="19">
        <v>-0.99399999999999999</v>
      </c>
      <c r="OR56" s="19">
        <v>0</v>
      </c>
      <c r="OS56" s="19"/>
      <c r="OT56" s="19"/>
      <c r="OU56" s="19">
        <v>0</v>
      </c>
      <c r="OV56" s="19">
        <v>19.8</v>
      </c>
      <c r="OW56" s="19">
        <v>18</v>
      </c>
      <c r="OX56" s="19"/>
      <c r="OY56" s="19">
        <v>19.8</v>
      </c>
      <c r="OZ56" s="19">
        <v>8.6</v>
      </c>
      <c r="PA56" s="19">
        <v>7</v>
      </c>
      <c r="PB56" s="19">
        <v>5</v>
      </c>
      <c r="PC56" s="19">
        <v>3.6</v>
      </c>
      <c r="PD56" s="19">
        <v>10</v>
      </c>
      <c r="PE56" s="19">
        <v>9.9830000000000005</v>
      </c>
      <c r="PF56" s="19"/>
      <c r="PG56" s="19">
        <v>10</v>
      </c>
      <c r="PH56" s="19">
        <v>5.5</v>
      </c>
      <c r="PI56" s="19">
        <v>5.67</v>
      </c>
      <c r="PJ56" s="19">
        <v>3.9260299999999999</v>
      </c>
      <c r="PK56" s="19">
        <v>1.5739700000000001</v>
      </c>
      <c r="PL56" s="19">
        <v>0</v>
      </c>
      <c r="PM56" s="19"/>
      <c r="PN56" s="19"/>
      <c r="PO56" s="19">
        <v>0</v>
      </c>
      <c r="PP56" s="19">
        <v>0.6</v>
      </c>
      <c r="PQ56" s="19">
        <v>1</v>
      </c>
      <c r="PR56" s="19">
        <v>1</v>
      </c>
      <c r="PS56" s="19">
        <v>-0.4</v>
      </c>
      <c r="PT56" s="19">
        <v>3.4</v>
      </c>
      <c r="PU56" s="19">
        <v>1.88</v>
      </c>
      <c r="PV56" s="19">
        <v>1.88</v>
      </c>
      <c r="PW56" s="19">
        <v>1.52</v>
      </c>
      <c r="PX56" s="19">
        <v>4.5999999999999996</v>
      </c>
      <c r="PY56" s="19">
        <v>4.5999999999999996</v>
      </c>
      <c r="PZ56" s="19">
        <v>4.5999999999999996</v>
      </c>
      <c r="QA56" s="19">
        <v>0</v>
      </c>
      <c r="QB56" s="19">
        <v>20</v>
      </c>
      <c r="QC56" s="19">
        <v>19.417480000000001</v>
      </c>
      <c r="QD56" s="19">
        <v>19.417470000000002</v>
      </c>
      <c r="QE56" s="19">
        <v>0.58252999999999999</v>
      </c>
      <c r="QF56" s="19">
        <v>20</v>
      </c>
      <c r="QG56" s="19">
        <v>10</v>
      </c>
      <c r="QH56" s="19">
        <v>10</v>
      </c>
      <c r="QI56" s="19">
        <v>10</v>
      </c>
      <c r="QJ56" s="19">
        <v>18.8</v>
      </c>
      <c r="QK56" s="19">
        <v>18</v>
      </c>
      <c r="QL56" s="19">
        <v>6</v>
      </c>
      <c r="QM56" s="19">
        <v>12.8</v>
      </c>
      <c r="QN56" s="19">
        <v>3.5</v>
      </c>
      <c r="QO56" s="19">
        <v>3.5</v>
      </c>
      <c r="QP56" s="19">
        <v>3.5</v>
      </c>
      <c r="QQ56" s="19">
        <v>0</v>
      </c>
      <c r="QR56" s="19">
        <v>18.5</v>
      </c>
      <c r="QS56" s="19">
        <v>17.864080000000001</v>
      </c>
      <c r="QT56" s="19">
        <v>17.864070000000002</v>
      </c>
      <c r="QU56" s="19">
        <v>0.63593</v>
      </c>
      <c r="QV56" s="19">
        <v>0</v>
      </c>
      <c r="QW56" s="19"/>
      <c r="QX56" s="19"/>
      <c r="QY56" s="19">
        <v>0</v>
      </c>
      <c r="QZ56" s="19">
        <v>0</v>
      </c>
      <c r="RA56" s="19"/>
      <c r="RB56" s="19"/>
      <c r="RC56" s="19">
        <v>0</v>
      </c>
      <c r="RD56" s="19">
        <v>5.8</v>
      </c>
      <c r="RE56" s="19">
        <v>13.65</v>
      </c>
      <c r="RF56" s="19">
        <v>13.65</v>
      </c>
      <c r="RG56" s="19">
        <v>-7.85</v>
      </c>
      <c r="RH56" s="19">
        <v>11.6</v>
      </c>
      <c r="RI56" s="19">
        <v>34.93</v>
      </c>
      <c r="RJ56" s="19">
        <v>34.93</v>
      </c>
      <c r="RK56" s="19">
        <v>-23.33</v>
      </c>
      <c r="RL56" s="19">
        <v>0</v>
      </c>
      <c r="RM56" s="19"/>
      <c r="RN56" s="19"/>
      <c r="RO56" s="19">
        <v>0</v>
      </c>
      <c r="RP56" s="19">
        <v>3.4</v>
      </c>
      <c r="RQ56" s="19">
        <v>3.5009999999999999</v>
      </c>
      <c r="RR56" s="19">
        <v>3.5009999999999999</v>
      </c>
      <c r="RS56" s="19">
        <v>-0.10100000000000001</v>
      </c>
      <c r="RT56" s="19">
        <v>16.399999999999999</v>
      </c>
      <c r="RU56" s="19">
        <v>19.772780000000001</v>
      </c>
      <c r="RV56" s="19">
        <v>19.772729999999999</v>
      </c>
      <c r="RW56" s="19">
        <v>-3.3727299999999998</v>
      </c>
      <c r="RX56" s="19">
        <v>1.6</v>
      </c>
      <c r="RY56" s="19">
        <v>1.36</v>
      </c>
      <c r="RZ56" s="19">
        <v>1.36</v>
      </c>
      <c r="SA56" s="19">
        <v>0.24</v>
      </c>
      <c r="SB56" s="19"/>
      <c r="SC56" s="19">
        <v>0.4</v>
      </c>
      <c r="SD56" s="19">
        <v>0.4</v>
      </c>
      <c r="SE56" s="19">
        <v>-0.4</v>
      </c>
      <c r="SF56" s="19">
        <v>13.1</v>
      </c>
      <c r="SG56" s="19">
        <v>8.3000000000000007</v>
      </c>
      <c r="SH56" s="19">
        <v>8.9</v>
      </c>
      <c r="SI56" s="19">
        <v>4.2</v>
      </c>
      <c r="SJ56" s="19">
        <v>9.6</v>
      </c>
      <c r="SK56" s="19">
        <v>5</v>
      </c>
      <c r="SL56" s="19">
        <v>5</v>
      </c>
      <c r="SM56" s="19">
        <v>4.5999999999999996</v>
      </c>
      <c r="SN56" s="19">
        <v>17.5</v>
      </c>
      <c r="SO56" s="19">
        <v>15.53398</v>
      </c>
      <c r="SP56" s="19">
        <v>15.53398</v>
      </c>
      <c r="SQ56" s="19">
        <v>1.9660200000000001</v>
      </c>
      <c r="SR56" s="19">
        <v>20.2</v>
      </c>
      <c r="SS56" s="19">
        <v>19.417480000000001</v>
      </c>
      <c r="ST56" s="19">
        <v>19.417470000000002</v>
      </c>
      <c r="SU56" s="19">
        <v>0.78252999999999995</v>
      </c>
      <c r="SV56" s="19">
        <v>19.899999999999999</v>
      </c>
      <c r="SW56" s="19">
        <v>18.932040000000001</v>
      </c>
      <c r="SX56" s="19">
        <v>18.932040000000001</v>
      </c>
      <c r="SY56" s="19">
        <v>0.96796000000000004</v>
      </c>
      <c r="SZ56" s="19">
        <v>8.1999999999999993</v>
      </c>
      <c r="TA56" s="19">
        <v>11.19</v>
      </c>
      <c r="TB56" s="19">
        <v>11.19</v>
      </c>
      <c r="TC56" s="19">
        <v>-2.99</v>
      </c>
      <c r="TD56" s="19">
        <v>20.399999999999999</v>
      </c>
      <c r="TE56" s="19">
        <v>36.395000000000003</v>
      </c>
      <c r="TF56" s="19">
        <v>36.395000000000003</v>
      </c>
      <c r="TG56" s="19">
        <v>-15.994999999999999</v>
      </c>
      <c r="TH56" s="19">
        <v>0</v>
      </c>
      <c r="TI56" s="19"/>
      <c r="TJ56" s="19"/>
      <c r="TK56" s="19">
        <v>0</v>
      </c>
      <c r="TL56" s="19">
        <v>26.5</v>
      </c>
      <c r="TM56" s="19">
        <v>39.698999999999998</v>
      </c>
      <c r="TN56" s="19">
        <v>39.698999999999998</v>
      </c>
      <c r="TO56" s="19">
        <v>-13.199</v>
      </c>
      <c r="TP56" s="19">
        <v>55</v>
      </c>
      <c r="TQ56" s="19">
        <v>63.862000000000002</v>
      </c>
      <c r="TR56" s="19">
        <v>63.862000000000002</v>
      </c>
      <c r="TS56" s="19">
        <v>-8.8620000000000001</v>
      </c>
      <c r="TT56" s="19">
        <v>3.1</v>
      </c>
      <c r="TU56" s="19">
        <v>1.5660000000000001</v>
      </c>
      <c r="TV56" s="19">
        <v>1.5660000000000001</v>
      </c>
      <c r="TW56" s="19">
        <v>1.534</v>
      </c>
      <c r="TX56" s="19">
        <v>2.2999999999999998</v>
      </c>
      <c r="TY56" s="19">
        <v>1.7450000000000001</v>
      </c>
      <c r="TZ56" s="19">
        <v>1.7450000000000001</v>
      </c>
      <c r="UA56" s="19">
        <v>0.55500000000000005</v>
      </c>
      <c r="UB56" s="19">
        <v>19.899999999999999</v>
      </c>
      <c r="UC56" s="19">
        <v>9</v>
      </c>
      <c r="UD56" s="19">
        <v>9</v>
      </c>
      <c r="UE56" s="19">
        <v>10.9</v>
      </c>
      <c r="UF56" s="19">
        <v>5.4</v>
      </c>
      <c r="UG56" s="19">
        <v>2.5</v>
      </c>
      <c r="UH56" s="19">
        <v>2.5</v>
      </c>
      <c r="UI56" s="19">
        <v>2.9</v>
      </c>
      <c r="UJ56" s="19">
        <v>7.1</v>
      </c>
      <c r="UK56" s="19">
        <v>7.4</v>
      </c>
      <c r="UL56" s="19">
        <v>7.4</v>
      </c>
      <c r="UM56" s="19">
        <v>-0.3</v>
      </c>
      <c r="UN56" s="19">
        <v>9</v>
      </c>
      <c r="UO56" s="19">
        <v>12</v>
      </c>
      <c r="UP56" s="19">
        <v>19.417470000000002</v>
      </c>
      <c r="UQ56" s="19">
        <v>-10.41747</v>
      </c>
      <c r="UR56" s="19">
        <v>9.5</v>
      </c>
      <c r="US56" s="19">
        <v>12</v>
      </c>
      <c r="UT56" s="19">
        <v>19.417470000000002</v>
      </c>
      <c r="UU56" s="19">
        <v>-9.9174699999999998</v>
      </c>
      <c r="UV56" s="19">
        <v>10</v>
      </c>
      <c r="UW56" s="19">
        <v>12</v>
      </c>
      <c r="UX56" s="19">
        <v>19.417470000000002</v>
      </c>
      <c r="UY56" s="19">
        <v>-9.4174699999999998</v>
      </c>
      <c r="UZ56" s="19">
        <v>0</v>
      </c>
      <c r="VA56" s="19">
        <v>0.72</v>
      </c>
      <c r="VB56" s="19">
        <v>0.72</v>
      </c>
      <c r="VC56" s="19">
        <v>-0.72</v>
      </c>
      <c r="VD56" s="19">
        <v>0</v>
      </c>
      <c r="VE56" s="19"/>
      <c r="VF56" s="19"/>
      <c r="VG56" s="19">
        <v>0</v>
      </c>
      <c r="VH56" s="19">
        <v>0</v>
      </c>
      <c r="VI56" s="19"/>
      <c r="VJ56" s="19"/>
      <c r="VK56" s="19">
        <v>0</v>
      </c>
      <c r="VL56" s="19">
        <v>0</v>
      </c>
      <c r="VM56" s="19"/>
      <c r="VN56" s="19"/>
      <c r="VO56" s="19">
        <v>0</v>
      </c>
      <c r="VP56" s="19">
        <v>0.6</v>
      </c>
      <c r="VQ56" s="19">
        <v>0.6</v>
      </c>
      <c r="VR56" s="19">
        <v>0.6</v>
      </c>
      <c r="VS56" s="19">
        <v>0</v>
      </c>
      <c r="VT56" s="19">
        <v>0.9</v>
      </c>
      <c r="VU56" s="19">
        <v>24</v>
      </c>
      <c r="VV56" s="19">
        <v>24</v>
      </c>
      <c r="VW56" s="19">
        <v>-23.1</v>
      </c>
      <c r="VX56" s="19">
        <v>0.7</v>
      </c>
      <c r="VY56" s="19">
        <v>21</v>
      </c>
      <c r="VZ56" s="19">
        <v>21</v>
      </c>
      <c r="WA56" s="19">
        <v>-20.3</v>
      </c>
      <c r="WB56" s="19">
        <v>0</v>
      </c>
      <c r="WC56" s="19"/>
      <c r="WD56" s="19"/>
      <c r="WE56" s="19">
        <v>0</v>
      </c>
      <c r="WF56" s="19">
        <v>2.9</v>
      </c>
      <c r="WG56" s="19">
        <v>2.9009999999999998</v>
      </c>
      <c r="WH56" s="19">
        <v>2.9009999999999998</v>
      </c>
      <c r="WI56" s="19">
        <v>-1E-3</v>
      </c>
      <c r="WJ56" s="19">
        <v>2.4</v>
      </c>
      <c r="WK56" s="19">
        <v>2.4</v>
      </c>
      <c r="WL56" s="19">
        <v>2.4</v>
      </c>
      <c r="WM56" s="19">
        <v>0</v>
      </c>
      <c r="WN56" s="19">
        <v>2.4</v>
      </c>
      <c r="WO56" s="19">
        <v>2.4</v>
      </c>
      <c r="WP56" s="19">
        <v>2.4</v>
      </c>
      <c r="WQ56" s="19">
        <v>0</v>
      </c>
      <c r="WR56" s="19">
        <v>2.5</v>
      </c>
      <c r="WS56" s="19">
        <v>2.8</v>
      </c>
      <c r="WT56" s="19">
        <v>2.8</v>
      </c>
      <c r="WU56" s="19">
        <v>-0.3</v>
      </c>
      <c r="WV56" s="19">
        <v>0</v>
      </c>
      <c r="WW56" s="19"/>
      <c r="WX56" s="19"/>
      <c r="WY56" s="19">
        <v>0</v>
      </c>
      <c r="WZ56" s="19">
        <v>7.2</v>
      </c>
      <c r="XA56" s="19">
        <v>7.6</v>
      </c>
      <c r="XB56" s="19">
        <v>7.6</v>
      </c>
      <c r="XC56" s="19">
        <v>-0.4</v>
      </c>
      <c r="XD56" s="19">
        <v>20</v>
      </c>
      <c r="XE56" s="19">
        <v>18.932040000000001</v>
      </c>
      <c r="XF56" s="19">
        <v>18.932040000000001</v>
      </c>
      <c r="XG56" s="19">
        <v>1.06796</v>
      </c>
      <c r="XH56" s="19">
        <v>9.1999999999999993</v>
      </c>
      <c r="XI56" s="19">
        <v>10.7</v>
      </c>
      <c r="XJ56" s="19">
        <v>10.7</v>
      </c>
      <c r="XK56" s="19">
        <v>-1.5</v>
      </c>
      <c r="XL56" s="19"/>
      <c r="XM56" s="19"/>
      <c r="XN56" s="19">
        <v>29</v>
      </c>
      <c r="XO56" s="19">
        <v>-29</v>
      </c>
      <c r="XP56" s="19"/>
      <c r="XQ56" s="19"/>
      <c r="XR56" s="19">
        <v>29</v>
      </c>
      <c r="XS56" s="19">
        <v>-29</v>
      </c>
      <c r="XT56" s="19">
        <v>14.7</v>
      </c>
      <c r="XU56" s="19">
        <v>15</v>
      </c>
      <c r="XV56" s="19">
        <v>14</v>
      </c>
      <c r="XW56" s="19">
        <v>0.7</v>
      </c>
      <c r="XX56" s="19">
        <v>19.100000000000001</v>
      </c>
      <c r="XY56" s="19">
        <v>19.125</v>
      </c>
      <c r="XZ56" s="19">
        <v>19.125</v>
      </c>
      <c r="YA56" s="19">
        <v>-2.5000000000000001E-2</v>
      </c>
      <c r="YB56" s="19">
        <v>8.1</v>
      </c>
      <c r="YC56" s="19">
        <v>7.9</v>
      </c>
      <c r="YD56" s="19">
        <v>7.9</v>
      </c>
      <c r="YE56" s="19">
        <v>0.2</v>
      </c>
      <c r="YF56" s="19">
        <v>10.9</v>
      </c>
      <c r="YG56" s="19">
        <v>11</v>
      </c>
      <c r="YH56" s="19">
        <v>11</v>
      </c>
      <c r="YI56" s="19">
        <v>-0.1</v>
      </c>
    </row>
    <row r="57" spans="1:659" ht="25.05" customHeight="1" x14ac:dyDescent="0.3">
      <c r="A57" s="1"/>
      <c r="B57" s="205" t="s">
        <v>2755</v>
      </c>
      <c r="C57" s="206"/>
      <c r="D57" s="20">
        <v>3471.35</v>
      </c>
      <c r="E57" s="20">
        <v>3339.8790800000002</v>
      </c>
      <c r="F57" s="20">
        <v>2919.8888099999999</v>
      </c>
      <c r="G57" s="20"/>
      <c r="H57" s="20">
        <v>15174.4</v>
      </c>
      <c r="I57" s="20">
        <v>15240.6216</v>
      </c>
      <c r="J57" s="20">
        <v>15240.6216</v>
      </c>
      <c r="K57" s="20"/>
      <c r="L57" s="20">
        <v>5184.8999999999996</v>
      </c>
      <c r="M57" s="20">
        <v>4958.04504</v>
      </c>
      <c r="N57" s="20">
        <v>4958.04504</v>
      </c>
      <c r="O57" s="20"/>
      <c r="P57" s="20">
        <v>0</v>
      </c>
      <c r="Q57" s="20">
        <v>0</v>
      </c>
      <c r="R57" s="20">
        <v>0</v>
      </c>
      <c r="S57" s="20"/>
      <c r="T57" s="20">
        <v>0</v>
      </c>
      <c r="U57" s="20">
        <v>0</v>
      </c>
      <c r="V57" s="20">
        <v>0</v>
      </c>
      <c r="W57" s="20"/>
      <c r="X57" s="20">
        <v>2154.1999999999998</v>
      </c>
      <c r="Y57" s="20">
        <v>2202.6873599999999</v>
      </c>
      <c r="Z57" s="20">
        <v>1793.803805</v>
      </c>
      <c r="AA57" s="20"/>
      <c r="AB57" s="20">
        <v>3949.8</v>
      </c>
      <c r="AC57" s="20">
        <v>3710.7840000000001</v>
      </c>
      <c r="AD57" s="20">
        <v>3710.7840000000001</v>
      </c>
      <c r="AE57" s="20"/>
      <c r="AF57" s="20">
        <v>0</v>
      </c>
      <c r="AG57" s="20">
        <v>0</v>
      </c>
      <c r="AH57" s="20">
        <v>0</v>
      </c>
      <c r="AI57" s="20"/>
      <c r="AJ57" s="20">
        <v>0</v>
      </c>
      <c r="AK57" s="20">
        <v>0</v>
      </c>
      <c r="AL57" s="20">
        <v>0</v>
      </c>
      <c r="AM57" s="20"/>
      <c r="AN57" s="20">
        <v>0</v>
      </c>
      <c r="AO57" s="20">
        <v>0</v>
      </c>
      <c r="AP57" s="20">
        <v>0</v>
      </c>
      <c r="AQ57" s="20"/>
      <c r="AR57" s="20">
        <v>4138.8999999999996</v>
      </c>
      <c r="AS57" s="20">
        <v>4054.70118</v>
      </c>
      <c r="AT57" s="20">
        <v>4675.8728849999998</v>
      </c>
      <c r="AU57" s="20"/>
      <c r="AV57" s="20">
        <v>4184.8500000000004</v>
      </c>
      <c r="AW57" s="20">
        <v>4054.70118</v>
      </c>
      <c r="AX57" s="20">
        <v>4675.8728849999998</v>
      </c>
      <c r="AY57" s="20"/>
      <c r="AZ57" s="20">
        <v>4246.7</v>
      </c>
      <c r="BA57" s="20">
        <v>4066.8774600000002</v>
      </c>
      <c r="BB57" s="20">
        <v>4689.9145449999996</v>
      </c>
      <c r="BC57" s="20"/>
      <c r="BD57" s="20">
        <v>4998.8500000000004</v>
      </c>
      <c r="BE57" s="20">
        <v>4836.2188100000003</v>
      </c>
      <c r="BF57" s="20">
        <v>4968.997875</v>
      </c>
      <c r="BG57" s="20"/>
      <c r="BH57" s="20">
        <v>2608.15</v>
      </c>
      <c r="BI57" s="20">
        <v>2425.3710550000001</v>
      </c>
      <c r="BJ57" s="20">
        <v>2491.9599199999998</v>
      </c>
      <c r="BK57" s="20"/>
      <c r="BL57" s="20">
        <v>9434.2999999999993</v>
      </c>
      <c r="BM57" s="20">
        <v>9812.8243899999998</v>
      </c>
      <c r="BN57" s="20">
        <v>6537.6435499999998</v>
      </c>
      <c r="BO57" s="20"/>
      <c r="BP57" s="20">
        <v>78.05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3996.1</v>
      </c>
      <c r="CK57" s="20">
        <v>3933.7864800000002</v>
      </c>
      <c r="CL57" s="20">
        <v>3933.7862399999999</v>
      </c>
      <c r="CM57" s="20"/>
      <c r="CN57" s="20">
        <v>183.95</v>
      </c>
      <c r="CO57" s="20">
        <v>123.20016</v>
      </c>
      <c r="CP57" s="20">
        <v>123.20016</v>
      </c>
      <c r="CQ57" s="20"/>
      <c r="CR57" s="20">
        <v>143.6</v>
      </c>
      <c r="CS57" s="20">
        <v>67.626239999999996</v>
      </c>
      <c r="CT57" s="20">
        <v>67.626000000000005</v>
      </c>
      <c r="CU57" s="20"/>
      <c r="CV57" s="20">
        <v>0</v>
      </c>
      <c r="CW57" s="20">
        <v>0</v>
      </c>
      <c r="CX57" s="20">
        <v>0</v>
      </c>
      <c r="CY57" s="20"/>
      <c r="CZ57" s="20">
        <v>160.69999999999999</v>
      </c>
      <c r="DA57" s="20">
        <v>165.08879999999999</v>
      </c>
      <c r="DB57" s="20">
        <v>165.08879999999999</v>
      </c>
      <c r="DC57" s="20"/>
      <c r="DD57" s="20">
        <v>277.60000000000002</v>
      </c>
      <c r="DE57" s="20">
        <v>358.06608</v>
      </c>
      <c r="DF57" s="20">
        <v>358.06583999999998</v>
      </c>
      <c r="DG57" s="20"/>
      <c r="DH57" s="20">
        <v>1908.35</v>
      </c>
      <c r="DI57" s="20">
        <v>1965.1181899999999</v>
      </c>
      <c r="DJ57" s="20">
        <v>1894.8702049999999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2563.85</v>
      </c>
      <c r="EC57" s="20">
        <v>2655.3180400000001</v>
      </c>
      <c r="ED57" s="20">
        <v>2333.0476800000001</v>
      </c>
      <c r="EE57" s="20"/>
      <c r="EF57" s="20">
        <v>3457</v>
      </c>
      <c r="EG57" s="20">
        <v>3736.362345</v>
      </c>
      <c r="EH57" s="20">
        <v>3241.549845</v>
      </c>
      <c r="EI57" s="20"/>
      <c r="EJ57" s="20">
        <v>0</v>
      </c>
      <c r="EK57" s="20">
        <v>0</v>
      </c>
      <c r="EL57" s="20">
        <v>0</v>
      </c>
      <c r="EM57" s="20"/>
      <c r="EN57" s="20">
        <v>0</v>
      </c>
      <c r="EO57" s="20">
        <v>0</v>
      </c>
      <c r="EP57" s="20">
        <v>0</v>
      </c>
      <c r="EQ57" s="20"/>
      <c r="ER57" s="20">
        <v>0</v>
      </c>
      <c r="ES57" s="20">
        <v>0</v>
      </c>
      <c r="ET57" s="20">
        <v>0</v>
      </c>
      <c r="EU57" s="20"/>
      <c r="EV57" s="20">
        <v>0</v>
      </c>
      <c r="EW57" s="20">
        <v>0</v>
      </c>
      <c r="EX57" s="20">
        <v>0</v>
      </c>
      <c r="EY57" s="20"/>
      <c r="EZ57" s="20">
        <v>3169.6</v>
      </c>
      <c r="FA57" s="20">
        <v>1912.6719250000001</v>
      </c>
      <c r="FB57" s="20">
        <v>3564.8831500000001</v>
      </c>
      <c r="FC57" s="20"/>
      <c r="FD57" s="20">
        <v>1094.55</v>
      </c>
      <c r="FE57" s="20">
        <v>1127.3433600000001</v>
      </c>
      <c r="FF57" s="20">
        <v>1127.3433600000001</v>
      </c>
      <c r="FG57" s="20"/>
      <c r="FH57" s="20">
        <v>3425.15</v>
      </c>
      <c r="FI57" s="20">
        <v>3568.7009250000001</v>
      </c>
      <c r="FJ57" s="20">
        <v>3629.17344</v>
      </c>
      <c r="FK57" s="20"/>
      <c r="FL57" s="20">
        <v>707.95</v>
      </c>
      <c r="FM57" s="20">
        <v>587.98487999999998</v>
      </c>
      <c r="FN57" s="20">
        <v>587.98487999999998</v>
      </c>
      <c r="FO57" s="20"/>
      <c r="FP57" s="20">
        <v>218.6</v>
      </c>
      <c r="FQ57" s="20">
        <v>444.38034499999998</v>
      </c>
      <c r="FR57" s="20">
        <v>460.61351999999999</v>
      </c>
      <c r="FS57" s="20"/>
      <c r="FT57" s="20">
        <v>292.8</v>
      </c>
      <c r="FU57" s="20">
        <v>284.27184</v>
      </c>
      <c r="FV57" s="20">
        <v>284.27184</v>
      </c>
      <c r="FW57" s="20"/>
      <c r="FX57" s="20">
        <v>2174.6</v>
      </c>
      <c r="FY57" s="20">
        <v>2104.5203999999999</v>
      </c>
      <c r="FZ57" s="20">
        <v>2104.5203999999999</v>
      </c>
      <c r="GA57" s="20"/>
      <c r="GB57" s="20">
        <v>80.55</v>
      </c>
      <c r="GC57" s="20">
        <v>0</v>
      </c>
      <c r="GD57" s="20">
        <v>0</v>
      </c>
      <c r="GE57" s="20"/>
      <c r="GF57" s="20">
        <v>3418.8</v>
      </c>
      <c r="GG57" s="20">
        <v>3584.0216999999998</v>
      </c>
      <c r="GH57" s="20">
        <v>3779.45154</v>
      </c>
      <c r="GI57" s="20"/>
      <c r="GJ57" s="20">
        <v>2004.55</v>
      </c>
      <c r="GK57" s="20">
        <v>1797.3922700000001</v>
      </c>
      <c r="GL57" s="20">
        <v>1895.400605</v>
      </c>
      <c r="GM57" s="20"/>
      <c r="GN57" s="20">
        <v>2169.85</v>
      </c>
      <c r="GO57" s="20">
        <v>2253.6318000000001</v>
      </c>
      <c r="GP57" s="20">
        <v>2253.6317399999998</v>
      </c>
      <c r="GQ57" s="20"/>
      <c r="GR57" s="20">
        <v>180.6</v>
      </c>
      <c r="GS57" s="20">
        <v>180.30672000000001</v>
      </c>
      <c r="GT57" s="20">
        <v>180.30672000000001</v>
      </c>
      <c r="GU57" s="20"/>
      <c r="GV57" s="20">
        <v>212.65</v>
      </c>
      <c r="GW57" s="20">
        <v>189.15863999999999</v>
      </c>
      <c r="GX57" s="20">
        <v>189.15863999999999</v>
      </c>
      <c r="GY57" s="20"/>
      <c r="GZ57" s="20">
        <v>795.8</v>
      </c>
      <c r="HA57" s="20">
        <v>848.69817499999999</v>
      </c>
      <c r="HB57" s="20">
        <v>815.95937000000004</v>
      </c>
      <c r="HC57" s="20"/>
      <c r="HD57" s="20">
        <v>542.45000000000005</v>
      </c>
      <c r="HE57" s="20">
        <v>530.83727999999996</v>
      </c>
      <c r="HF57" s="20">
        <v>530.83704</v>
      </c>
      <c r="HG57" s="20"/>
      <c r="HH57" s="20">
        <v>48</v>
      </c>
      <c r="HI57" s="20">
        <v>47.366160000000001</v>
      </c>
      <c r="HJ57" s="20">
        <v>47.366160000000001</v>
      </c>
      <c r="HK57" s="20"/>
      <c r="HL57" s="20">
        <v>0</v>
      </c>
      <c r="HM57" s="20">
        <v>0</v>
      </c>
      <c r="HN57" s="20">
        <v>0</v>
      </c>
      <c r="HO57" s="20"/>
      <c r="HP57" s="20">
        <v>2727.4</v>
      </c>
      <c r="HQ57" s="20">
        <v>3368.2685449999999</v>
      </c>
      <c r="HR57" s="20">
        <v>2633.9364650000002</v>
      </c>
      <c r="HS57" s="20"/>
      <c r="HT57" s="20">
        <v>0</v>
      </c>
      <c r="HU57" s="20">
        <v>0</v>
      </c>
      <c r="HV57" s="20">
        <v>0</v>
      </c>
      <c r="HW57" s="20"/>
      <c r="HX57" s="20">
        <v>0</v>
      </c>
      <c r="HY57" s="20">
        <v>0</v>
      </c>
      <c r="HZ57" s="20">
        <v>0</v>
      </c>
      <c r="IA57" s="20"/>
      <c r="IB57" s="20">
        <v>1427.5</v>
      </c>
      <c r="IC57" s="20">
        <v>1414.571005</v>
      </c>
      <c r="ID57" s="20">
        <v>1590.3359150000001</v>
      </c>
      <c r="IE57" s="20"/>
      <c r="IF57" s="20">
        <v>0</v>
      </c>
      <c r="IG57" s="20">
        <v>0</v>
      </c>
      <c r="IH57" s="20">
        <v>0</v>
      </c>
      <c r="II57" s="20"/>
      <c r="IJ57" s="20">
        <v>0</v>
      </c>
      <c r="IK57" s="20">
        <v>0</v>
      </c>
      <c r="IL57" s="20">
        <v>0</v>
      </c>
      <c r="IM57" s="20"/>
      <c r="IN57" s="20">
        <v>703.3</v>
      </c>
      <c r="IO57" s="20">
        <v>452.21359999999999</v>
      </c>
      <c r="IP57" s="20">
        <v>0</v>
      </c>
      <c r="IQ57" s="20"/>
      <c r="IR57" s="20">
        <v>0</v>
      </c>
      <c r="IS57" s="20">
        <v>0</v>
      </c>
      <c r="IT57" s="20">
        <v>0</v>
      </c>
      <c r="IU57" s="20"/>
      <c r="IV57" s="20">
        <v>0</v>
      </c>
      <c r="IW57" s="20">
        <v>0</v>
      </c>
      <c r="IX57" s="20">
        <v>0</v>
      </c>
      <c r="IY57" s="20"/>
      <c r="IZ57" s="20">
        <v>0</v>
      </c>
      <c r="JA57" s="20">
        <v>0</v>
      </c>
      <c r="JB57" s="20">
        <v>0</v>
      </c>
      <c r="JC57" s="20"/>
      <c r="JD57" s="20">
        <v>2794.7</v>
      </c>
      <c r="JE57" s="20">
        <v>2841.0931300000002</v>
      </c>
      <c r="JF57" s="20">
        <v>2333.8444100000002</v>
      </c>
      <c r="JG57" s="20"/>
      <c r="JH57" s="20">
        <v>2461.5</v>
      </c>
      <c r="JI57" s="20">
        <v>2624.7317400000002</v>
      </c>
      <c r="JJ57" s="20">
        <v>2787.3771849999998</v>
      </c>
      <c r="JK57" s="20"/>
      <c r="JL57" s="20">
        <v>2456.4499999999998</v>
      </c>
      <c r="JM57" s="20">
        <v>2624.7317400000002</v>
      </c>
      <c r="JN57" s="20">
        <v>2787.3771849999998</v>
      </c>
      <c r="JO57" s="20"/>
      <c r="JP57" s="20">
        <v>2479.15</v>
      </c>
      <c r="JQ57" s="20">
        <v>2624.7317400000002</v>
      </c>
      <c r="JR57" s="20">
        <v>2787.3771849999998</v>
      </c>
      <c r="JS57" s="20"/>
      <c r="JT57" s="20">
        <v>4485.6499999999996</v>
      </c>
      <c r="JU57" s="20">
        <v>3948.9206800000002</v>
      </c>
      <c r="JV57" s="20">
        <v>4193.6215300000003</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58.75</v>
      </c>
      <c r="LE57" s="20">
        <v>53.482320000000001</v>
      </c>
      <c r="LF57" s="20">
        <v>53.482080000000003</v>
      </c>
      <c r="LG57" s="20"/>
      <c r="LH57" s="20">
        <v>3767.15</v>
      </c>
      <c r="LI57" s="20">
        <v>3725.87986</v>
      </c>
      <c r="LJ57" s="20">
        <v>3514.91356</v>
      </c>
      <c r="LK57" s="20"/>
      <c r="LL57" s="20">
        <v>1948.2</v>
      </c>
      <c r="LM57" s="20">
        <v>2263.851275</v>
      </c>
      <c r="LN57" s="20">
        <v>2491.3152049999999</v>
      </c>
      <c r="LO57" s="20"/>
      <c r="LP57" s="20">
        <v>1525.9</v>
      </c>
      <c r="LQ57" s="20">
        <v>1611.21552</v>
      </c>
      <c r="LR57" s="20">
        <v>1611.21552</v>
      </c>
      <c r="LS57" s="20"/>
      <c r="LT57" s="20">
        <v>1624.95</v>
      </c>
      <c r="LU57" s="20">
        <v>1755.7645</v>
      </c>
      <c r="LV57" s="20">
        <v>1844.63976</v>
      </c>
      <c r="LW57" s="20"/>
      <c r="LX57" s="20">
        <v>718.6</v>
      </c>
      <c r="LY57" s="20">
        <v>718.83504000000005</v>
      </c>
      <c r="LZ57" s="20">
        <v>718.83479999999997</v>
      </c>
      <c r="MA57" s="20"/>
      <c r="MB57" s="20">
        <v>0</v>
      </c>
      <c r="MC57" s="20">
        <v>0</v>
      </c>
      <c r="MD57" s="20">
        <v>0</v>
      </c>
      <c r="ME57" s="20"/>
      <c r="MF57" s="20">
        <v>0</v>
      </c>
      <c r="MG57" s="20">
        <v>0</v>
      </c>
      <c r="MH57" s="20">
        <v>0</v>
      </c>
      <c r="MI57" s="20"/>
      <c r="MJ57" s="20">
        <v>0</v>
      </c>
      <c r="MK57" s="20">
        <v>0</v>
      </c>
      <c r="ML57" s="20">
        <v>0</v>
      </c>
      <c r="MM57" s="20"/>
      <c r="MN57" s="20">
        <v>3170.75</v>
      </c>
      <c r="MO57" s="20">
        <v>3340.576685</v>
      </c>
      <c r="MP57" s="20">
        <v>3461.3275349999999</v>
      </c>
      <c r="MQ57" s="20"/>
      <c r="MR57" s="20">
        <v>3184.15</v>
      </c>
      <c r="MS57" s="20">
        <v>3340.576685</v>
      </c>
      <c r="MT57" s="20">
        <v>3461.3275349999999</v>
      </c>
      <c r="MU57" s="20"/>
      <c r="MV57" s="20">
        <v>3369.4</v>
      </c>
      <c r="MW57" s="20">
        <v>3350.6084500000002</v>
      </c>
      <c r="MX57" s="20">
        <v>3471.72192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9.5</v>
      </c>
      <c r="OC57" s="20">
        <v>8.2995000000000001</v>
      </c>
      <c r="OD57" s="20">
        <v>8.2995000000000001</v>
      </c>
      <c r="OE57" s="20"/>
      <c r="OF57" s="20">
        <v>1801.45</v>
      </c>
      <c r="OG57" s="20">
        <v>1619.06</v>
      </c>
      <c r="OH57" s="20">
        <v>1619.06</v>
      </c>
      <c r="OI57" s="20"/>
      <c r="OJ57" s="20">
        <v>776</v>
      </c>
      <c r="OK57" s="20">
        <v>803.37049999999999</v>
      </c>
      <c r="OL57" s="20">
        <v>803.37049999999999</v>
      </c>
      <c r="OM57" s="20"/>
      <c r="ON57" s="20">
        <v>25.3</v>
      </c>
      <c r="OO57" s="20">
        <v>114.5385</v>
      </c>
      <c r="OP57" s="20">
        <v>114.5385</v>
      </c>
      <c r="OQ57" s="20"/>
      <c r="OR57" s="20">
        <v>2.65</v>
      </c>
      <c r="OS57" s="20">
        <v>2.1</v>
      </c>
      <c r="OT57" s="20">
        <v>2.1</v>
      </c>
      <c r="OU57" s="20"/>
      <c r="OV57" s="20">
        <v>396.7</v>
      </c>
      <c r="OW57" s="20">
        <v>324</v>
      </c>
      <c r="OX57" s="20">
        <v>0</v>
      </c>
      <c r="OY57" s="20"/>
      <c r="OZ57" s="20">
        <v>125.25</v>
      </c>
      <c r="PA57" s="20">
        <v>155</v>
      </c>
      <c r="PB57" s="20">
        <v>120</v>
      </c>
      <c r="PC57" s="20"/>
      <c r="PD57" s="20">
        <v>238.2</v>
      </c>
      <c r="PE57" s="20">
        <v>239.59200000000001</v>
      </c>
      <c r="PF57" s="20">
        <v>135.00030000000001</v>
      </c>
      <c r="PG57" s="20"/>
      <c r="PH57" s="20">
        <v>129.94999999999999</v>
      </c>
      <c r="PI57" s="20">
        <v>136.08000000000001</v>
      </c>
      <c r="PJ57" s="20">
        <v>126.80884</v>
      </c>
      <c r="PK57" s="20"/>
      <c r="PL57" s="20">
        <v>2176.9499999999998</v>
      </c>
      <c r="PM57" s="20">
        <v>1956</v>
      </c>
      <c r="PN57" s="20">
        <v>1956</v>
      </c>
      <c r="PO57" s="20"/>
      <c r="PP57" s="20">
        <v>15.85</v>
      </c>
      <c r="PQ57" s="20">
        <v>24</v>
      </c>
      <c r="PR57" s="20">
        <v>24</v>
      </c>
      <c r="PS57" s="20"/>
      <c r="PT57" s="20">
        <v>81.05</v>
      </c>
      <c r="PU57" s="20">
        <v>45.12</v>
      </c>
      <c r="PV57" s="20">
        <v>45.12</v>
      </c>
      <c r="PW57" s="20"/>
      <c r="PX57" s="20">
        <v>113.75</v>
      </c>
      <c r="PY57" s="20">
        <v>110.4</v>
      </c>
      <c r="PZ57" s="20">
        <v>110.4</v>
      </c>
      <c r="QA57" s="20"/>
      <c r="QB57" s="20">
        <v>487.4</v>
      </c>
      <c r="QC57" s="20">
        <v>466.01952</v>
      </c>
      <c r="QD57" s="20">
        <v>466.01927999999998</v>
      </c>
      <c r="QE57" s="20"/>
      <c r="QF57" s="20">
        <v>418.05</v>
      </c>
      <c r="QG57" s="20">
        <v>240</v>
      </c>
      <c r="QH57" s="20">
        <v>240</v>
      </c>
      <c r="QI57" s="20"/>
      <c r="QJ57" s="20">
        <v>405.5</v>
      </c>
      <c r="QK57" s="20">
        <v>354</v>
      </c>
      <c r="QL57" s="20">
        <v>144</v>
      </c>
      <c r="QM57" s="20"/>
      <c r="QN57" s="20">
        <v>84.45</v>
      </c>
      <c r="QO57" s="20">
        <v>84</v>
      </c>
      <c r="QP57" s="20">
        <v>84</v>
      </c>
      <c r="QQ57" s="20"/>
      <c r="QR57" s="20">
        <v>444</v>
      </c>
      <c r="QS57" s="20">
        <v>428.73791999999997</v>
      </c>
      <c r="QT57" s="20">
        <v>428.73768000000001</v>
      </c>
      <c r="QU57" s="20"/>
      <c r="QV57" s="20">
        <v>167.05</v>
      </c>
      <c r="QW57" s="20">
        <v>158.91</v>
      </c>
      <c r="QX57" s="20">
        <v>158.91</v>
      </c>
      <c r="QY57" s="20"/>
      <c r="QZ57" s="20">
        <v>198.75</v>
      </c>
      <c r="RA57" s="20">
        <v>192.36949999999999</v>
      </c>
      <c r="RB57" s="20">
        <v>192.36949999999999</v>
      </c>
      <c r="RC57" s="20"/>
      <c r="RD57" s="20">
        <v>409.6</v>
      </c>
      <c r="RE57" s="20">
        <v>368.7</v>
      </c>
      <c r="RF57" s="20">
        <v>368.7</v>
      </c>
      <c r="RG57" s="20"/>
      <c r="RH57" s="20">
        <v>1010.4</v>
      </c>
      <c r="RI57" s="20">
        <v>1104</v>
      </c>
      <c r="RJ57" s="20">
        <v>1104</v>
      </c>
      <c r="RK57" s="20"/>
      <c r="RL57" s="20">
        <v>169.9</v>
      </c>
      <c r="RM57" s="20">
        <v>175.39850000000001</v>
      </c>
      <c r="RN57" s="20">
        <v>175.39850000000001</v>
      </c>
      <c r="RO57" s="20"/>
      <c r="RP57" s="20">
        <v>81.7</v>
      </c>
      <c r="RQ57" s="20">
        <v>84.024000000000001</v>
      </c>
      <c r="RR57" s="20">
        <v>84.024000000000001</v>
      </c>
      <c r="RS57" s="20"/>
      <c r="RT57" s="20">
        <v>369.95</v>
      </c>
      <c r="RU57" s="20">
        <v>327.20125999999999</v>
      </c>
      <c r="RV57" s="20">
        <v>367.85699499999998</v>
      </c>
      <c r="RW57" s="20"/>
      <c r="RX57" s="20">
        <v>23.2</v>
      </c>
      <c r="RY57" s="20">
        <v>28.88</v>
      </c>
      <c r="RZ57" s="20">
        <v>28.88</v>
      </c>
      <c r="SA57" s="20"/>
      <c r="SB57" s="20">
        <v>0</v>
      </c>
      <c r="SC57" s="20">
        <v>9.6</v>
      </c>
      <c r="SD57" s="20">
        <v>9.6</v>
      </c>
      <c r="SE57" s="20"/>
      <c r="SF57" s="20">
        <v>179.45</v>
      </c>
      <c r="SG57" s="20">
        <v>203.1</v>
      </c>
      <c r="SH57" s="20">
        <v>213.6</v>
      </c>
      <c r="SI57" s="20"/>
      <c r="SJ57" s="20">
        <v>164.15</v>
      </c>
      <c r="SK57" s="20">
        <v>120</v>
      </c>
      <c r="SL57" s="20">
        <v>120</v>
      </c>
      <c r="SM57" s="20"/>
      <c r="SN57" s="20">
        <v>409.85</v>
      </c>
      <c r="SO57" s="20">
        <v>372.81551999999999</v>
      </c>
      <c r="SP57" s="20">
        <v>372.81551999999999</v>
      </c>
      <c r="SQ57" s="20"/>
      <c r="SR57" s="20">
        <v>487.4</v>
      </c>
      <c r="SS57" s="20">
        <v>466.01952</v>
      </c>
      <c r="ST57" s="20">
        <v>466.01927999999998</v>
      </c>
      <c r="SU57" s="20"/>
      <c r="SV57" s="20">
        <v>479.25</v>
      </c>
      <c r="SW57" s="20">
        <v>454.36896000000002</v>
      </c>
      <c r="SX57" s="20">
        <v>454.36896000000002</v>
      </c>
      <c r="SY57" s="20"/>
      <c r="SZ57" s="20">
        <v>226.35</v>
      </c>
      <c r="TA57" s="20">
        <v>363.38350000000003</v>
      </c>
      <c r="TB57" s="20">
        <v>363.38350000000003</v>
      </c>
      <c r="TC57" s="20"/>
      <c r="TD57" s="20">
        <v>834.45</v>
      </c>
      <c r="TE57" s="20">
        <v>1066.2445</v>
      </c>
      <c r="TF57" s="20">
        <v>1066.2445</v>
      </c>
      <c r="TG57" s="20"/>
      <c r="TH57" s="20">
        <v>385.55</v>
      </c>
      <c r="TI57" s="20">
        <v>373.56099999999998</v>
      </c>
      <c r="TJ57" s="20">
        <v>373.56099999999998</v>
      </c>
      <c r="TK57" s="20"/>
      <c r="TL57" s="20">
        <v>939.6</v>
      </c>
      <c r="TM57" s="20">
        <v>1217.5015000000001</v>
      </c>
      <c r="TN57" s="20">
        <v>1212.5</v>
      </c>
      <c r="TO57" s="20"/>
      <c r="TP57" s="20">
        <v>1434</v>
      </c>
      <c r="TQ57" s="20">
        <v>1635.3710000000001</v>
      </c>
      <c r="TR57" s="20">
        <v>1635.3710000000001</v>
      </c>
      <c r="TS57" s="20"/>
      <c r="TT57" s="20">
        <v>153.15</v>
      </c>
      <c r="TU57" s="20">
        <v>74.256500000000003</v>
      </c>
      <c r="TV57" s="20">
        <v>74.256500000000003</v>
      </c>
      <c r="TW57" s="20"/>
      <c r="TX57" s="20">
        <v>88.45</v>
      </c>
      <c r="TY57" s="20">
        <v>118.5975</v>
      </c>
      <c r="TZ57" s="20">
        <v>118.5975</v>
      </c>
      <c r="UA57" s="20"/>
      <c r="UB57" s="20">
        <v>419.95</v>
      </c>
      <c r="UC57" s="20">
        <v>216</v>
      </c>
      <c r="UD57" s="20">
        <v>216</v>
      </c>
      <c r="UE57" s="20"/>
      <c r="UF57" s="20">
        <v>124.7</v>
      </c>
      <c r="UG57" s="20">
        <v>60</v>
      </c>
      <c r="UH57" s="20">
        <v>60</v>
      </c>
      <c r="UI57" s="20"/>
      <c r="UJ57" s="20">
        <v>165.35</v>
      </c>
      <c r="UK57" s="20">
        <v>177.6</v>
      </c>
      <c r="UL57" s="20">
        <v>177.6</v>
      </c>
      <c r="UM57" s="20"/>
      <c r="UN57" s="20">
        <v>263.5</v>
      </c>
      <c r="UO57" s="20">
        <v>336.21361999999999</v>
      </c>
      <c r="UP57" s="20">
        <v>466.01927999999998</v>
      </c>
      <c r="UQ57" s="20"/>
      <c r="UR57" s="20">
        <v>277.14999999999998</v>
      </c>
      <c r="US57" s="20">
        <v>336.21361999999999</v>
      </c>
      <c r="UT57" s="20">
        <v>466.01927999999998</v>
      </c>
      <c r="UU57" s="20"/>
      <c r="UV57" s="20">
        <v>282.05</v>
      </c>
      <c r="UW57" s="20">
        <v>336.21361999999999</v>
      </c>
      <c r="UX57" s="20">
        <v>466.01927999999998</v>
      </c>
      <c r="UY57" s="20"/>
      <c r="UZ57" s="20">
        <v>29.1</v>
      </c>
      <c r="VA57" s="20">
        <v>57.994</v>
      </c>
      <c r="VB57" s="20">
        <v>57.994</v>
      </c>
      <c r="VC57" s="20"/>
      <c r="VD57" s="20">
        <v>2616.9499999999998</v>
      </c>
      <c r="VE57" s="20">
        <v>2350.7294999999999</v>
      </c>
      <c r="VF57" s="20">
        <v>2350.7294999999999</v>
      </c>
      <c r="VG57" s="20"/>
      <c r="VH57" s="20">
        <v>141.55000000000001</v>
      </c>
      <c r="VI57" s="20">
        <v>148.47649999999999</v>
      </c>
      <c r="VJ57" s="20">
        <v>148.47649999999999</v>
      </c>
      <c r="VK57" s="20"/>
      <c r="VL57" s="20">
        <v>1411.15</v>
      </c>
      <c r="VM57" s="20">
        <v>1461.6685</v>
      </c>
      <c r="VN57" s="20">
        <v>1461.6685</v>
      </c>
      <c r="VO57" s="20"/>
      <c r="VP57" s="20">
        <v>14.4</v>
      </c>
      <c r="VQ57" s="20">
        <v>14.4</v>
      </c>
      <c r="VR57" s="20">
        <v>14.4</v>
      </c>
      <c r="VS57" s="20"/>
      <c r="VT57" s="20">
        <v>998.5</v>
      </c>
      <c r="VU57" s="20">
        <v>1246</v>
      </c>
      <c r="VV57" s="20">
        <v>1273.5</v>
      </c>
      <c r="VW57" s="20"/>
      <c r="VX57" s="20">
        <v>958.5</v>
      </c>
      <c r="VY57" s="20">
        <v>1350</v>
      </c>
      <c r="VZ57" s="20">
        <v>1380</v>
      </c>
      <c r="WA57" s="20"/>
      <c r="WB57" s="20">
        <v>1130.5</v>
      </c>
      <c r="WC57" s="20">
        <v>1121.9095</v>
      </c>
      <c r="WD57" s="20">
        <v>1121.9095</v>
      </c>
      <c r="WE57" s="20"/>
      <c r="WF57" s="20">
        <v>69.599999999999994</v>
      </c>
      <c r="WG57" s="20">
        <v>69.623999999999995</v>
      </c>
      <c r="WH57" s="20">
        <v>69.623999999999995</v>
      </c>
      <c r="WI57" s="20"/>
      <c r="WJ57" s="20">
        <v>57.6</v>
      </c>
      <c r="WK57" s="20">
        <v>57.6</v>
      </c>
      <c r="WL57" s="20">
        <v>57.6</v>
      </c>
      <c r="WM57" s="20"/>
      <c r="WN57" s="20">
        <v>57.6</v>
      </c>
      <c r="WO57" s="20">
        <v>57.6</v>
      </c>
      <c r="WP57" s="20">
        <v>57.6</v>
      </c>
      <c r="WQ57" s="20"/>
      <c r="WR57" s="20">
        <v>60</v>
      </c>
      <c r="WS57" s="20">
        <v>67.2</v>
      </c>
      <c r="WT57" s="20">
        <v>67.2</v>
      </c>
      <c r="WU57" s="20"/>
      <c r="WV57" s="20">
        <v>139.55000000000001</v>
      </c>
      <c r="WW57" s="20">
        <v>145.96250000000001</v>
      </c>
      <c r="WX57" s="20">
        <v>145.96250000000001</v>
      </c>
      <c r="WY57" s="20"/>
      <c r="WZ57" s="20">
        <v>180.2</v>
      </c>
      <c r="XA57" s="20">
        <v>182.4</v>
      </c>
      <c r="XB57" s="20">
        <v>182.4</v>
      </c>
      <c r="XC57" s="20"/>
      <c r="XD57" s="20">
        <v>479.75</v>
      </c>
      <c r="XE57" s="20">
        <v>454.36896000000002</v>
      </c>
      <c r="XF57" s="20">
        <v>454.36896000000002</v>
      </c>
      <c r="XG57" s="20"/>
      <c r="XH57" s="20">
        <v>222.95</v>
      </c>
      <c r="XI57" s="20">
        <v>256.8</v>
      </c>
      <c r="XJ57" s="20">
        <v>256.8</v>
      </c>
      <c r="XK57" s="20"/>
      <c r="XL57" s="20">
        <v>0</v>
      </c>
      <c r="XM57" s="20">
        <v>0</v>
      </c>
      <c r="XN57" s="20">
        <v>696</v>
      </c>
      <c r="XO57" s="20"/>
      <c r="XP57" s="20">
        <v>0</v>
      </c>
      <c r="XQ57" s="20">
        <v>0</v>
      </c>
      <c r="XR57" s="20">
        <v>696</v>
      </c>
      <c r="XS57" s="20"/>
      <c r="XT57" s="20">
        <v>366.45</v>
      </c>
      <c r="XU57" s="20">
        <v>353.5</v>
      </c>
      <c r="XV57" s="20">
        <v>336</v>
      </c>
      <c r="XW57" s="20"/>
      <c r="XX57" s="20">
        <v>455.8</v>
      </c>
      <c r="XY57" s="20">
        <v>459</v>
      </c>
      <c r="XZ57" s="20">
        <v>459</v>
      </c>
      <c r="YA57" s="20"/>
      <c r="YB57" s="20">
        <v>178.45</v>
      </c>
      <c r="YC57" s="20">
        <v>189.6</v>
      </c>
      <c r="YD57" s="20">
        <v>189.6</v>
      </c>
      <c r="YE57" s="20"/>
      <c r="YF57" s="20">
        <v>259.60000000000002</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2756</v>
      </c>
      <c r="C6" s="1"/>
      <c r="D6" s="1"/>
      <c r="E6" s="1"/>
    </row>
    <row r="7" spans="1:7" ht="33" customHeight="1" x14ac:dyDescent="0.3">
      <c r="A7" s="1"/>
      <c r="B7" s="3" t="s">
        <v>2757</v>
      </c>
      <c r="C7" s="3" t="s">
        <v>2758</v>
      </c>
      <c r="D7" s="3" t="s">
        <v>2759</v>
      </c>
      <c r="E7" s="3" t="s">
        <v>989</v>
      </c>
    </row>
    <row r="8" spans="1:7" x14ac:dyDescent="0.3">
      <c r="A8" s="1"/>
      <c r="B8" s="148" t="s">
        <v>2760</v>
      </c>
      <c r="C8" s="53">
        <v>4313662.11209</v>
      </c>
      <c r="D8" s="53">
        <v>5088016.1085678004</v>
      </c>
      <c r="E8" s="179">
        <v>-0.15219173445104697</v>
      </c>
    </row>
    <row r="9" spans="1:7" x14ac:dyDescent="0.3">
      <c r="A9" s="1"/>
      <c r="B9" s="148" t="s">
        <v>2761</v>
      </c>
      <c r="C9" s="53">
        <v>5387471.4445200004</v>
      </c>
      <c r="D9" s="53">
        <v>5531138.2192500001</v>
      </c>
      <c r="E9" s="179">
        <v>-2.5974179099339276E-2</v>
      </c>
    </row>
    <row r="10" spans="1:7" x14ac:dyDescent="0.3">
      <c r="A10" s="1"/>
      <c r="B10" s="148" t="s">
        <v>2762</v>
      </c>
      <c r="C10" s="53">
        <v>5776069.3922199998</v>
      </c>
      <c r="D10" s="53">
        <v>6507294.9553889995</v>
      </c>
      <c r="E10" s="179">
        <v>-0.11237012740039354</v>
      </c>
    </row>
    <row r="11" spans="1:7" x14ac:dyDescent="0.3">
      <c r="A11" s="1"/>
      <c r="B11" s="148" t="s">
        <v>2763</v>
      </c>
      <c r="C11" s="53">
        <v>5584146.5517699998</v>
      </c>
      <c r="D11" s="53">
        <v>6721232.6510603996</v>
      </c>
      <c r="E11" s="179">
        <v>-0.16917820857026925</v>
      </c>
    </row>
    <row r="12" spans="1:7" x14ac:dyDescent="0.3">
      <c r="A12" s="1"/>
      <c r="B12" s="148" t="s">
        <v>2764</v>
      </c>
      <c r="C12" s="53">
        <v>6328406.95211</v>
      </c>
      <c r="D12" s="53">
        <v>6553115.7161130002</v>
      </c>
      <c r="E12" s="179">
        <v>-3.4290370220455481E-2</v>
      </c>
    </row>
    <row r="13" spans="1:7" x14ac:dyDescent="0.3">
      <c r="A13" s="1"/>
      <c r="B13" s="148" t="s">
        <v>2765</v>
      </c>
      <c r="C13" s="53">
        <v>6304401.0319800004</v>
      </c>
      <c r="D13" s="53">
        <v>6695865.9696185999</v>
      </c>
      <c r="E13" s="179">
        <v>-5.8463675858329359E-2</v>
      </c>
    </row>
    <row r="14" spans="1:7" x14ac:dyDescent="0.3">
      <c r="A14" s="1"/>
      <c r="B14" s="148" t="s">
        <v>2766</v>
      </c>
      <c r="C14" s="53">
        <v>5368332.7530399999</v>
      </c>
      <c r="D14" s="53">
        <v>6385490.8380348003</v>
      </c>
      <c r="E14" s="179">
        <v>-0.15929207492338066</v>
      </c>
    </row>
    <row r="15" spans="1:7" x14ac:dyDescent="0.3">
      <c r="A15" s="1"/>
      <c r="B15" s="148" t="s">
        <v>2767</v>
      </c>
      <c r="C15" s="53">
        <v>4630250.9908999996</v>
      </c>
      <c r="D15" s="53">
        <v>5157623.7149395999</v>
      </c>
      <c r="E15" s="179">
        <v>-0.10225110500248581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2768</v>
      </c>
      <c r="C5" s="1"/>
      <c r="D5" s="1"/>
      <c r="E5" s="1"/>
      <c r="F5" s="1"/>
      <c r="G5" s="1"/>
      <c r="H5" s="1"/>
      <c r="I5" s="1"/>
      <c r="J5" s="1"/>
      <c r="K5" s="1"/>
      <c r="L5" s="1"/>
      <c r="M5" s="1"/>
      <c r="N5" s="1"/>
      <c r="O5" s="1"/>
      <c r="P5" s="1"/>
    </row>
    <row r="6" spans="1:16" ht="27.6" x14ac:dyDescent="0.3">
      <c r="A6" s="1"/>
      <c r="B6" s="3" t="s">
        <v>176</v>
      </c>
      <c r="C6" s="3" t="s">
        <v>1193</v>
      </c>
      <c r="D6" s="3" t="s">
        <v>1194</v>
      </c>
      <c r="E6" s="3" t="s">
        <v>1195</v>
      </c>
      <c r="F6" s="3" t="s">
        <v>179</v>
      </c>
      <c r="G6" s="3" t="s">
        <v>180</v>
      </c>
      <c r="H6" s="3" t="s">
        <v>1196</v>
      </c>
      <c r="I6" s="3" t="s">
        <v>1197</v>
      </c>
      <c r="J6" s="3" t="s">
        <v>1198</v>
      </c>
      <c r="K6" s="3" t="s">
        <v>1199</v>
      </c>
      <c r="L6" s="3" t="s">
        <v>1200</v>
      </c>
      <c r="M6" s="3" t="s">
        <v>1201</v>
      </c>
      <c r="N6" s="3" t="s">
        <v>1202</v>
      </c>
      <c r="O6" s="3" t="s">
        <v>1203</v>
      </c>
      <c r="P6" s="3" t="s">
        <v>1204</v>
      </c>
    </row>
    <row r="7" spans="1:16" x14ac:dyDescent="0.3">
      <c r="A7" s="1"/>
      <c r="B7" s="6" t="s">
        <v>613</v>
      </c>
      <c r="C7" s="6" t="s">
        <v>1011</v>
      </c>
      <c r="D7" s="87" t="s">
        <v>96</v>
      </c>
      <c r="E7" s="6" t="s">
        <v>1205</v>
      </c>
      <c r="F7" s="87" t="s">
        <v>34</v>
      </c>
      <c r="G7" s="87" t="s">
        <v>1206</v>
      </c>
      <c r="H7" s="87" t="s">
        <v>940</v>
      </c>
      <c r="I7" s="87" t="s">
        <v>940</v>
      </c>
      <c r="J7" s="180" t="s">
        <v>1207</v>
      </c>
      <c r="K7" s="87" t="s">
        <v>940</v>
      </c>
      <c r="L7" s="87" t="s">
        <v>940</v>
      </c>
      <c r="M7" s="87" t="s">
        <v>940</v>
      </c>
      <c r="N7" s="87" t="s">
        <v>940</v>
      </c>
      <c r="O7" s="6" t="s">
        <v>1208</v>
      </c>
      <c r="P7" s="6"/>
    </row>
    <row r="8" spans="1:16" x14ac:dyDescent="0.3">
      <c r="A8" s="1"/>
      <c r="B8" s="6" t="s">
        <v>614</v>
      </c>
      <c r="C8" s="6" t="s">
        <v>1068</v>
      </c>
      <c r="D8" s="87" t="s">
        <v>96</v>
      </c>
      <c r="E8" s="6" t="s">
        <v>1209</v>
      </c>
      <c r="F8" s="87" t="s">
        <v>34</v>
      </c>
      <c r="G8" s="87" t="s">
        <v>1206</v>
      </c>
      <c r="H8" s="87" t="s">
        <v>940</v>
      </c>
      <c r="I8" s="87" t="s">
        <v>940</v>
      </c>
      <c r="J8" s="180" t="s">
        <v>1207</v>
      </c>
      <c r="K8" s="87" t="s">
        <v>940</v>
      </c>
      <c r="L8" s="87" t="s">
        <v>940</v>
      </c>
      <c r="M8" s="87" t="s">
        <v>940</v>
      </c>
      <c r="N8" s="87" t="s">
        <v>940</v>
      </c>
      <c r="O8" s="6" t="s">
        <v>1208</v>
      </c>
      <c r="P8" s="6"/>
    </row>
    <row r="9" spans="1:16" x14ac:dyDescent="0.3">
      <c r="A9" s="1"/>
      <c r="B9" s="6" t="s">
        <v>615</v>
      </c>
      <c r="C9" s="6" t="s">
        <v>1070</v>
      </c>
      <c r="D9" s="87" t="s">
        <v>96</v>
      </c>
      <c r="E9" s="6" t="s">
        <v>1210</v>
      </c>
      <c r="F9" s="87" t="s">
        <v>34</v>
      </c>
      <c r="G9" s="87" t="s">
        <v>1206</v>
      </c>
      <c r="H9" s="87" t="s">
        <v>940</v>
      </c>
      <c r="I9" s="87" t="s">
        <v>940</v>
      </c>
      <c r="J9" s="180" t="s">
        <v>1207</v>
      </c>
      <c r="K9" s="87" t="s">
        <v>940</v>
      </c>
      <c r="L9" s="87" t="s">
        <v>940</v>
      </c>
      <c r="M9" s="87" t="s">
        <v>940</v>
      </c>
      <c r="N9" s="87" t="s">
        <v>940</v>
      </c>
      <c r="O9" s="6" t="s">
        <v>1208</v>
      </c>
      <c r="P9" s="6"/>
    </row>
    <row r="10" spans="1:16" ht="26.4" x14ac:dyDescent="0.3">
      <c r="A10" s="1"/>
      <c r="B10" s="6" t="s">
        <v>14</v>
      </c>
      <c r="C10" s="6" t="s">
        <v>1014</v>
      </c>
      <c r="D10" s="87" t="s">
        <v>96</v>
      </c>
      <c r="E10" s="6" t="s">
        <v>1211</v>
      </c>
      <c r="F10" s="87" t="s">
        <v>34</v>
      </c>
      <c r="G10" s="87" t="s">
        <v>1206</v>
      </c>
      <c r="H10" s="87" t="s">
        <v>1212</v>
      </c>
      <c r="I10" s="87" t="s">
        <v>940</v>
      </c>
      <c r="J10" s="180" t="s">
        <v>1207</v>
      </c>
      <c r="K10" s="87" t="s">
        <v>940</v>
      </c>
      <c r="L10" s="87" t="s">
        <v>940</v>
      </c>
      <c r="M10" s="87" t="s">
        <v>940</v>
      </c>
      <c r="N10" s="87" t="s">
        <v>940</v>
      </c>
      <c r="O10" s="6" t="s">
        <v>1208</v>
      </c>
      <c r="P10" s="6"/>
    </row>
    <row r="11" spans="1:16" ht="26.4" x14ac:dyDescent="0.3">
      <c r="A11" s="1"/>
      <c r="B11" s="6" t="s">
        <v>14</v>
      </c>
      <c r="C11" s="6" t="s">
        <v>1014</v>
      </c>
      <c r="D11" s="87" t="s">
        <v>17</v>
      </c>
      <c r="E11" s="6" t="s">
        <v>1211</v>
      </c>
      <c r="F11" s="87" t="s">
        <v>34</v>
      </c>
      <c r="G11" s="87" t="s">
        <v>47</v>
      </c>
      <c r="H11" s="87" t="s">
        <v>940</v>
      </c>
      <c r="I11" s="87" t="s">
        <v>940</v>
      </c>
      <c r="J11" s="180" t="s">
        <v>1207</v>
      </c>
      <c r="K11" s="87" t="s">
        <v>940</v>
      </c>
      <c r="L11" s="87" t="s">
        <v>940</v>
      </c>
      <c r="M11" s="87" t="s">
        <v>940</v>
      </c>
      <c r="N11" s="87" t="s">
        <v>940</v>
      </c>
      <c r="O11" s="6" t="s">
        <v>1208</v>
      </c>
      <c r="P11" s="6"/>
    </row>
    <row r="12" spans="1:16" x14ac:dyDescent="0.3">
      <c r="A12" s="1"/>
      <c r="B12" s="6" t="s">
        <v>611</v>
      </c>
      <c r="C12" s="6" t="s">
        <v>1017</v>
      </c>
      <c r="D12" s="87" t="s">
        <v>1213</v>
      </c>
      <c r="E12" s="6" t="s">
        <v>1214</v>
      </c>
      <c r="F12" s="87" t="s">
        <v>34</v>
      </c>
      <c r="G12" s="87" t="s">
        <v>1206</v>
      </c>
      <c r="H12" s="87" t="s">
        <v>940</v>
      </c>
      <c r="I12" s="87" t="s">
        <v>940</v>
      </c>
      <c r="J12" s="180" t="s">
        <v>1207</v>
      </c>
      <c r="K12" s="87" t="s">
        <v>940</v>
      </c>
      <c r="L12" s="87" t="s">
        <v>940</v>
      </c>
      <c r="M12" s="87" t="s">
        <v>940</v>
      </c>
      <c r="N12" s="87" t="s">
        <v>940</v>
      </c>
      <c r="O12" s="6" t="s">
        <v>1208</v>
      </c>
      <c r="P12" s="6"/>
    </row>
    <row r="13" spans="1:16" x14ac:dyDescent="0.3">
      <c r="A13" s="1"/>
      <c r="B13" s="6" t="s">
        <v>98</v>
      </c>
      <c r="C13" s="6" t="s">
        <v>1084</v>
      </c>
      <c r="D13" s="87" t="s">
        <v>96</v>
      </c>
      <c r="E13" s="6" t="s">
        <v>1215</v>
      </c>
      <c r="F13" s="87" t="s">
        <v>1216</v>
      </c>
      <c r="G13" s="87" t="s">
        <v>1217</v>
      </c>
      <c r="H13" s="87" t="s">
        <v>1218</v>
      </c>
      <c r="I13" s="87" t="s">
        <v>1219</v>
      </c>
      <c r="J13" s="181" t="s">
        <v>1220</v>
      </c>
      <c r="K13" s="87" t="s">
        <v>940</v>
      </c>
      <c r="L13" s="87" t="s">
        <v>940</v>
      </c>
      <c r="M13" s="87" t="s">
        <v>940</v>
      </c>
      <c r="N13" s="87" t="s">
        <v>940</v>
      </c>
      <c r="O13" s="6" t="s">
        <v>1208</v>
      </c>
      <c r="P13" s="6"/>
    </row>
    <row r="14" spans="1:16" x14ac:dyDescent="0.3">
      <c r="A14" s="1"/>
      <c r="B14" s="6" t="s">
        <v>105</v>
      </c>
      <c r="C14" s="6" t="s">
        <v>110</v>
      </c>
      <c r="D14" s="87" t="s">
        <v>96</v>
      </c>
      <c r="E14" s="6" t="s">
        <v>1221</v>
      </c>
      <c r="F14" s="87" t="s">
        <v>34</v>
      </c>
      <c r="G14" s="87" t="s">
        <v>1222</v>
      </c>
      <c r="H14" s="87" t="s">
        <v>940</v>
      </c>
      <c r="I14" s="87" t="s">
        <v>940</v>
      </c>
      <c r="J14" s="181" t="s">
        <v>1220</v>
      </c>
      <c r="K14" s="87" t="s">
        <v>940</v>
      </c>
      <c r="L14" s="87" t="s">
        <v>940</v>
      </c>
      <c r="M14" s="87" t="s">
        <v>940</v>
      </c>
      <c r="N14" s="87" t="s">
        <v>940</v>
      </c>
      <c r="O14" s="6" t="s">
        <v>1208</v>
      </c>
      <c r="P14" s="6"/>
    </row>
    <row r="15" spans="1:16" x14ac:dyDescent="0.3">
      <c r="A15" s="1"/>
      <c r="B15" s="6" t="s">
        <v>105</v>
      </c>
      <c r="C15" s="6" t="s">
        <v>110</v>
      </c>
      <c r="D15" s="87" t="s">
        <v>96</v>
      </c>
      <c r="E15" s="6" t="s">
        <v>1221</v>
      </c>
      <c r="F15" s="87" t="s">
        <v>1222</v>
      </c>
      <c r="G15" s="87" t="s">
        <v>1223</v>
      </c>
      <c r="H15" s="87" t="s">
        <v>940</v>
      </c>
      <c r="I15" s="87" t="s">
        <v>940</v>
      </c>
      <c r="J15" s="182" t="s">
        <v>1224</v>
      </c>
      <c r="K15" s="87" t="s">
        <v>940</v>
      </c>
      <c r="L15" s="87" t="s">
        <v>940</v>
      </c>
      <c r="M15" s="87" t="s">
        <v>940</v>
      </c>
      <c r="N15" s="87" t="s">
        <v>940</v>
      </c>
      <c r="O15" s="6" t="s">
        <v>1208</v>
      </c>
      <c r="P15" s="6"/>
    </row>
    <row r="16" spans="1:16" x14ac:dyDescent="0.3">
      <c r="A16" s="1"/>
      <c r="B16" s="6" t="s">
        <v>105</v>
      </c>
      <c r="C16" s="6" t="s">
        <v>110</v>
      </c>
      <c r="D16" s="87" t="s">
        <v>96</v>
      </c>
      <c r="E16" s="6" t="s">
        <v>1221</v>
      </c>
      <c r="F16" s="87" t="s">
        <v>1223</v>
      </c>
      <c r="G16" s="87" t="s">
        <v>1206</v>
      </c>
      <c r="H16" s="87" t="s">
        <v>940</v>
      </c>
      <c r="I16" s="87" t="s">
        <v>940</v>
      </c>
      <c r="J16" s="181" t="s">
        <v>1220</v>
      </c>
      <c r="K16" s="87" t="s">
        <v>940</v>
      </c>
      <c r="L16" s="87" t="s">
        <v>940</v>
      </c>
      <c r="M16" s="87" t="s">
        <v>940</v>
      </c>
      <c r="N16" s="87" t="s">
        <v>940</v>
      </c>
      <c r="O16" s="6" t="s">
        <v>1208</v>
      </c>
      <c r="P16" s="6"/>
    </row>
    <row r="17" spans="1:16" x14ac:dyDescent="0.3">
      <c r="A17" s="1"/>
      <c r="B17" s="6" t="s">
        <v>114</v>
      </c>
      <c r="C17" s="6" t="s">
        <v>115</v>
      </c>
      <c r="D17" s="87" t="s">
        <v>96</v>
      </c>
      <c r="E17" s="6" t="s">
        <v>1225</v>
      </c>
      <c r="F17" s="87" t="s">
        <v>34</v>
      </c>
      <c r="G17" s="87" t="s">
        <v>1226</v>
      </c>
      <c r="H17" s="87" t="s">
        <v>940</v>
      </c>
      <c r="I17" s="87" t="s">
        <v>1227</v>
      </c>
      <c r="J17" s="183" t="s">
        <v>1228</v>
      </c>
      <c r="K17" s="87" t="s">
        <v>940</v>
      </c>
      <c r="L17" s="87" t="s">
        <v>940</v>
      </c>
      <c r="M17" s="87" t="s">
        <v>940</v>
      </c>
      <c r="N17" s="87" t="s">
        <v>940</v>
      </c>
      <c r="O17" s="6" t="s">
        <v>1208</v>
      </c>
      <c r="P17" s="6"/>
    </row>
    <row r="18" spans="1:16" x14ac:dyDescent="0.3">
      <c r="A18" s="1"/>
      <c r="B18" s="6" t="s">
        <v>114</v>
      </c>
      <c r="C18" s="6" t="s">
        <v>115</v>
      </c>
      <c r="D18" s="87" t="s">
        <v>96</v>
      </c>
      <c r="E18" s="6" t="s">
        <v>1229</v>
      </c>
      <c r="F18" s="87" t="s">
        <v>1226</v>
      </c>
      <c r="G18" s="87" t="s">
        <v>1230</v>
      </c>
      <c r="H18" s="87" t="s">
        <v>940</v>
      </c>
      <c r="I18" s="87" t="s">
        <v>940</v>
      </c>
      <c r="J18" s="181" t="s">
        <v>1220</v>
      </c>
      <c r="K18" s="87" t="s">
        <v>940</v>
      </c>
      <c r="L18" s="87" t="s">
        <v>940</v>
      </c>
      <c r="M18" s="87" t="s">
        <v>940</v>
      </c>
      <c r="N18" s="87" t="s">
        <v>940</v>
      </c>
      <c r="O18" s="6" t="s">
        <v>1208</v>
      </c>
      <c r="P18" s="6"/>
    </row>
    <row r="19" spans="1:16" x14ac:dyDescent="0.3">
      <c r="A19" s="1"/>
      <c r="B19" s="6" t="s">
        <v>114</v>
      </c>
      <c r="C19" s="6" t="s">
        <v>115</v>
      </c>
      <c r="D19" s="87" t="s">
        <v>1109</v>
      </c>
      <c r="E19" s="6" t="s">
        <v>1231</v>
      </c>
      <c r="F19" s="87" t="s">
        <v>1226</v>
      </c>
      <c r="G19" s="87" t="s">
        <v>1232</v>
      </c>
      <c r="H19" s="87" t="s">
        <v>940</v>
      </c>
      <c r="I19" s="87" t="s">
        <v>940</v>
      </c>
      <c r="J19" s="183" t="s">
        <v>1228</v>
      </c>
      <c r="K19" s="87" t="s">
        <v>940</v>
      </c>
      <c r="L19" s="87" t="s">
        <v>940</v>
      </c>
      <c r="M19" s="87" t="s">
        <v>940</v>
      </c>
      <c r="N19" s="87" t="s">
        <v>940</v>
      </c>
      <c r="O19" s="6" t="s">
        <v>1208</v>
      </c>
      <c r="P19" s="6"/>
    </row>
    <row r="20" spans="1:16" x14ac:dyDescent="0.3">
      <c r="A20" s="1"/>
      <c r="B20" s="6" t="s">
        <v>114</v>
      </c>
      <c r="C20" s="6" t="s">
        <v>115</v>
      </c>
      <c r="D20" s="87" t="s">
        <v>96</v>
      </c>
      <c r="E20" s="6" t="s">
        <v>1229</v>
      </c>
      <c r="F20" s="87" t="s">
        <v>1230</v>
      </c>
      <c r="G20" s="87" t="s">
        <v>1233</v>
      </c>
      <c r="H20" s="87" t="s">
        <v>940</v>
      </c>
      <c r="I20" s="87" t="s">
        <v>940</v>
      </c>
      <c r="J20" s="183" t="s">
        <v>1228</v>
      </c>
      <c r="K20" s="87" t="s">
        <v>940</v>
      </c>
      <c r="L20" s="87" t="s">
        <v>940</v>
      </c>
      <c r="M20" s="87" t="s">
        <v>940</v>
      </c>
      <c r="N20" s="87" t="s">
        <v>940</v>
      </c>
      <c r="O20" s="6" t="s">
        <v>1208</v>
      </c>
      <c r="P20" s="6"/>
    </row>
    <row r="21" spans="1:16" x14ac:dyDescent="0.3">
      <c r="A21" s="1"/>
      <c r="B21" s="6" t="s">
        <v>114</v>
      </c>
      <c r="C21" s="6" t="s">
        <v>115</v>
      </c>
      <c r="D21" s="87" t="s">
        <v>96</v>
      </c>
      <c r="E21" s="6" t="s">
        <v>1229</v>
      </c>
      <c r="F21" s="87" t="s">
        <v>1233</v>
      </c>
      <c r="G21" s="87" t="s">
        <v>1234</v>
      </c>
      <c r="H21" s="87" t="s">
        <v>940</v>
      </c>
      <c r="I21" s="87" t="s">
        <v>940</v>
      </c>
      <c r="J21" s="181" t="s">
        <v>1220</v>
      </c>
      <c r="K21" s="87" t="s">
        <v>940</v>
      </c>
      <c r="L21" s="87" t="s">
        <v>940</v>
      </c>
      <c r="M21" s="87" t="s">
        <v>940</v>
      </c>
      <c r="N21" s="87" t="s">
        <v>940</v>
      </c>
      <c r="O21" s="6" t="s">
        <v>1208</v>
      </c>
      <c r="P21" s="6"/>
    </row>
    <row r="22" spans="1:16" x14ac:dyDescent="0.3">
      <c r="A22" s="1"/>
      <c r="B22" s="6" t="s">
        <v>114</v>
      </c>
      <c r="C22" s="6" t="s">
        <v>115</v>
      </c>
      <c r="D22" s="87" t="s">
        <v>96</v>
      </c>
      <c r="E22" s="6" t="s">
        <v>1229</v>
      </c>
      <c r="F22" s="87" t="s">
        <v>1234</v>
      </c>
      <c r="G22" s="87" t="s">
        <v>1206</v>
      </c>
      <c r="H22" s="87" t="s">
        <v>940</v>
      </c>
      <c r="I22" s="87" t="s">
        <v>940</v>
      </c>
      <c r="J22" s="183" t="s">
        <v>1228</v>
      </c>
      <c r="K22" s="87" t="s">
        <v>940</v>
      </c>
      <c r="L22" s="87" t="s">
        <v>940</v>
      </c>
      <c r="M22" s="87" t="s">
        <v>940</v>
      </c>
      <c r="N22" s="87" t="s">
        <v>940</v>
      </c>
      <c r="O22" s="6" t="s">
        <v>1208</v>
      </c>
      <c r="P22" s="6"/>
    </row>
    <row r="23" spans="1:16" ht="105.6" x14ac:dyDescent="0.3">
      <c r="A23" s="1"/>
      <c r="B23" s="6" t="s">
        <v>117</v>
      </c>
      <c r="C23" s="6" t="s">
        <v>121</v>
      </c>
      <c r="D23" s="87" t="s">
        <v>96</v>
      </c>
      <c r="E23" s="6" t="s">
        <v>1235</v>
      </c>
      <c r="F23" s="87" t="s">
        <v>34</v>
      </c>
      <c r="G23" s="87" t="s">
        <v>1206</v>
      </c>
      <c r="H23" s="87" t="s">
        <v>940</v>
      </c>
      <c r="I23" s="87" t="s">
        <v>940</v>
      </c>
      <c r="J23" s="181" t="s">
        <v>1220</v>
      </c>
      <c r="K23" s="87" t="s">
        <v>940</v>
      </c>
      <c r="L23" s="87" t="s">
        <v>940</v>
      </c>
      <c r="M23" s="87" t="s">
        <v>940</v>
      </c>
      <c r="N23" s="87" t="s">
        <v>940</v>
      </c>
      <c r="O23" s="6" t="s">
        <v>1208</v>
      </c>
      <c r="P23" s="6" t="s">
        <v>1236</v>
      </c>
    </row>
    <row r="24" spans="1:16" ht="26.4" x14ac:dyDescent="0.3">
      <c r="A24" s="1"/>
      <c r="B24" s="6" t="s">
        <v>117</v>
      </c>
      <c r="C24" s="6" t="s">
        <v>124</v>
      </c>
      <c r="D24" s="87" t="s">
        <v>96</v>
      </c>
      <c r="E24" s="6" t="s">
        <v>1237</v>
      </c>
      <c r="F24" s="87" t="s">
        <v>34</v>
      </c>
      <c r="G24" s="87" t="s">
        <v>1206</v>
      </c>
      <c r="H24" s="87" t="s">
        <v>940</v>
      </c>
      <c r="I24" s="87" t="s">
        <v>940</v>
      </c>
      <c r="J24" s="181" t="s">
        <v>1220</v>
      </c>
      <c r="K24" s="87" t="s">
        <v>940</v>
      </c>
      <c r="L24" s="87" t="s">
        <v>940</v>
      </c>
      <c r="M24" s="87" t="s">
        <v>940</v>
      </c>
      <c r="N24" s="87" t="s">
        <v>940</v>
      </c>
      <c r="O24" s="6" t="s">
        <v>1208</v>
      </c>
      <c r="P24" s="6" t="s">
        <v>1238</v>
      </c>
    </row>
    <row r="25" spans="1:16" x14ac:dyDescent="0.3">
      <c r="A25" s="1"/>
      <c r="B25" s="6" t="s">
        <v>62</v>
      </c>
      <c r="C25" s="6" t="s">
        <v>153</v>
      </c>
      <c r="D25" s="87" t="s">
        <v>96</v>
      </c>
      <c r="E25" s="6" t="s">
        <v>1239</v>
      </c>
      <c r="F25" s="87" t="s">
        <v>34</v>
      </c>
      <c r="G25" s="87" t="s">
        <v>1240</v>
      </c>
      <c r="H25" s="87" t="s">
        <v>940</v>
      </c>
      <c r="I25" s="87" t="s">
        <v>940</v>
      </c>
      <c r="J25" s="181" t="s">
        <v>1220</v>
      </c>
      <c r="K25" s="87" t="s">
        <v>940</v>
      </c>
      <c r="L25" s="87" t="s">
        <v>940</v>
      </c>
      <c r="M25" s="87" t="s">
        <v>940</v>
      </c>
      <c r="N25" s="87" t="s">
        <v>940</v>
      </c>
      <c r="O25" s="6" t="s">
        <v>1208</v>
      </c>
      <c r="P25" s="6"/>
    </row>
    <row r="26" spans="1:16" x14ac:dyDescent="0.3">
      <c r="A26" s="1"/>
      <c r="B26" s="6" t="s">
        <v>62</v>
      </c>
      <c r="C26" s="6" t="s">
        <v>153</v>
      </c>
      <c r="D26" s="87" t="s">
        <v>96</v>
      </c>
      <c r="E26" s="6" t="s">
        <v>1239</v>
      </c>
      <c r="F26" s="87" t="s">
        <v>1240</v>
      </c>
      <c r="G26" s="87" t="s">
        <v>1241</v>
      </c>
      <c r="H26" s="87" t="s">
        <v>940</v>
      </c>
      <c r="I26" s="87" t="s">
        <v>940</v>
      </c>
      <c r="J26" s="184" t="s">
        <v>1242</v>
      </c>
      <c r="K26" s="87" t="s">
        <v>940</v>
      </c>
      <c r="L26" s="87" t="s">
        <v>940</v>
      </c>
      <c r="M26" s="87" t="s">
        <v>940</v>
      </c>
      <c r="N26" s="87" t="s">
        <v>940</v>
      </c>
      <c r="O26" s="6" t="s">
        <v>1208</v>
      </c>
      <c r="P26" s="6"/>
    </row>
    <row r="27" spans="1:16" x14ac:dyDescent="0.3">
      <c r="A27" s="1"/>
      <c r="B27" s="6" t="s">
        <v>62</v>
      </c>
      <c r="C27" s="6" t="s">
        <v>153</v>
      </c>
      <c r="D27" s="87" t="s">
        <v>96</v>
      </c>
      <c r="E27" s="6" t="s">
        <v>1239</v>
      </c>
      <c r="F27" s="87" t="s">
        <v>1241</v>
      </c>
      <c r="G27" s="87" t="s">
        <v>1243</v>
      </c>
      <c r="H27" s="87" t="s">
        <v>940</v>
      </c>
      <c r="I27" s="87" t="s">
        <v>940</v>
      </c>
      <c r="J27" s="181" t="s">
        <v>1220</v>
      </c>
      <c r="K27" s="87" t="s">
        <v>940</v>
      </c>
      <c r="L27" s="87" t="s">
        <v>940</v>
      </c>
      <c r="M27" s="87" t="s">
        <v>940</v>
      </c>
      <c r="N27" s="87" t="s">
        <v>940</v>
      </c>
      <c r="O27" s="6" t="s">
        <v>1208</v>
      </c>
      <c r="P27" s="6"/>
    </row>
    <row r="28" spans="1:16" x14ac:dyDescent="0.3">
      <c r="A28" s="1"/>
      <c r="B28" s="6" t="s">
        <v>62</v>
      </c>
      <c r="C28" s="6" t="s">
        <v>153</v>
      </c>
      <c r="D28" s="87" t="s">
        <v>96</v>
      </c>
      <c r="E28" s="6" t="s">
        <v>1239</v>
      </c>
      <c r="F28" s="87" t="s">
        <v>1243</v>
      </c>
      <c r="G28" s="87" t="s">
        <v>1244</v>
      </c>
      <c r="H28" s="87" t="s">
        <v>940</v>
      </c>
      <c r="I28" s="87" t="s">
        <v>940</v>
      </c>
      <c r="J28" s="183" t="s">
        <v>1228</v>
      </c>
      <c r="K28" s="87" t="s">
        <v>940</v>
      </c>
      <c r="L28" s="87" t="s">
        <v>940</v>
      </c>
      <c r="M28" s="87" t="s">
        <v>940</v>
      </c>
      <c r="N28" s="87" t="s">
        <v>940</v>
      </c>
      <c r="O28" s="6" t="s">
        <v>1208</v>
      </c>
      <c r="P28" s="6"/>
    </row>
    <row r="29" spans="1:16" ht="52.8" x14ac:dyDescent="0.3">
      <c r="A29" s="1"/>
      <c r="B29" s="6" t="s">
        <v>62</v>
      </c>
      <c r="C29" s="6" t="s">
        <v>153</v>
      </c>
      <c r="D29" s="87" t="s">
        <v>96</v>
      </c>
      <c r="E29" s="6" t="s">
        <v>1239</v>
      </c>
      <c r="F29" s="87" t="s">
        <v>1244</v>
      </c>
      <c r="G29" s="87" t="s">
        <v>1206</v>
      </c>
      <c r="H29" s="87" t="s">
        <v>940</v>
      </c>
      <c r="I29" s="87" t="s">
        <v>940</v>
      </c>
      <c r="J29" s="181" t="s">
        <v>1220</v>
      </c>
      <c r="K29" s="87" t="s">
        <v>940</v>
      </c>
      <c r="L29" s="87" t="s">
        <v>940</v>
      </c>
      <c r="M29" s="87" t="s">
        <v>940</v>
      </c>
      <c r="N29" s="87" t="s">
        <v>940</v>
      </c>
      <c r="O29" s="6" t="s">
        <v>1208</v>
      </c>
      <c r="P29" s="6" t="s">
        <v>1245</v>
      </c>
    </row>
    <row r="30" spans="1:16" x14ac:dyDescent="0.3">
      <c r="A30" s="1"/>
      <c r="B30" s="6" t="s">
        <v>395</v>
      </c>
      <c r="C30" s="6" t="s">
        <v>1028</v>
      </c>
      <c r="D30" s="87" t="s">
        <v>96</v>
      </c>
      <c r="E30" s="6" t="s">
        <v>1246</v>
      </c>
      <c r="F30" s="87" t="s">
        <v>34</v>
      </c>
      <c r="G30" s="87" t="s">
        <v>1206</v>
      </c>
      <c r="H30" s="87" t="s">
        <v>940</v>
      </c>
      <c r="I30" s="87" t="s">
        <v>940</v>
      </c>
      <c r="J30" s="181" t="s">
        <v>1220</v>
      </c>
      <c r="K30" s="87" t="s">
        <v>940</v>
      </c>
      <c r="L30" s="87" t="s">
        <v>940</v>
      </c>
      <c r="M30" s="87" t="s">
        <v>940</v>
      </c>
      <c r="N30" s="87" t="s">
        <v>940</v>
      </c>
      <c r="O30" s="6" t="s">
        <v>1208</v>
      </c>
      <c r="P30" s="6"/>
    </row>
    <row r="31" spans="1:16" x14ac:dyDescent="0.3">
      <c r="A31" s="1"/>
      <c r="B31" s="6" t="s">
        <v>395</v>
      </c>
      <c r="C31" s="6" t="s">
        <v>1139</v>
      </c>
      <c r="D31" s="87" t="s">
        <v>96</v>
      </c>
      <c r="E31" s="6" t="s">
        <v>1247</v>
      </c>
      <c r="F31" s="87" t="s">
        <v>34</v>
      </c>
      <c r="G31" s="87" t="s">
        <v>1206</v>
      </c>
      <c r="H31" s="87" t="s">
        <v>940</v>
      </c>
      <c r="I31" s="87" t="s">
        <v>940</v>
      </c>
      <c r="J31" s="181" t="s">
        <v>1220</v>
      </c>
      <c r="K31" s="87" t="s">
        <v>940</v>
      </c>
      <c r="L31" s="87" t="s">
        <v>940</v>
      </c>
      <c r="M31" s="87" t="s">
        <v>940</v>
      </c>
      <c r="N31" s="87" t="s">
        <v>940</v>
      </c>
      <c r="O31" s="6" t="s">
        <v>1208</v>
      </c>
      <c r="P31" s="6"/>
    </row>
    <row r="32" spans="1:16" x14ac:dyDescent="0.3">
      <c r="A32" s="1"/>
      <c r="B32" s="6" t="s">
        <v>395</v>
      </c>
      <c r="C32" s="6" t="s">
        <v>1140</v>
      </c>
      <c r="D32" s="87" t="s">
        <v>96</v>
      </c>
      <c r="E32" s="6" t="s">
        <v>1248</v>
      </c>
      <c r="F32" s="87" t="s">
        <v>34</v>
      </c>
      <c r="G32" s="87" t="s">
        <v>1206</v>
      </c>
      <c r="H32" s="87" t="s">
        <v>940</v>
      </c>
      <c r="I32" s="87" t="s">
        <v>940</v>
      </c>
      <c r="J32" s="181" t="s">
        <v>1220</v>
      </c>
      <c r="K32" s="87" t="s">
        <v>940</v>
      </c>
      <c r="L32" s="87" t="s">
        <v>940</v>
      </c>
      <c r="M32" s="87" t="s">
        <v>940</v>
      </c>
      <c r="N32" s="87" t="s">
        <v>940</v>
      </c>
      <c r="O32" s="6" t="s">
        <v>1208</v>
      </c>
      <c r="P32" s="6"/>
    </row>
    <row r="33" spans="1:16" x14ac:dyDescent="0.3">
      <c r="A33" s="1"/>
      <c r="B33" s="6" t="s">
        <v>395</v>
      </c>
      <c r="C33" s="6" t="s">
        <v>1141</v>
      </c>
      <c r="D33" s="87" t="s">
        <v>96</v>
      </c>
      <c r="E33" s="6" t="s">
        <v>1249</v>
      </c>
      <c r="F33" s="87" t="s">
        <v>34</v>
      </c>
      <c r="G33" s="87" t="s">
        <v>1206</v>
      </c>
      <c r="H33" s="87" t="s">
        <v>940</v>
      </c>
      <c r="I33" s="87" t="s">
        <v>940</v>
      </c>
      <c r="J33" s="181" t="s">
        <v>1220</v>
      </c>
      <c r="K33" s="87" t="s">
        <v>940</v>
      </c>
      <c r="L33" s="87" t="s">
        <v>940</v>
      </c>
      <c r="M33" s="87" t="s">
        <v>940</v>
      </c>
      <c r="N33" s="87" t="s">
        <v>940</v>
      </c>
      <c r="O33" s="6" t="s">
        <v>1208</v>
      </c>
      <c r="P3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2769</v>
      </c>
      <c r="C5" s="1"/>
      <c r="D5" s="1"/>
      <c r="E5" s="1"/>
      <c r="F5" s="1"/>
      <c r="G5" s="1"/>
      <c r="H5" s="1"/>
    </row>
    <row r="6" spans="1:8" ht="52.95" customHeight="1" x14ac:dyDescent="0.3">
      <c r="A6" s="1"/>
      <c r="B6" s="3" t="s">
        <v>4</v>
      </c>
      <c r="C6" s="3" t="s">
        <v>2770</v>
      </c>
      <c r="D6" s="3" t="s">
        <v>2771</v>
      </c>
      <c r="E6" s="3" t="s">
        <v>7</v>
      </c>
      <c r="F6" s="3" t="s">
        <v>8</v>
      </c>
      <c r="G6" s="3" t="s">
        <v>2772</v>
      </c>
      <c r="H6" s="3" t="s">
        <v>1515</v>
      </c>
    </row>
    <row r="7" spans="1:8" x14ac:dyDescent="0.3">
      <c r="A7" s="1"/>
      <c r="B7" s="6" t="s">
        <v>2773</v>
      </c>
      <c r="C7" s="6" t="s">
        <v>409</v>
      </c>
      <c r="D7" s="87" t="s">
        <v>2215</v>
      </c>
      <c r="E7" s="87" t="s">
        <v>2774</v>
      </c>
      <c r="F7" s="87" t="s">
        <v>2775</v>
      </c>
      <c r="G7" s="6" t="s">
        <v>940</v>
      </c>
      <c r="H7" s="6" t="s">
        <v>2776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940</v>
      </c>
      <c r="C8" s="185" t="s">
        <v>940</v>
      </c>
      <c r="D8" s="185" t="s">
        <v>940</v>
      </c>
      <c r="E8" s="185" t="s">
        <v>940</v>
      </c>
      <c r="F8" s="185" t="s">
        <v>940</v>
      </c>
      <c r="G8" s="185" t="s">
        <v>2780</v>
      </c>
      <c r="H8" s="185" t="s">
        <v>940</v>
      </c>
      <c r="I8" s="185" t="s">
        <v>940</v>
      </c>
      <c r="J8" s="185" t="s">
        <v>2781</v>
      </c>
      <c r="K8" s="185" t="s">
        <v>940</v>
      </c>
      <c r="L8" s="185" t="s">
        <v>940</v>
      </c>
      <c r="M8" s="185" t="s">
        <v>2782</v>
      </c>
      <c r="N8" s="185" t="s">
        <v>940</v>
      </c>
      <c r="O8" s="185" t="s">
        <v>940</v>
      </c>
      <c r="P8" s="185" t="s">
        <v>2783</v>
      </c>
      <c r="Q8" s="185" t="s">
        <v>940</v>
      </c>
      <c r="R8" s="185" t="s">
        <v>940</v>
      </c>
      <c r="S8" s="185" t="s">
        <v>2784</v>
      </c>
      <c r="T8" s="185" t="s">
        <v>940</v>
      </c>
      <c r="U8" s="185" t="s">
        <v>940</v>
      </c>
      <c r="V8" s="185" t="s">
        <v>2785</v>
      </c>
      <c r="W8" s="185" t="s">
        <v>940</v>
      </c>
      <c r="X8" s="185" t="s">
        <v>940</v>
      </c>
      <c r="Y8" s="185" t="s">
        <v>2786</v>
      </c>
      <c r="Z8" s="185" t="s">
        <v>940</v>
      </c>
      <c r="AA8" s="185" t="s">
        <v>940</v>
      </c>
      <c r="AB8" s="185" t="s">
        <v>2787</v>
      </c>
      <c r="AC8" s="185" t="s">
        <v>940</v>
      </c>
      <c r="AD8" s="185" t="s">
        <v>940</v>
      </c>
      <c r="AE8" s="185" t="s">
        <v>2788</v>
      </c>
      <c r="AF8" s="185" t="s">
        <v>940</v>
      </c>
      <c r="AG8" s="185" t="s">
        <v>940</v>
      </c>
      <c r="AH8" s="185" t="s">
        <v>2789</v>
      </c>
      <c r="AI8" s="185" t="s">
        <v>940</v>
      </c>
      <c r="AJ8" s="185" t="s">
        <v>940</v>
      </c>
      <c r="AK8" s="185" t="s">
        <v>2790</v>
      </c>
      <c r="AL8" s="185" t="s">
        <v>940</v>
      </c>
      <c r="AM8" s="185" t="s">
        <v>940</v>
      </c>
      <c r="AN8" s="185" t="s">
        <v>2791</v>
      </c>
      <c r="AO8" s="185" t="s">
        <v>940</v>
      </c>
      <c r="AP8" s="185" t="s">
        <v>940</v>
      </c>
      <c r="AQ8" s="185" t="s">
        <v>2792</v>
      </c>
      <c r="AR8" s="185" t="s">
        <v>940</v>
      </c>
      <c r="AS8" s="185" t="s">
        <v>940</v>
      </c>
      <c r="AT8" s="185" t="s">
        <v>2793</v>
      </c>
      <c r="AU8" s="185" t="s">
        <v>940</v>
      </c>
      <c r="AV8" s="185" t="s">
        <v>940</v>
      </c>
      <c r="AW8" s="185" t="s">
        <v>2794</v>
      </c>
      <c r="AX8" s="185" t="s">
        <v>940</v>
      </c>
      <c r="AY8" s="185" t="s">
        <v>940</v>
      </c>
      <c r="AZ8" s="185" t="s">
        <v>2795</v>
      </c>
      <c r="BA8" s="185" t="s">
        <v>940</v>
      </c>
      <c r="BB8" s="185" t="s">
        <v>940</v>
      </c>
      <c r="BC8" s="185" t="s">
        <v>2796</v>
      </c>
      <c r="BD8" s="185" t="s">
        <v>940</v>
      </c>
      <c r="BE8" s="185" t="s">
        <v>940</v>
      </c>
      <c r="BF8" s="185" t="s">
        <v>2797</v>
      </c>
      <c r="BG8" s="185" t="s">
        <v>940</v>
      </c>
      <c r="BH8" s="185" t="s">
        <v>940</v>
      </c>
      <c r="BI8" s="185" t="s">
        <v>2798</v>
      </c>
      <c r="BJ8" s="185" t="s">
        <v>940</v>
      </c>
      <c r="BK8" s="185" t="s">
        <v>940</v>
      </c>
      <c r="BL8" s="185" t="s">
        <v>2799</v>
      </c>
      <c r="BM8" s="185" t="s">
        <v>940</v>
      </c>
      <c r="BN8" s="185" t="s">
        <v>940</v>
      </c>
      <c r="BO8" s="185" t="s">
        <v>2800</v>
      </c>
      <c r="BP8" s="185" t="s">
        <v>940</v>
      </c>
      <c r="BQ8" s="185" t="s">
        <v>940</v>
      </c>
      <c r="BR8" s="185" t="s">
        <v>2801</v>
      </c>
      <c r="BS8" s="185" t="s">
        <v>940</v>
      </c>
      <c r="BT8" s="185" t="s">
        <v>940</v>
      </c>
      <c r="BU8" s="185" t="s">
        <v>2802</v>
      </c>
      <c r="BV8" s="185" t="s">
        <v>940</v>
      </c>
      <c r="BW8" s="185" t="s">
        <v>940</v>
      </c>
      <c r="BX8" s="185" t="s">
        <v>2803</v>
      </c>
      <c r="BY8" s="185" t="s">
        <v>940</v>
      </c>
      <c r="BZ8" s="185" t="s">
        <v>940</v>
      </c>
      <c r="CA8" s="185" t="s">
        <v>2804</v>
      </c>
      <c r="CB8" s="185" t="s">
        <v>940</v>
      </c>
      <c r="CC8" s="185" t="s">
        <v>940</v>
      </c>
      <c r="CD8" s="185" t="s">
        <v>2805</v>
      </c>
      <c r="CE8" s="185" t="s">
        <v>940</v>
      </c>
      <c r="CF8" s="185" t="s">
        <v>940</v>
      </c>
      <c r="CG8" s="185" t="s">
        <v>2806</v>
      </c>
      <c r="CH8" s="185" t="s">
        <v>940</v>
      </c>
      <c r="CI8" s="185" t="s">
        <v>940</v>
      </c>
      <c r="CJ8" s="185" t="s">
        <v>2807</v>
      </c>
      <c r="CK8" s="185" t="s">
        <v>940</v>
      </c>
      <c r="CL8" s="185" t="s">
        <v>940</v>
      </c>
      <c r="CM8" s="185" t="s">
        <v>2808</v>
      </c>
      <c r="CN8" s="185" t="s">
        <v>940</v>
      </c>
      <c r="CO8" s="185" t="s">
        <v>940</v>
      </c>
      <c r="CP8" s="185" t="s">
        <v>2809</v>
      </c>
      <c r="CQ8" s="185" t="s">
        <v>940</v>
      </c>
      <c r="CR8" s="185" t="s">
        <v>940</v>
      </c>
      <c r="CS8" s="185" t="s">
        <v>2810</v>
      </c>
      <c r="CT8" s="185" t="s">
        <v>940</v>
      </c>
      <c r="CU8" s="185" t="s">
        <v>940</v>
      </c>
      <c r="CV8" s="185" t="s">
        <v>2811</v>
      </c>
      <c r="CW8" s="185" t="s">
        <v>940</v>
      </c>
      <c r="CX8" s="185" t="s">
        <v>940</v>
      </c>
      <c r="CY8" s="185" t="s">
        <v>2812</v>
      </c>
      <c r="CZ8" s="185" t="s">
        <v>940</v>
      </c>
      <c r="DA8" s="185" t="s">
        <v>940</v>
      </c>
      <c r="DB8" s="185" t="s">
        <v>2813</v>
      </c>
      <c r="DC8" s="185" t="s">
        <v>940</v>
      </c>
      <c r="DD8" s="185" t="s">
        <v>940</v>
      </c>
      <c r="DE8" s="185" t="s">
        <v>2814</v>
      </c>
      <c r="DF8" s="185" t="s">
        <v>940</v>
      </c>
      <c r="DG8" s="185" t="s">
        <v>940</v>
      </c>
      <c r="DH8" s="185" t="s">
        <v>2815</v>
      </c>
      <c r="DI8" s="185" t="s">
        <v>940</v>
      </c>
      <c r="DJ8" s="185" t="s">
        <v>940</v>
      </c>
      <c r="DK8" s="185" t="s">
        <v>2816</v>
      </c>
      <c r="DL8" s="185" t="s">
        <v>940</v>
      </c>
      <c r="DM8" s="185" t="s">
        <v>940</v>
      </c>
      <c r="DN8" s="185" t="s">
        <v>2817</v>
      </c>
      <c r="DO8" s="185" t="s">
        <v>940</v>
      </c>
      <c r="DP8" s="185" t="s">
        <v>940</v>
      </c>
      <c r="DQ8" s="185" t="s">
        <v>2818</v>
      </c>
      <c r="DR8" s="185" t="s">
        <v>940</v>
      </c>
      <c r="DS8" s="185" t="s">
        <v>940</v>
      </c>
      <c r="DT8" s="185" t="s">
        <v>2819</v>
      </c>
      <c r="DU8" s="185" t="s">
        <v>940</v>
      </c>
      <c r="DV8" s="185" t="s">
        <v>940</v>
      </c>
      <c r="DW8" s="185" t="s">
        <v>2820</v>
      </c>
      <c r="DX8" s="185" t="s">
        <v>940</v>
      </c>
      <c r="DY8" s="185" t="s">
        <v>940</v>
      </c>
      <c r="DZ8" s="185" t="s">
        <v>2821</v>
      </c>
      <c r="EA8" s="185" t="s">
        <v>940</v>
      </c>
      <c r="EB8" s="185" t="s">
        <v>940</v>
      </c>
      <c r="EC8" s="185" t="s">
        <v>2822</v>
      </c>
      <c r="ED8" s="185" t="s">
        <v>940</v>
      </c>
      <c r="EE8" s="185" t="s">
        <v>940</v>
      </c>
      <c r="EF8" s="185" t="s">
        <v>2823</v>
      </c>
      <c r="EG8" s="185" t="s">
        <v>940</v>
      </c>
      <c r="EH8" s="185" t="s">
        <v>940</v>
      </c>
      <c r="EI8" s="185" t="s">
        <v>2824</v>
      </c>
      <c r="EJ8" s="185" t="s">
        <v>940</v>
      </c>
      <c r="EK8" s="185" t="s">
        <v>940</v>
      </c>
      <c r="EL8" s="185" t="s">
        <v>2825</v>
      </c>
      <c r="EM8" s="185" t="s">
        <v>940</v>
      </c>
      <c r="EN8" s="185" t="s">
        <v>940</v>
      </c>
      <c r="EO8" s="185" t="s">
        <v>2826</v>
      </c>
      <c r="EP8" s="185" t="s">
        <v>940</v>
      </c>
      <c r="EQ8" s="185" t="s">
        <v>940</v>
      </c>
      <c r="ER8" s="185" t="s">
        <v>2827</v>
      </c>
      <c r="ES8" s="185" t="s">
        <v>940</v>
      </c>
      <c r="ET8" s="185" t="s">
        <v>940</v>
      </c>
    </row>
    <row r="9" spans="1:150" x14ac:dyDescent="0.3">
      <c r="A9" s="1"/>
      <c r="B9" s="185" t="s">
        <v>2828</v>
      </c>
      <c r="C9" s="185" t="s">
        <v>3</v>
      </c>
      <c r="D9" s="185" t="s">
        <v>96</v>
      </c>
      <c r="E9" s="185" t="s">
        <v>2829</v>
      </c>
      <c r="F9" s="185" t="s">
        <v>2830</v>
      </c>
      <c r="G9" s="185" t="s">
        <v>2831</v>
      </c>
      <c r="H9" s="185" t="s">
        <v>2832</v>
      </c>
      <c r="I9" s="185" t="s">
        <v>2833</v>
      </c>
      <c r="J9" s="185" t="s">
        <v>2831</v>
      </c>
      <c r="K9" s="185" t="s">
        <v>2832</v>
      </c>
      <c r="L9" s="185" t="s">
        <v>2833</v>
      </c>
      <c r="M9" s="185" t="s">
        <v>2831</v>
      </c>
      <c r="N9" s="185" t="s">
        <v>2832</v>
      </c>
      <c r="O9" s="185" t="s">
        <v>2833</v>
      </c>
      <c r="P9" s="185" t="s">
        <v>2831</v>
      </c>
      <c r="Q9" s="185" t="s">
        <v>2832</v>
      </c>
      <c r="R9" s="185" t="s">
        <v>2833</v>
      </c>
      <c r="S9" s="185" t="s">
        <v>2831</v>
      </c>
      <c r="T9" s="185" t="s">
        <v>2832</v>
      </c>
      <c r="U9" s="185" t="s">
        <v>2833</v>
      </c>
      <c r="V9" s="185" t="s">
        <v>2831</v>
      </c>
      <c r="W9" s="185" t="s">
        <v>2832</v>
      </c>
      <c r="X9" s="185" t="s">
        <v>2833</v>
      </c>
      <c r="Y9" s="185" t="s">
        <v>2831</v>
      </c>
      <c r="Z9" s="185" t="s">
        <v>2832</v>
      </c>
      <c r="AA9" s="185" t="s">
        <v>2833</v>
      </c>
      <c r="AB9" s="185" t="s">
        <v>2831</v>
      </c>
      <c r="AC9" s="185" t="s">
        <v>2832</v>
      </c>
      <c r="AD9" s="185" t="s">
        <v>2833</v>
      </c>
      <c r="AE9" s="185" t="s">
        <v>2831</v>
      </c>
      <c r="AF9" s="185" t="s">
        <v>2832</v>
      </c>
      <c r="AG9" s="185" t="s">
        <v>2833</v>
      </c>
      <c r="AH9" s="185" t="s">
        <v>2831</v>
      </c>
      <c r="AI9" s="185" t="s">
        <v>2832</v>
      </c>
      <c r="AJ9" s="185" t="s">
        <v>2833</v>
      </c>
      <c r="AK9" s="185" t="s">
        <v>2831</v>
      </c>
      <c r="AL9" s="185" t="s">
        <v>2832</v>
      </c>
      <c r="AM9" s="185" t="s">
        <v>2833</v>
      </c>
      <c r="AN9" s="185" t="s">
        <v>2831</v>
      </c>
      <c r="AO9" s="185" t="s">
        <v>2832</v>
      </c>
      <c r="AP9" s="185" t="s">
        <v>2833</v>
      </c>
      <c r="AQ9" s="185" t="s">
        <v>2831</v>
      </c>
      <c r="AR9" s="185" t="s">
        <v>2832</v>
      </c>
      <c r="AS9" s="185" t="s">
        <v>2833</v>
      </c>
      <c r="AT9" s="185" t="s">
        <v>2831</v>
      </c>
      <c r="AU9" s="185" t="s">
        <v>2832</v>
      </c>
      <c r="AV9" s="185" t="s">
        <v>2833</v>
      </c>
      <c r="AW9" s="185" t="s">
        <v>2831</v>
      </c>
      <c r="AX9" s="185" t="s">
        <v>2832</v>
      </c>
      <c r="AY9" s="185" t="s">
        <v>2833</v>
      </c>
      <c r="AZ9" s="185" t="s">
        <v>2831</v>
      </c>
      <c r="BA9" s="185" t="s">
        <v>2832</v>
      </c>
      <c r="BB9" s="185" t="s">
        <v>2833</v>
      </c>
      <c r="BC9" s="185" t="s">
        <v>2831</v>
      </c>
      <c r="BD9" s="185" t="s">
        <v>2832</v>
      </c>
      <c r="BE9" s="185" t="s">
        <v>2833</v>
      </c>
      <c r="BF9" s="185" t="s">
        <v>2831</v>
      </c>
      <c r="BG9" s="185" t="s">
        <v>2832</v>
      </c>
      <c r="BH9" s="185" t="s">
        <v>2833</v>
      </c>
      <c r="BI9" s="185" t="s">
        <v>2831</v>
      </c>
      <c r="BJ9" s="185" t="s">
        <v>2832</v>
      </c>
      <c r="BK9" s="185" t="s">
        <v>2833</v>
      </c>
      <c r="BL9" s="185" t="s">
        <v>2831</v>
      </c>
      <c r="BM9" s="185" t="s">
        <v>2832</v>
      </c>
      <c r="BN9" s="185" t="s">
        <v>2833</v>
      </c>
      <c r="BO9" s="185" t="s">
        <v>2831</v>
      </c>
      <c r="BP9" s="185" t="s">
        <v>2832</v>
      </c>
      <c r="BQ9" s="185" t="s">
        <v>2833</v>
      </c>
      <c r="BR9" s="185" t="s">
        <v>2831</v>
      </c>
      <c r="BS9" s="185" t="s">
        <v>2832</v>
      </c>
      <c r="BT9" s="185" t="s">
        <v>2833</v>
      </c>
      <c r="BU9" s="185" t="s">
        <v>2831</v>
      </c>
      <c r="BV9" s="185" t="s">
        <v>2832</v>
      </c>
      <c r="BW9" s="185" t="s">
        <v>2833</v>
      </c>
      <c r="BX9" s="185" t="s">
        <v>2831</v>
      </c>
      <c r="BY9" s="185" t="s">
        <v>2832</v>
      </c>
      <c r="BZ9" s="185" t="s">
        <v>2833</v>
      </c>
      <c r="CA9" s="185" t="s">
        <v>2831</v>
      </c>
      <c r="CB9" s="185" t="s">
        <v>2832</v>
      </c>
      <c r="CC9" s="185" t="s">
        <v>2833</v>
      </c>
      <c r="CD9" s="185" t="s">
        <v>2831</v>
      </c>
      <c r="CE9" s="185" t="s">
        <v>2832</v>
      </c>
      <c r="CF9" s="185" t="s">
        <v>2833</v>
      </c>
      <c r="CG9" s="185" t="s">
        <v>2831</v>
      </c>
      <c r="CH9" s="185" t="s">
        <v>2832</v>
      </c>
      <c r="CI9" s="185" t="s">
        <v>2833</v>
      </c>
      <c r="CJ9" s="185" t="s">
        <v>2831</v>
      </c>
      <c r="CK9" s="185" t="s">
        <v>2832</v>
      </c>
      <c r="CL9" s="185" t="s">
        <v>2833</v>
      </c>
      <c r="CM9" s="185" t="s">
        <v>2831</v>
      </c>
      <c r="CN9" s="185" t="s">
        <v>2832</v>
      </c>
      <c r="CO9" s="185" t="s">
        <v>2833</v>
      </c>
      <c r="CP9" s="185" t="s">
        <v>2831</v>
      </c>
      <c r="CQ9" s="185" t="s">
        <v>2832</v>
      </c>
      <c r="CR9" s="185" t="s">
        <v>2833</v>
      </c>
      <c r="CS9" s="185" t="s">
        <v>2831</v>
      </c>
      <c r="CT9" s="185" t="s">
        <v>2832</v>
      </c>
      <c r="CU9" s="185" t="s">
        <v>2833</v>
      </c>
      <c r="CV9" s="185" t="s">
        <v>2831</v>
      </c>
      <c r="CW9" s="185" t="s">
        <v>2832</v>
      </c>
      <c r="CX9" s="185" t="s">
        <v>2833</v>
      </c>
      <c r="CY9" s="185" t="s">
        <v>2831</v>
      </c>
      <c r="CZ9" s="185" t="s">
        <v>2832</v>
      </c>
      <c r="DA9" s="185" t="s">
        <v>2833</v>
      </c>
      <c r="DB9" s="185" t="s">
        <v>2831</v>
      </c>
      <c r="DC9" s="185" t="s">
        <v>2832</v>
      </c>
      <c r="DD9" s="185" t="s">
        <v>2833</v>
      </c>
      <c r="DE9" s="185" t="s">
        <v>2831</v>
      </c>
      <c r="DF9" s="185" t="s">
        <v>2832</v>
      </c>
      <c r="DG9" s="185" t="s">
        <v>2833</v>
      </c>
      <c r="DH9" s="185" t="s">
        <v>2831</v>
      </c>
      <c r="DI9" s="185" t="s">
        <v>2832</v>
      </c>
      <c r="DJ9" s="185" t="s">
        <v>2833</v>
      </c>
      <c r="DK9" s="185" t="s">
        <v>2831</v>
      </c>
      <c r="DL9" s="185" t="s">
        <v>2832</v>
      </c>
      <c r="DM9" s="185" t="s">
        <v>2833</v>
      </c>
      <c r="DN9" s="185" t="s">
        <v>2831</v>
      </c>
      <c r="DO9" s="185" t="s">
        <v>2832</v>
      </c>
      <c r="DP9" s="185" t="s">
        <v>2833</v>
      </c>
      <c r="DQ9" s="185" t="s">
        <v>2831</v>
      </c>
      <c r="DR9" s="185" t="s">
        <v>2832</v>
      </c>
      <c r="DS9" s="185" t="s">
        <v>2833</v>
      </c>
      <c r="DT9" s="185" t="s">
        <v>2831</v>
      </c>
      <c r="DU9" s="185" t="s">
        <v>2832</v>
      </c>
      <c r="DV9" s="185" t="s">
        <v>2833</v>
      </c>
      <c r="DW9" s="185" t="s">
        <v>2831</v>
      </c>
      <c r="DX9" s="185" t="s">
        <v>2832</v>
      </c>
      <c r="DY9" s="185" t="s">
        <v>2833</v>
      </c>
      <c r="DZ9" s="185" t="s">
        <v>2831</v>
      </c>
      <c r="EA9" s="185" t="s">
        <v>2832</v>
      </c>
      <c r="EB9" s="185" t="s">
        <v>2833</v>
      </c>
      <c r="EC9" s="185" t="s">
        <v>2831</v>
      </c>
      <c r="ED9" s="185" t="s">
        <v>2832</v>
      </c>
      <c r="EE9" s="185" t="s">
        <v>2833</v>
      </c>
      <c r="EF9" s="185" t="s">
        <v>2831</v>
      </c>
      <c r="EG9" s="185" t="s">
        <v>2832</v>
      </c>
      <c r="EH9" s="185" t="s">
        <v>2833</v>
      </c>
      <c r="EI9" s="185" t="s">
        <v>2831</v>
      </c>
      <c r="EJ9" s="185" t="s">
        <v>2832</v>
      </c>
      <c r="EK9" s="185" t="s">
        <v>2833</v>
      </c>
      <c r="EL9" s="185" t="s">
        <v>2831</v>
      </c>
      <c r="EM9" s="185" t="s">
        <v>2832</v>
      </c>
      <c r="EN9" s="185" t="s">
        <v>2833</v>
      </c>
      <c r="EO9" s="185" t="s">
        <v>2831</v>
      </c>
      <c r="EP9" s="185" t="s">
        <v>2832</v>
      </c>
      <c r="EQ9" s="185" t="s">
        <v>2833</v>
      </c>
      <c r="ER9" s="185" t="s">
        <v>2831</v>
      </c>
      <c r="ES9" s="185" t="s">
        <v>2832</v>
      </c>
      <c r="ET9" s="185" t="s">
        <v>2833</v>
      </c>
    </row>
    <row r="10" spans="1:150" x14ac:dyDescent="0.3">
      <c r="A10" s="1"/>
      <c r="B10" s="186" t="s">
        <v>2834</v>
      </c>
      <c r="C10" s="186" t="s">
        <v>117</v>
      </c>
      <c r="D10" s="186" t="s">
        <v>121</v>
      </c>
      <c r="E10" s="186" t="s">
        <v>2835</v>
      </c>
      <c r="F10" s="186" t="s">
        <v>2836</v>
      </c>
      <c r="G10" s="186" t="s">
        <v>2837</v>
      </c>
      <c r="H10" s="186" t="s">
        <v>2724</v>
      </c>
      <c r="I10" s="186" t="s">
        <v>2724</v>
      </c>
      <c r="J10" s="186" t="s">
        <v>2837</v>
      </c>
      <c r="K10" s="186" t="s">
        <v>2724</v>
      </c>
      <c r="L10" s="186" t="s">
        <v>2724</v>
      </c>
      <c r="M10" s="186" t="s">
        <v>2837</v>
      </c>
      <c r="N10" s="186" t="s">
        <v>2724</v>
      </c>
      <c r="O10" s="186" t="s">
        <v>2724</v>
      </c>
      <c r="P10" s="186" t="s">
        <v>2837</v>
      </c>
      <c r="Q10" s="186" t="s">
        <v>2724</v>
      </c>
      <c r="R10" s="186" t="s">
        <v>2724</v>
      </c>
      <c r="S10" s="186" t="s">
        <v>2837</v>
      </c>
      <c r="T10" s="186" t="s">
        <v>2724</v>
      </c>
      <c r="U10" s="186" t="s">
        <v>2724</v>
      </c>
      <c r="V10" s="186" t="s">
        <v>2837</v>
      </c>
      <c r="W10" s="186" t="s">
        <v>2724</v>
      </c>
      <c r="X10" s="186" t="s">
        <v>2724</v>
      </c>
      <c r="Y10" s="186" t="s">
        <v>2837</v>
      </c>
      <c r="Z10" s="186" t="s">
        <v>2724</v>
      </c>
      <c r="AA10" s="186" t="s">
        <v>2724</v>
      </c>
      <c r="AB10" s="186" t="s">
        <v>2837</v>
      </c>
      <c r="AC10" s="186" t="s">
        <v>2724</v>
      </c>
      <c r="AD10" s="186" t="s">
        <v>2724</v>
      </c>
      <c r="AE10" s="186" t="s">
        <v>2837</v>
      </c>
      <c r="AF10" s="186" t="s">
        <v>2724</v>
      </c>
      <c r="AG10" s="186" t="s">
        <v>2724</v>
      </c>
      <c r="AH10" s="186" t="s">
        <v>2837</v>
      </c>
      <c r="AI10" s="186" t="s">
        <v>2724</v>
      </c>
      <c r="AJ10" s="186" t="s">
        <v>2724</v>
      </c>
      <c r="AK10" s="186" t="s">
        <v>2837</v>
      </c>
      <c r="AL10" s="186" t="s">
        <v>2724</v>
      </c>
      <c r="AM10" s="186" t="s">
        <v>2724</v>
      </c>
      <c r="AN10" s="186" t="s">
        <v>2837</v>
      </c>
      <c r="AO10" s="186" t="s">
        <v>2724</v>
      </c>
      <c r="AP10" s="186" t="s">
        <v>2724</v>
      </c>
      <c r="AQ10" s="186" t="s">
        <v>2837</v>
      </c>
      <c r="AR10" s="186" t="s">
        <v>2724</v>
      </c>
      <c r="AS10" s="186" t="s">
        <v>2724</v>
      </c>
      <c r="AT10" s="186" t="s">
        <v>2837</v>
      </c>
      <c r="AU10" s="186" t="s">
        <v>2724</v>
      </c>
      <c r="AV10" s="186" t="s">
        <v>2724</v>
      </c>
      <c r="AW10" s="186" t="s">
        <v>2837</v>
      </c>
      <c r="AX10" s="186" t="s">
        <v>2724</v>
      </c>
      <c r="AY10" s="186" t="s">
        <v>2724</v>
      </c>
      <c r="AZ10" s="186" t="s">
        <v>2837</v>
      </c>
      <c r="BA10" s="186" t="s">
        <v>2724</v>
      </c>
      <c r="BB10" s="186" t="s">
        <v>2724</v>
      </c>
      <c r="BC10" s="186" t="s">
        <v>2837</v>
      </c>
      <c r="BD10" s="186" t="s">
        <v>2724</v>
      </c>
      <c r="BE10" s="186" t="s">
        <v>2724</v>
      </c>
      <c r="BF10" s="186" t="s">
        <v>2837</v>
      </c>
      <c r="BG10" s="186" t="s">
        <v>2724</v>
      </c>
      <c r="BH10" s="186" t="s">
        <v>2724</v>
      </c>
      <c r="BI10" s="186" t="s">
        <v>2837</v>
      </c>
      <c r="BJ10" s="186" t="s">
        <v>2724</v>
      </c>
      <c r="BK10" s="186" t="s">
        <v>2724</v>
      </c>
      <c r="BL10" s="186" t="s">
        <v>2837</v>
      </c>
      <c r="BM10" s="186" t="s">
        <v>2724</v>
      </c>
      <c r="BN10" s="186" t="s">
        <v>2724</v>
      </c>
      <c r="BO10" s="186" t="s">
        <v>2837</v>
      </c>
      <c r="BP10" s="186" t="s">
        <v>2724</v>
      </c>
      <c r="BQ10" s="186" t="s">
        <v>2724</v>
      </c>
      <c r="BR10" s="186" t="s">
        <v>2837</v>
      </c>
      <c r="BS10" s="186" t="s">
        <v>2724</v>
      </c>
      <c r="BT10" s="186" t="s">
        <v>2724</v>
      </c>
      <c r="BU10" s="186" t="s">
        <v>2837</v>
      </c>
      <c r="BV10" s="186" t="s">
        <v>2724</v>
      </c>
      <c r="BW10" s="186" t="s">
        <v>2724</v>
      </c>
      <c r="BX10" s="186" t="s">
        <v>2837</v>
      </c>
      <c r="BY10" s="186" t="s">
        <v>2724</v>
      </c>
      <c r="BZ10" s="186" t="s">
        <v>2724</v>
      </c>
      <c r="CA10" s="186" t="s">
        <v>2837</v>
      </c>
      <c r="CB10" s="186" t="s">
        <v>2724</v>
      </c>
      <c r="CC10" s="186" t="s">
        <v>2724</v>
      </c>
      <c r="CD10" s="186" t="s">
        <v>2837</v>
      </c>
      <c r="CE10" s="186" t="s">
        <v>2724</v>
      </c>
      <c r="CF10" s="186" t="s">
        <v>2724</v>
      </c>
      <c r="CG10" s="186" t="s">
        <v>2837</v>
      </c>
      <c r="CH10" s="186" t="s">
        <v>2724</v>
      </c>
      <c r="CI10" s="186" t="s">
        <v>2724</v>
      </c>
      <c r="CJ10" s="186" t="s">
        <v>2837</v>
      </c>
      <c r="CK10" s="186" t="s">
        <v>2724</v>
      </c>
      <c r="CL10" s="186" t="s">
        <v>2724</v>
      </c>
      <c r="CM10" s="186" t="s">
        <v>2837</v>
      </c>
      <c r="CN10" s="186" t="s">
        <v>2724</v>
      </c>
      <c r="CO10" s="186" t="s">
        <v>2724</v>
      </c>
      <c r="CP10" s="186" t="s">
        <v>2837</v>
      </c>
      <c r="CQ10" s="186" t="s">
        <v>2724</v>
      </c>
      <c r="CR10" s="186" t="s">
        <v>2724</v>
      </c>
      <c r="CS10" s="186" t="s">
        <v>2837</v>
      </c>
      <c r="CT10" s="186" t="s">
        <v>2724</v>
      </c>
      <c r="CU10" s="186" t="s">
        <v>2724</v>
      </c>
      <c r="CV10" s="186" t="s">
        <v>2837</v>
      </c>
      <c r="CW10" s="186" t="s">
        <v>2724</v>
      </c>
      <c r="CX10" s="186" t="s">
        <v>2724</v>
      </c>
      <c r="CY10" s="186" t="s">
        <v>2837</v>
      </c>
      <c r="CZ10" s="186" t="s">
        <v>2724</v>
      </c>
      <c r="DA10" s="186" t="s">
        <v>2724</v>
      </c>
      <c r="DB10" s="186" t="s">
        <v>2837</v>
      </c>
      <c r="DC10" s="186" t="s">
        <v>2724</v>
      </c>
      <c r="DD10" s="186" t="s">
        <v>2724</v>
      </c>
      <c r="DE10" s="186" t="s">
        <v>2837</v>
      </c>
      <c r="DF10" s="186" t="s">
        <v>2724</v>
      </c>
      <c r="DG10" s="186" t="s">
        <v>2724</v>
      </c>
      <c r="DH10" s="186" t="s">
        <v>2837</v>
      </c>
      <c r="DI10" s="186" t="s">
        <v>2724</v>
      </c>
      <c r="DJ10" s="186" t="s">
        <v>2724</v>
      </c>
      <c r="DK10" s="186" t="s">
        <v>2837</v>
      </c>
      <c r="DL10" s="186" t="s">
        <v>2724</v>
      </c>
      <c r="DM10" s="186" t="s">
        <v>2724</v>
      </c>
      <c r="DN10" s="186" t="s">
        <v>2837</v>
      </c>
      <c r="DO10" s="186" t="s">
        <v>2724</v>
      </c>
      <c r="DP10" s="186" t="s">
        <v>2724</v>
      </c>
      <c r="DQ10" s="186" t="s">
        <v>2837</v>
      </c>
      <c r="DR10" s="186" t="s">
        <v>2724</v>
      </c>
      <c r="DS10" s="186" t="s">
        <v>2724</v>
      </c>
      <c r="DT10" s="186" t="s">
        <v>2837</v>
      </c>
      <c r="DU10" s="186" t="s">
        <v>2724</v>
      </c>
      <c r="DV10" s="186" t="s">
        <v>2724</v>
      </c>
      <c r="DW10" s="186" t="s">
        <v>2837</v>
      </c>
      <c r="DX10" s="186" t="s">
        <v>2724</v>
      </c>
      <c r="DY10" s="186" t="s">
        <v>2724</v>
      </c>
      <c r="DZ10" s="186" t="s">
        <v>2837</v>
      </c>
      <c r="EA10" s="186" t="s">
        <v>2724</v>
      </c>
      <c r="EB10" s="186" t="s">
        <v>2724</v>
      </c>
      <c r="EC10" s="186" t="s">
        <v>2837</v>
      </c>
      <c r="ED10" s="186" t="s">
        <v>2724</v>
      </c>
      <c r="EE10" s="186" t="s">
        <v>2724</v>
      </c>
      <c r="EF10" s="186" t="s">
        <v>2837</v>
      </c>
      <c r="EG10" s="186" t="s">
        <v>2724</v>
      </c>
      <c r="EH10" s="186" t="s">
        <v>2724</v>
      </c>
      <c r="EI10" s="186" t="s">
        <v>2837</v>
      </c>
      <c r="EJ10" s="186" t="s">
        <v>2724</v>
      </c>
      <c r="EK10" s="186" t="s">
        <v>2724</v>
      </c>
      <c r="EL10" s="186" t="s">
        <v>2837</v>
      </c>
      <c r="EM10" s="186" t="s">
        <v>2724</v>
      </c>
      <c r="EN10" s="186" t="s">
        <v>2724</v>
      </c>
      <c r="EO10" s="186" t="s">
        <v>2837</v>
      </c>
      <c r="EP10" s="186" t="s">
        <v>2724</v>
      </c>
      <c r="EQ10" s="186" t="s">
        <v>2724</v>
      </c>
      <c r="ER10" s="186" t="s">
        <v>2837</v>
      </c>
      <c r="ES10" s="186" t="s">
        <v>2724</v>
      </c>
      <c r="ET10" s="186" t="s">
        <v>2724</v>
      </c>
    </row>
    <row r="11" spans="1:150" x14ac:dyDescent="0.3">
      <c r="A11" s="1"/>
      <c r="B11" s="187" t="s">
        <v>2838</v>
      </c>
      <c r="C11" s="187" t="s">
        <v>117</v>
      </c>
      <c r="D11" s="187" t="s">
        <v>121</v>
      </c>
      <c r="E11" s="187" t="s">
        <v>2839</v>
      </c>
      <c r="F11" s="187" t="s">
        <v>2840</v>
      </c>
      <c r="G11" s="188" t="s">
        <v>2837</v>
      </c>
      <c r="H11" s="188" t="s">
        <v>940</v>
      </c>
      <c r="I11" s="188" t="s">
        <v>940</v>
      </c>
      <c r="J11" s="188" t="s">
        <v>2837</v>
      </c>
      <c r="K11" s="188" t="s">
        <v>940</v>
      </c>
      <c r="L11" s="188" t="s">
        <v>940</v>
      </c>
      <c r="M11" s="188" t="s">
        <v>2837</v>
      </c>
      <c r="N11" s="188" t="s">
        <v>940</v>
      </c>
      <c r="O11" s="188" t="s">
        <v>940</v>
      </c>
      <c r="P11" s="188" t="s">
        <v>2837</v>
      </c>
      <c r="Q11" s="188" t="s">
        <v>940</v>
      </c>
      <c r="R11" s="188" t="s">
        <v>940</v>
      </c>
      <c r="S11" s="188" t="s">
        <v>2837</v>
      </c>
      <c r="T11" s="188" t="s">
        <v>940</v>
      </c>
      <c r="U11" s="188" t="s">
        <v>940</v>
      </c>
      <c r="V11" s="188" t="s">
        <v>2837</v>
      </c>
      <c r="W11" s="188" t="s">
        <v>940</v>
      </c>
      <c r="X11" s="188" t="s">
        <v>940</v>
      </c>
      <c r="Y11" s="188" t="s">
        <v>2837</v>
      </c>
      <c r="Z11" s="188" t="s">
        <v>940</v>
      </c>
      <c r="AA11" s="188" t="s">
        <v>940</v>
      </c>
      <c r="AB11" s="188" t="s">
        <v>2837</v>
      </c>
      <c r="AC11" s="188" t="s">
        <v>940</v>
      </c>
      <c r="AD11" s="188" t="s">
        <v>940</v>
      </c>
      <c r="AE11" s="188" t="s">
        <v>2837</v>
      </c>
      <c r="AF11" s="188" t="s">
        <v>940</v>
      </c>
      <c r="AG11" s="188" t="s">
        <v>940</v>
      </c>
      <c r="AH11" s="188" t="s">
        <v>2837</v>
      </c>
      <c r="AI11" s="188" t="s">
        <v>940</v>
      </c>
      <c r="AJ11" s="188" t="s">
        <v>940</v>
      </c>
      <c r="AK11" s="188" t="s">
        <v>2837</v>
      </c>
      <c r="AL11" s="188" t="s">
        <v>940</v>
      </c>
      <c r="AM11" s="188" t="s">
        <v>940</v>
      </c>
      <c r="AN11" s="188" t="s">
        <v>2837</v>
      </c>
      <c r="AO11" s="188" t="s">
        <v>940</v>
      </c>
      <c r="AP11" s="188" t="s">
        <v>940</v>
      </c>
      <c r="AQ11" s="188" t="s">
        <v>2837</v>
      </c>
      <c r="AR11" s="188" t="s">
        <v>940</v>
      </c>
      <c r="AS11" s="188" t="s">
        <v>940</v>
      </c>
      <c r="AT11" s="188" t="s">
        <v>2837</v>
      </c>
      <c r="AU11" s="188" t="s">
        <v>940</v>
      </c>
      <c r="AV11" s="188" t="s">
        <v>940</v>
      </c>
      <c r="AW11" s="188" t="s">
        <v>2837</v>
      </c>
      <c r="AX11" s="188" t="s">
        <v>940</v>
      </c>
      <c r="AY11" s="188" t="s">
        <v>940</v>
      </c>
      <c r="AZ11" s="188" t="s">
        <v>2837</v>
      </c>
      <c r="BA11" s="188" t="s">
        <v>940</v>
      </c>
      <c r="BB11" s="188" t="s">
        <v>940</v>
      </c>
      <c r="BC11" s="188" t="s">
        <v>2837</v>
      </c>
      <c r="BD11" s="188" t="s">
        <v>940</v>
      </c>
      <c r="BE11" s="188" t="s">
        <v>940</v>
      </c>
      <c r="BF11" s="188" t="s">
        <v>2837</v>
      </c>
      <c r="BG11" s="188" t="s">
        <v>940</v>
      </c>
      <c r="BH11" s="188" t="s">
        <v>940</v>
      </c>
      <c r="BI11" s="188" t="s">
        <v>2837</v>
      </c>
      <c r="BJ11" s="188" t="s">
        <v>940</v>
      </c>
      <c r="BK11" s="188" t="s">
        <v>940</v>
      </c>
      <c r="BL11" s="188" t="s">
        <v>2837</v>
      </c>
      <c r="BM11" s="188" t="s">
        <v>940</v>
      </c>
      <c r="BN11" s="188" t="s">
        <v>940</v>
      </c>
      <c r="BO11" s="188" t="s">
        <v>2837</v>
      </c>
      <c r="BP11" s="188" t="s">
        <v>940</v>
      </c>
      <c r="BQ11" s="188" t="s">
        <v>940</v>
      </c>
      <c r="BR11" s="188" t="s">
        <v>2837</v>
      </c>
      <c r="BS11" s="188" t="s">
        <v>940</v>
      </c>
      <c r="BT11" s="188" t="s">
        <v>940</v>
      </c>
      <c r="BU11" s="188" t="s">
        <v>2837</v>
      </c>
      <c r="BV11" s="188" t="s">
        <v>940</v>
      </c>
      <c r="BW11" s="188" t="s">
        <v>940</v>
      </c>
      <c r="BX11" s="188" t="s">
        <v>2837</v>
      </c>
      <c r="BY11" s="188" t="s">
        <v>940</v>
      </c>
      <c r="BZ11" s="188" t="s">
        <v>940</v>
      </c>
      <c r="CA11" s="188" t="s">
        <v>2837</v>
      </c>
      <c r="CB11" s="188" t="s">
        <v>940</v>
      </c>
      <c r="CC11" s="188" t="s">
        <v>940</v>
      </c>
      <c r="CD11" s="188" t="s">
        <v>2837</v>
      </c>
      <c r="CE11" s="188" t="s">
        <v>940</v>
      </c>
      <c r="CF11" s="188" t="s">
        <v>940</v>
      </c>
      <c r="CG11" s="188" t="s">
        <v>2837</v>
      </c>
      <c r="CH11" s="188" t="s">
        <v>940</v>
      </c>
      <c r="CI11" s="188" t="s">
        <v>940</v>
      </c>
      <c r="CJ11" s="188" t="s">
        <v>2837</v>
      </c>
      <c r="CK11" s="188" t="s">
        <v>940</v>
      </c>
      <c r="CL11" s="188" t="s">
        <v>940</v>
      </c>
      <c r="CM11" s="188" t="s">
        <v>2837</v>
      </c>
      <c r="CN11" s="188" t="s">
        <v>940</v>
      </c>
      <c r="CO11" s="188" t="s">
        <v>940</v>
      </c>
      <c r="CP11" s="188" t="s">
        <v>2837</v>
      </c>
      <c r="CQ11" s="188" t="s">
        <v>940</v>
      </c>
      <c r="CR11" s="188" t="s">
        <v>940</v>
      </c>
      <c r="CS11" s="188" t="s">
        <v>2837</v>
      </c>
      <c r="CT11" s="188" t="s">
        <v>940</v>
      </c>
      <c r="CU11" s="188" t="s">
        <v>940</v>
      </c>
      <c r="CV11" s="188" t="s">
        <v>2837</v>
      </c>
      <c r="CW11" s="188" t="s">
        <v>940</v>
      </c>
      <c r="CX11" s="188" t="s">
        <v>940</v>
      </c>
      <c r="CY11" s="188" t="s">
        <v>2837</v>
      </c>
      <c r="CZ11" s="188" t="s">
        <v>940</v>
      </c>
      <c r="DA11" s="188" t="s">
        <v>940</v>
      </c>
      <c r="DB11" s="188" t="s">
        <v>2837</v>
      </c>
      <c r="DC11" s="188" t="s">
        <v>940</v>
      </c>
      <c r="DD11" s="188" t="s">
        <v>940</v>
      </c>
      <c r="DE11" s="188" t="s">
        <v>2837</v>
      </c>
      <c r="DF11" s="188" t="s">
        <v>940</v>
      </c>
      <c r="DG11" s="188" t="s">
        <v>940</v>
      </c>
      <c r="DH11" s="188" t="s">
        <v>2837</v>
      </c>
      <c r="DI11" s="188" t="s">
        <v>940</v>
      </c>
      <c r="DJ11" s="188" t="s">
        <v>940</v>
      </c>
      <c r="DK11" s="188" t="s">
        <v>2837</v>
      </c>
      <c r="DL11" s="188" t="s">
        <v>940</v>
      </c>
      <c r="DM11" s="188" t="s">
        <v>940</v>
      </c>
      <c r="DN11" s="188" t="s">
        <v>2837</v>
      </c>
      <c r="DO11" s="188" t="s">
        <v>940</v>
      </c>
      <c r="DP11" s="188" t="s">
        <v>940</v>
      </c>
      <c r="DQ11" s="188" t="s">
        <v>2837</v>
      </c>
      <c r="DR11" s="188" t="s">
        <v>940</v>
      </c>
      <c r="DS11" s="188" t="s">
        <v>940</v>
      </c>
      <c r="DT11" s="188" t="s">
        <v>2837</v>
      </c>
      <c r="DU11" s="188" t="s">
        <v>940</v>
      </c>
      <c r="DV11" s="188" t="s">
        <v>940</v>
      </c>
      <c r="DW11" s="188" t="s">
        <v>2837</v>
      </c>
      <c r="DX11" s="188" t="s">
        <v>940</v>
      </c>
      <c r="DY11" s="188" t="s">
        <v>940</v>
      </c>
      <c r="DZ11" s="188" t="s">
        <v>2837</v>
      </c>
      <c r="EA11" s="188" t="s">
        <v>940</v>
      </c>
      <c r="EB11" s="188" t="s">
        <v>940</v>
      </c>
      <c r="EC11" s="188" t="s">
        <v>2837</v>
      </c>
      <c r="ED11" s="188" t="s">
        <v>940</v>
      </c>
      <c r="EE11" s="188" t="s">
        <v>940</v>
      </c>
      <c r="EF11" s="188" t="s">
        <v>2837</v>
      </c>
      <c r="EG11" s="188" t="s">
        <v>940</v>
      </c>
      <c r="EH11" s="188" t="s">
        <v>940</v>
      </c>
      <c r="EI11" s="188" t="s">
        <v>2837</v>
      </c>
      <c r="EJ11" s="188" t="s">
        <v>940</v>
      </c>
      <c r="EK11" s="188" t="s">
        <v>940</v>
      </c>
      <c r="EL11" s="188" t="s">
        <v>2837</v>
      </c>
      <c r="EM11" s="188" t="s">
        <v>940</v>
      </c>
      <c r="EN11" s="188" t="s">
        <v>940</v>
      </c>
      <c r="EO11" s="188" t="s">
        <v>2837</v>
      </c>
      <c r="EP11" s="188" t="s">
        <v>940</v>
      </c>
      <c r="EQ11" s="188" t="s">
        <v>940</v>
      </c>
      <c r="ER11" s="188" t="s">
        <v>2837</v>
      </c>
      <c r="ES11" s="188" t="s">
        <v>940</v>
      </c>
      <c r="ET11" s="188" t="s">
        <v>940</v>
      </c>
    </row>
    <row r="12" spans="1:150" x14ac:dyDescent="0.3">
      <c r="A12" s="1"/>
      <c r="B12" s="187" t="s">
        <v>2841</v>
      </c>
      <c r="C12" s="187" t="s">
        <v>117</v>
      </c>
      <c r="D12" s="187" t="s">
        <v>121</v>
      </c>
      <c r="E12" s="187" t="s">
        <v>2842</v>
      </c>
      <c r="F12" s="187" t="s">
        <v>2843</v>
      </c>
      <c r="G12" s="188" t="s">
        <v>2837</v>
      </c>
      <c r="H12" s="188" t="s">
        <v>940</v>
      </c>
      <c r="I12" s="188" t="s">
        <v>940</v>
      </c>
      <c r="J12" s="188" t="s">
        <v>2837</v>
      </c>
      <c r="K12" s="188" t="s">
        <v>940</v>
      </c>
      <c r="L12" s="188" t="s">
        <v>940</v>
      </c>
      <c r="M12" s="188" t="s">
        <v>2837</v>
      </c>
      <c r="N12" s="188" t="s">
        <v>940</v>
      </c>
      <c r="O12" s="188" t="s">
        <v>940</v>
      </c>
      <c r="P12" s="188" t="s">
        <v>2837</v>
      </c>
      <c r="Q12" s="188" t="s">
        <v>940</v>
      </c>
      <c r="R12" s="188" t="s">
        <v>940</v>
      </c>
      <c r="S12" s="188" t="s">
        <v>2837</v>
      </c>
      <c r="T12" s="188" t="s">
        <v>940</v>
      </c>
      <c r="U12" s="188" t="s">
        <v>940</v>
      </c>
      <c r="V12" s="188" t="s">
        <v>2837</v>
      </c>
      <c r="W12" s="188" t="s">
        <v>940</v>
      </c>
      <c r="X12" s="188" t="s">
        <v>940</v>
      </c>
      <c r="Y12" s="188" t="s">
        <v>2837</v>
      </c>
      <c r="Z12" s="188" t="s">
        <v>940</v>
      </c>
      <c r="AA12" s="188" t="s">
        <v>940</v>
      </c>
      <c r="AB12" s="188" t="s">
        <v>2837</v>
      </c>
      <c r="AC12" s="188" t="s">
        <v>940</v>
      </c>
      <c r="AD12" s="188" t="s">
        <v>940</v>
      </c>
      <c r="AE12" s="188" t="s">
        <v>2837</v>
      </c>
      <c r="AF12" s="188" t="s">
        <v>940</v>
      </c>
      <c r="AG12" s="188" t="s">
        <v>940</v>
      </c>
      <c r="AH12" s="188" t="s">
        <v>2837</v>
      </c>
      <c r="AI12" s="188" t="s">
        <v>940</v>
      </c>
      <c r="AJ12" s="188" t="s">
        <v>940</v>
      </c>
      <c r="AK12" s="188" t="s">
        <v>2837</v>
      </c>
      <c r="AL12" s="188" t="s">
        <v>940</v>
      </c>
      <c r="AM12" s="188" t="s">
        <v>940</v>
      </c>
      <c r="AN12" s="188" t="s">
        <v>2837</v>
      </c>
      <c r="AO12" s="188" t="s">
        <v>940</v>
      </c>
      <c r="AP12" s="188" t="s">
        <v>940</v>
      </c>
      <c r="AQ12" s="188" t="s">
        <v>2837</v>
      </c>
      <c r="AR12" s="188" t="s">
        <v>940</v>
      </c>
      <c r="AS12" s="188" t="s">
        <v>940</v>
      </c>
      <c r="AT12" s="188" t="s">
        <v>2837</v>
      </c>
      <c r="AU12" s="188" t="s">
        <v>940</v>
      </c>
      <c r="AV12" s="188" t="s">
        <v>940</v>
      </c>
      <c r="AW12" s="188" t="s">
        <v>2837</v>
      </c>
      <c r="AX12" s="188" t="s">
        <v>940</v>
      </c>
      <c r="AY12" s="188" t="s">
        <v>940</v>
      </c>
      <c r="AZ12" s="188" t="s">
        <v>2837</v>
      </c>
      <c r="BA12" s="188" t="s">
        <v>940</v>
      </c>
      <c r="BB12" s="188" t="s">
        <v>940</v>
      </c>
      <c r="BC12" s="188" t="s">
        <v>2837</v>
      </c>
      <c r="BD12" s="188" t="s">
        <v>940</v>
      </c>
      <c r="BE12" s="188" t="s">
        <v>940</v>
      </c>
      <c r="BF12" s="188" t="s">
        <v>2837</v>
      </c>
      <c r="BG12" s="188" t="s">
        <v>940</v>
      </c>
      <c r="BH12" s="188" t="s">
        <v>940</v>
      </c>
      <c r="BI12" s="188" t="s">
        <v>2837</v>
      </c>
      <c r="BJ12" s="188" t="s">
        <v>940</v>
      </c>
      <c r="BK12" s="188" t="s">
        <v>940</v>
      </c>
      <c r="BL12" s="188" t="s">
        <v>2837</v>
      </c>
      <c r="BM12" s="188" t="s">
        <v>940</v>
      </c>
      <c r="BN12" s="188" t="s">
        <v>940</v>
      </c>
      <c r="BO12" s="188" t="s">
        <v>2837</v>
      </c>
      <c r="BP12" s="188" t="s">
        <v>940</v>
      </c>
      <c r="BQ12" s="188" t="s">
        <v>940</v>
      </c>
      <c r="BR12" s="188" t="s">
        <v>2837</v>
      </c>
      <c r="BS12" s="188" t="s">
        <v>940</v>
      </c>
      <c r="BT12" s="188" t="s">
        <v>940</v>
      </c>
      <c r="BU12" s="188" t="s">
        <v>2837</v>
      </c>
      <c r="BV12" s="188" t="s">
        <v>940</v>
      </c>
      <c r="BW12" s="188" t="s">
        <v>940</v>
      </c>
      <c r="BX12" s="188" t="s">
        <v>2837</v>
      </c>
      <c r="BY12" s="188" t="s">
        <v>940</v>
      </c>
      <c r="BZ12" s="188" t="s">
        <v>940</v>
      </c>
      <c r="CA12" s="188" t="s">
        <v>2837</v>
      </c>
      <c r="CB12" s="188" t="s">
        <v>940</v>
      </c>
      <c r="CC12" s="188" t="s">
        <v>940</v>
      </c>
      <c r="CD12" s="188" t="s">
        <v>2837</v>
      </c>
      <c r="CE12" s="188" t="s">
        <v>940</v>
      </c>
      <c r="CF12" s="188" t="s">
        <v>940</v>
      </c>
      <c r="CG12" s="188" t="s">
        <v>2837</v>
      </c>
      <c r="CH12" s="188" t="s">
        <v>940</v>
      </c>
      <c r="CI12" s="188" t="s">
        <v>940</v>
      </c>
      <c r="CJ12" s="188" t="s">
        <v>2837</v>
      </c>
      <c r="CK12" s="188" t="s">
        <v>940</v>
      </c>
      <c r="CL12" s="188" t="s">
        <v>940</v>
      </c>
      <c r="CM12" s="188" t="s">
        <v>2837</v>
      </c>
      <c r="CN12" s="188" t="s">
        <v>940</v>
      </c>
      <c r="CO12" s="188" t="s">
        <v>940</v>
      </c>
      <c r="CP12" s="188" t="s">
        <v>2837</v>
      </c>
      <c r="CQ12" s="188" t="s">
        <v>940</v>
      </c>
      <c r="CR12" s="188" t="s">
        <v>940</v>
      </c>
      <c r="CS12" s="188" t="s">
        <v>2837</v>
      </c>
      <c r="CT12" s="188" t="s">
        <v>940</v>
      </c>
      <c r="CU12" s="188" t="s">
        <v>940</v>
      </c>
      <c r="CV12" s="188" t="s">
        <v>2837</v>
      </c>
      <c r="CW12" s="188" t="s">
        <v>940</v>
      </c>
      <c r="CX12" s="188" t="s">
        <v>940</v>
      </c>
      <c r="CY12" s="188" t="s">
        <v>2837</v>
      </c>
      <c r="CZ12" s="188" t="s">
        <v>940</v>
      </c>
      <c r="DA12" s="188" t="s">
        <v>940</v>
      </c>
      <c r="DB12" s="188" t="s">
        <v>2837</v>
      </c>
      <c r="DC12" s="188" t="s">
        <v>940</v>
      </c>
      <c r="DD12" s="188" t="s">
        <v>940</v>
      </c>
      <c r="DE12" s="188" t="s">
        <v>2837</v>
      </c>
      <c r="DF12" s="188" t="s">
        <v>940</v>
      </c>
      <c r="DG12" s="188" t="s">
        <v>940</v>
      </c>
      <c r="DH12" s="188" t="s">
        <v>2837</v>
      </c>
      <c r="DI12" s="188" t="s">
        <v>940</v>
      </c>
      <c r="DJ12" s="188" t="s">
        <v>940</v>
      </c>
      <c r="DK12" s="188" t="s">
        <v>2837</v>
      </c>
      <c r="DL12" s="188" t="s">
        <v>940</v>
      </c>
      <c r="DM12" s="188" t="s">
        <v>940</v>
      </c>
      <c r="DN12" s="188" t="s">
        <v>2837</v>
      </c>
      <c r="DO12" s="188" t="s">
        <v>940</v>
      </c>
      <c r="DP12" s="188" t="s">
        <v>940</v>
      </c>
      <c r="DQ12" s="188" t="s">
        <v>2837</v>
      </c>
      <c r="DR12" s="188" t="s">
        <v>940</v>
      </c>
      <c r="DS12" s="188" t="s">
        <v>940</v>
      </c>
      <c r="DT12" s="188" t="s">
        <v>2837</v>
      </c>
      <c r="DU12" s="188" t="s">
        <v>940</v>
      </c>
      <c r="DV12" s="188" t="s">
        <v>940</v>
      </c>
      <c r="DW12" s="188" t="s">
        <v>2837</v>
      </c>
      <c r="DX12" s="188" t="s">
        <v>940</v>
      </c>
      <c r="DY12" s="188" t="s">
        <v>940</v>
      </c>
      <c r="DZ12" s="188" t="s">
        <v>2837</v>
      </c>
      <c r="EA12" s="188" t="s">
        <v>940</v>
      </c>
      <c r="EB12" s="188" t="s">
        <v>940</v>
      </c>
      <c r="EC12" s="188" t="s">
        <v>2837</v>
      </c>
      <c r="ED12" s="188" t="s">
        <v>940</v>
      </c>
      <c r="EE12" s="188" t="s">
        <v>940</v>
      </c>
      <c r="EF12" s="188" t="s">
        <v>2837</v>
      </c>
      <c r="EG12" s="188" t="s">
        <v>940</v>
      </c>
      <c r="EH12" s="188" t="s">
        <v>940</v>
      </c>
      <c r="EI12" s="188" t="s">
        <v>2837</v>
      </c>
      <c r="EJ12" s="188" t="s">
        <v>940</v>
      </c>
      <c r="EK12" s="188" t="s">
        <v>940</v>
      </c>
      <c r="EL12" s="188" t="s">
        <v>2837</v>
      </c>
      <c r="EM12" s="188" t="s">
        <v>940</v>
      </c>
      <c r="EN12" s="188" t="s">
        <v>940</v>
      </c>
      <c r="EO12" s="188" t="s">
        <v>2837</v>
      </c>
      <c r="EP12" s="188" t="s">
        <v>940</v>
      </c>
      <c r="EQ12" s="188" t="s">
        <v>940</v>
      </c>
      <c r="ER12" s="188" t="s">
        <v>2837</v>
      </c>
      <c r="ES12" s="188" t="s">
        <v>940</v>
      </c>
      <c r="ET12" s="188" t="s">
        <v>940</v>
      </c>
    </row>
    <row r="13" spans="1:150" x14ac:dyDescent="0.3">
      <c r="A13" s="1"/>
      <c r="B13" s="187" t="s">
        <v>2844</v>
      </c>
      <c r="C13" s="187" t="s">
        <v>117</v>
      </c>
      <c r="D13" s="187" t="s">
        <v>121</v>
      </c>
      <c r="E13" s="187" t="s">
        <v>2845</v>
      </c>
      <c r="F13" s="187" t="s">
        <v>2846</v>
      </c>
      <c r="G13" s="188" t="s">
        <v>2837</v>
      </c>
      <c r="H13" s="188" t="s">
        <v>940</v>
      </c>
      <c r="I13" s="188" t="s">
        <v>940</v>
      </c>
      <c r="J13" s="188" t="s">
        <v>2837</v>
      </c>
      <c r="K13" s="188" t="s">
        <v>940</v>
      </c>
      <c r="L13" s="188" t="s">
        <v>940</v>
      </c>
      <c r="M13" s="188" t="s">
        <v>2837</v>
      </c>
      <c r="N13" s="188" t="s">
        <v>940</v>
      </c>
      <c r="O13" s="188" t="s">
        <v>940</v>
      </c>
      <c r="P13" s="188" t="s">
        <v>2837</v>
      </c>
      <c r="Q13" s="188" t="s">
        <v>940</v>
      </c>
      <c r="R13" s="188" t="s">
        <v>940</v>
      </c>
      <c r="S13" s="188" t="s">
        <v>2837</v>
      </c>
      <c r="T13" s="188" t="s">
        <v>940</v>
      </c>
      <c r="U13" s="188" t="s">
        <v>940</v>
      </c>
      <c r="V13" s="188" t="s">
        <v>2837</v>
      </c>
      <c r="W13" s="188" t="s">
        <v>940</v>
      </c>
      <c r="X13" s="188" t="s">
        <v>940</v>
      </c>
      <c r="Y13" s="188" t="s">
        <v>2837</v>
      </c>
      <c r="Z13" s="188" t="s">
        <v>940</v>
      </c>
      <c r="AA13" s="188" t="s">
        <v>940</v>
      </c>
      <c r="AB13" s="188" t="s">
        <v>2837</v>
      </c>
      <c r="AC13" s="188" t="s">
        <v>940</v>
      </c>
      <c r="AD13" s="188" t="s">
        <v>940</v>
      </c>
      <c r="AE13" s="188" t="s">
        <v>2837</v>
      </c>
      <c r="AF13" s="188" t="s">
        <v>940</v>
      </c>
      <c r="AG13" s="188" t="s">
        <v>940</v>
      </c>
      <c r="AH13" s="188" t="s">
        <v>2837</v>
      </c>
      <c r="AI13" s="188" t="s">
        <v>940</v>
      </c>
      <c r="AJ13" s="188" t="s">
        <v>940</v>
      </c>
      <c r="AK13" s="188" t="s">
        <v>2837</v>
      </c>
      <c r="AL13" s="188" t="s">
        <v>940</v>
      </c>
      <c r="AM13" s="188" t="s">
        <v>940</v>
      </c>
      <c r="AN13" s="188" t="s">
        <v>2837</v>
      </c>
      <c r="AO13" s="188" t="s">
        <v>940</v>
      </c>
      <c r="AP13" s="188" t="s">
        <v>940</v>
      </c>
      <c r="AQ13" s="188" t="s">
        <v>2837</v>
      </c>
      <c r="AR13" s="188" t="s">
        <v>940</v>
      </c>
      <c r="AS13" s="188" t="s">
        <v>940</v>
      </c>
      <c r="AT13" s="188" t="s">
        <v>2837</v>
      </c>
      <c r="AU13" s="188" t="s">
        <v>940</v>
      </c>
      <c r="AV13" s="188" t="s">
        <v>940</v>
      </c>
      <c r="AW13" s="188" t="s">
        <v>2837</v>
      </c>
      <c r="AX13" s="188" t="s">
        <v>940</v>
      </c>
      <c r="AY13" s="188" t="s">
        <v>940</v>
      </c>
      <c r="AZ13" s="188" t="s">
        <v>2837</v>
      </c>
      <c r="BA13" s="188" t="s">
        <v>940</v>
      </c>
      <c r="BB13" s="188" t="s">
        <v>940</v>
      </c>
      <c r="BC13" s="188" t="s">
        <v>2837</v>
      </c>
      <c r="BD13" s="188" t="s">
        <v>940</v>
      </c>
      <c r="BE13" s="188" t="s">
        <v>940</v>
      </c>
      <c r="BF13" s="188" t="s">
        <v>2837</v>
      </c>
      <c r="BG13" s="188" t="s">
        <v>940</v>
      </c>
      <c r="BH13" s="188" t="s">
        <v>940</v>
      </c>
      <c r="BI13" s="188" t="s">
        <v>2837</v>
      </c>
      <c r="BJ13" s="188" t="s">
        <v>940</v>
      </c>
      <c r="BK13" s="188" t="s">
        <v>940</v>
      </c>
      <c r="BL13" s="188" t="s">
        <v>2837</v>
      </c>
      <c r="BM13" s="188" t="s">
        <v>940</v>
      </c>
      <c r="BN13" s="188" t="s">
        <v>940</v>
      </c>
      <c r="BO13" s="188" t="s">
        <v>2837</v>
      </c>
      <c r="BP13" s="188" t="s">
        <v>940</v>
      </c>
      <c r="BQ13" s="188" t="s">
        <v>940</v>
      </c>
      <c r="BR13" s="188" t="s">
        <v>2837</v>
      </c>
      <c r="BS13" s="188" t="s">
        <v>940</v>
      </c>
      <c r="BT13" s="188" t="s">
        <v>940</v>
      </c>
      <c r="BU13" s="188" t="s">
        <v>2837</v>
      </c>
      <c r="BV13" s="188" t="s">
        <v>940</v>
      </c>
      <c r="BW13" s="188" t="s">
        <v>940</v>
      </c>
      <c r="BX13" s="188" t="s">
        <v>2837</v>
      </c>
      <c r="BY13" s="188" t="s">
        <v>940</v>
      </c>
      <c r="BZ13" s="188" t="s">
        <v>940</v>
      </c>
      <c r="CA13" s="188" t="s">
        <v>2837</v>
      </c>
      <c r="CB13" s="188" t="s">
        <v>940</v>
      </c>
      <c r="CC13" s="188" t="s">
        <v>940</v>
      </c>
      <c r="CD13" s="188" t="s">
        <v>2837</v>
      </c>
      <c r="CE13" s="188" t="s">
        <v>940</v>
      </c>
      <c r="CF13" s="188" t="s">
        <v>940</v>
      </c>
      <c r="CG13" s="188" t="s">
        <v>2837</v>
      </c>
      <c r="CH13" s="188" t="s">
        <v>940</v>
      </c>
      <c r="CI13" s="188" t="s">
        <v>940</v>
      </c>
      <c r="CJ13" s="188" t="s">
        <v>2837</v>
      </c>
      <c r="CK13" s="188" t="s">
        <v>940</v>
      </c>
      <c r="CL13" s="188" t="s">
        <v>940</v>
      </c>
      <c r="CM13" s="188" t="s">
        <v>2837</v>
      </c>
      <c r="CN13" s="188" t="s">
        <v>940</v>
      </c>
      <c r="CO13" s="188" t="s">
        <v>940</v>
      </c>
      <c r="CP13" s="188" t="s">
        <v>2837</v>
      </c>
      <c r="CQ13" s="188" t="s">
        <v>940</v>
      </c>
      <c r="CR13" s="188" t="s">
        <v>940</v>
      </c>
      <c r="CS13" s="188" t="s">
        <v>2837</v>
      </c>
      <c r="CT13" s="188" t="s">
        <v>940</v>
      </c>
      <c r="CU13" s="188" t="s">
        <v>940</v>
      </c>
      <c r="CV13" s="188" t="s">
        <v>2837</v>
      </c>
      <c r="CW13" s="188" t="s">
        <v>940</v>
      </c>
      <c r="CX13" s="188" t="s">
        <v>940</v>
      </c>
      <c r="CY13" s="188" t="s">
        <v>2837</v>
      </c>
      <c r="CZ13" s="188" t="s">
        <v>940</v>
      </c>
      <c r="DA13" s="188" t="s">
        <v>940</v>
      </c>
      <c r="DB13" s="188" t="s">
        <v>2837</v>
      </c>
      <c r="DC13" s="188" t="s">
        <v>940</v>
      </c>
      <c r="DD13" s="188" t="s">
        <v>940</v>
      </c>
      <c r="DE13" s="188" t="s">
        <v>2837</v>
      </c>
      <c r="DF13" s="188" t="s">
        <v>940</v>
      </c>
      <c r="DG13" s="188" t="s">
        <v>940</v>
      </c>
      <c r="DH13" s="188" t="s">
        <v>2837</v>
      </c>
      <c r="DI13" s="188" t="s">
        <v>940</v>
      </c>
      <c r="DJ13" s="188" t="s">
        <v>940</v>
      </c>
      <c r="DK13" s="188" t="s">
        <v>2837</v>
      </c>
      <c r="DL13" s="188" t="s">
        <v>940</v>
      </c>
      <c r="DM13" s="188" t="s">
        <v>940</v>
      </c>
      <c r="DN13" s="188" t="s">
        <v>2837</v>
      </c>
      <c r="DO13" s="188" t="s">
        <v>940</v>
      </c>
      <c r="DP13" s="188" t="s">
        <v>940</v>
      </c>
      <c r="DQ13" s="188" t="s">
        <v>2837</v>
      </c>
      <c r="DR13" s="188" t="s">
        <v>940</v>
      </c>
      <c r="DS13" s="188" t="s">
        <v>940</v>
      </c>
      <c r="DT13" s="188" t="s">
        <v>2837</v>
      </c>
      <c r="DU13" s="188" t="s">
        <v>940</v>
      </c>
      <c r="DV13" s="188" t="s">
        <v>940</v>
      </c>
      <c r="DW13" s="188" t="s">
        <v>2837</v>
      </c>
      <c r="DX13" s="188" t="s">
        <v>940</v>
      </c>
      <c r="DY13" s="188" t="s">
        <v>940</v>
      </c>
      <c r="DZ13" s="188" t="s">
        <v>2837</v>
      </c>
      <c r="EA13" s="188" t="s">
        <v>940</v>
      </c>
      <c r="EB13" s="188" t="s">
        <v>940</v>
      </c>
      <c r="EC13" s="188" t="s">
        <v>2837</v>
      </c>
      <c r="ED13" s="188" t="s">
        <v>940</v>
      </c>
      <c r="EE13" s="188" t="s">
        <v>940</v>
      </c>
      <c r="EF13" s="188" t="s">
        <v>2837</v>
      </c>
      <c r="EG13" s="188" t="s">
        <v>940</v>
      </c>
      <c r="EH13" s="188" t="s">
        <v>940</v>
      </c>
      <c r="EI13" s="188" t="s">
        <v>2837</v>
      </c>
      <c r="EJ13" s="188" t="s">
        <v>940</v>
      </c>
      <c r="EK13" s="188" t="s">
        <v>940</v>
      </c>
      <c r="EL13" s="188" t="s">
        <v>2837</v>
      </c>
      <c r="EM13" s="188" t="s">
        <v>940</v>
      </c>
      <c r="EN13" s="188" t="s">
        <v>940</v>
      </c>
      <c r="EO13" s="188" t="s">
        <v>2837</v>
      </c>
      <c r="EP13" s="188" t="s">
        <v>940</v>
      </c>
      <c r="EQ13" s="188" t="s">
        <v>940</v>
      </c>
      <c r="ER13" s="188" t="s">
        <v>2837</v>
      </c>
      <c r="ES13" s="188" t="s">
        <v>940</v>
      </c>
      <c r="ET13" s="188" t="s">
        <v>940</v>
      </c>
    </row>
    <row r="14" spans="1:150" x14ac:dyDescent="0.3">
      <c r="A14" s="1"/>
      <c r="B14" s="187" t="s">
        <v>2847</v>
      </c>
      <c r="C14" s="187" t="s">
        <v>117</v>
      </c>
      <c r="D14" s="187" t="s">
        <v>121</v>
      </c>
      <c r="E14" s="187" t="s">
        <v>2848</v>
      </c>
      <c r="F14" s="187" t="s">
        <v>2849</v>
      </c>
      <c r="G14" s="188" t="s">
        <v>2837</v>
      </c>
      <c r="H14" s="188" t="s">
        <v>2724</v>
      </c>
      <c r="I14" s="188" t="s">
        <v>2724</v>
      </c>
      <c r="J14" s="188" t="s">
        <v>2837</v>
      </c>
      <c r="K14" s="188" t="s">
        <v>2724</v>
      </c>
      <c r="L14" s="188" t="s">
        <v>2724</v>
      </c>
      <c r="M14" s="188" t="s">
        <v>2837</v>
      </c>
      <c r="N14" s="188" t="s">
        <v>2724</v>
      </c>
      <c r="O14" s="188" t="s">
        <v>2724</v>
      </c>
      <c r="P14" s="188" t="s">
        <v>2837</v>
      </c>
      <c r="Q14" s="188" t="s">
        <v>2724</v>
      </c>
      <c r="R14" s="188" t="s">
        <v>2724</v>
      </c>
      <c r="S14" s="188" t="s">
        <v>2837</v>
      </c>
      <c r="T14" s="188" t="s">
        <v>2724</v>
      </c>
      <c r="U14" s="188" t="s">
        <v>2724</v>
      </c>
      <c r="V14" s="188" t="s">
        <v>2837</v>
      </c>
      <c r="W14" s="188" t="s">
        <v>2724</v>
      </c>
      <c r="X14" s="188" t="s">
        <v>2724</v>
      </c>
      <c r="Y14" s="188" t="s">
        <v>2837</v>
      </c>
      <c r="Z14" s="188" t="s">
        <v>2724</v>
      </c>
      <c r="AA14" s="188" t="s">
        <v>2724</v>
      </c>
      <c r="AB14" s="188" t="s">
        <v>2837</v>
      </c>
      <c r="AC14" s="188" t="s">
        <v>2724</v>
      </c>
      <c r="AD14" s="188" t="s">
        <v>2724</v>
      </c>
      <c r="AE14" s="188" t="s">
        <v>2837</v>
      </c>
      <c r="AF14" s="188" t="s">
        <v>2724</v>
      </c>
      <c r="AG14" s="188" t="s">
        <v>2724</v>
      </c>
      <c r="AH14" s="188" t="s">
        <v>2837</v>
      </c>
      <c r="AI14" s="188" t="s">
        <v>2724</v>
      </c>
      <c r="AJ14" s="188" t="s">
        <v>2724</v>
      </c>
      <c r="AK14" s="188" t="s">
        <v>2837</v>
      </c>
      <c r="AL14" s="188" t="s">
        <v>2724</v>
      </c>
      <c r="AM14" s="188" t="s">
        <v>2724</v>
      </c>
      <c r="AN14" s="188" t="s">
        <v>2837</v>
      </c>
      <c r="AO14" s="188" t="s">
        <v>2724</v>
      </c>
      <c r="AP14" s="188" t="s">
        <v>2724</v>
      </c>
      <c r="AQ14" s="188" t="s">
        <v>2837</v>
      </c>
      <c r="AR14" s="188" t="s">
        <v>2724</v>
      </c>
      <c r="AS14" s="188" t="s">
        <v>2724</v>
      </c>
      <c r="AT14" s="188" t="s">
        <v>2837</v>
      </c>
      <c r="AU14" s="188" t="s">
        <v>2724</v>
      </c>
      <c r="AV14" s="188" t="s">
        <v>2724</v>
      </c>
      <c r="AW14" s="188" t="s">
        <v>2837</v>
      </c>
      <c r="AX14" s="188" t="s">
        <v>2724</v>
      </c>
      <c r="AY14" s="188" t="s">
        <v>2724</v>
      </c>
      <c r="AZ14" s="188" t="s">
        <v>2837</v>
      </c>
      <c r="BA14" s="188" t="s">
        <v>2724</v>
      </c>
      <c r="BB14" s="188" t="s">
        <v>2724</v>
      </c>
      <c r="BC14" s="188" t="s">
        <v>2837</v>
      </c>
      <c r="BD14" s="188" t="s">
        <v>2724</v>
      </c>
      <c r="BE14" s="188" t="s">
        <v>2724</v>
      </c>
      <c r="BF14" s="188" t="s">
        <v>2837</v>
      </c>
      <c r="BG14" s="188" t="s">
        <v>2724</v>
      </c>
      <c r="BH14" s="188" t="s">
        <v>2724</v>
      </c>
      <c r="BI14" s="188" t="s">
        <v>2837</v>
      </c>
      <c r="BJ14" s="188" t="s">
        <v>2724</v>
      </c>
      <c r="BK14" s="188" t="s">
        <v>2724</v>
      </c>
      <c r="BL14" s="188" t="s">
        <v>2837</v>
      </c>
      <c r="BM14" s="188" t="s">
        <v>2724</v>
      </c>
      <c r="BN14" s="188" t="s">
        <v>2724</v>
      </c>
      <c r="BO14" s="188" t="s">
        <v>2837</v>
      </c>
      <c r="BP14" s="188" t="s">
        <v>2724</v>
      </c>
      <c r="BQ14" s="188" t="s">
        <v>2724</v>
      </c>
      <c r="BR14" s="188" t="s">
        <v>2837</v>
      </c>
      <c r="BS14" s="188" t="s">
        <v>2724</v>
      </c>
      <c r="BT14" s="188" t="s">
        <v>2724</v>
      </c>
      <c r="BU14" s="188" t="s">
        <v>2837</v>
      </c>
      <c r="BV14" s="188" t="s">
        <v>2724</v>
      </c>
      <c r="BW14" s="188" t="s">
        <v>2724</v>
      </c>
      <c r="BX14" s="188" t="s">
        <v>2837</v>
      </c>
      <c r="BY14" s="188" t="s">
        <v>2724</v>
      </c>
      <c r="BZ14" s="188" t="s">
        <v>2724</v>
      </c>
      <c r="CA14" s="188" t="s">
        <v>2837</v>
      </c>
      <c r="CB14" s="188" t="s">
        <v>2724</v>
      </c>
      <c r="CC14" s="188" t="s">
        <v>2724</v>
      </c>
      <c r="CD14" s="188" t="s">
        <v>2837</v>
      </c>
      <c r="CE14" s="188" t="s">
        <v>2724</v>
      </c>
      <c r="CF14" s="188" t="s">
        <v>2724</v>
      </c>
      <c r="CG14" s="188" t="s">
        <v>2837</v>
      </c>
      <c r="CH14" s="188" t="s">
        <v>2724</v>
      </c>
      <c r="CI14" s="188" t="s">
        <v>2724</v>
      </c>
      <c r="CJ14" s="188" t="s">
        <v>2837</v>
      </c>
      <c r="CK14" s="188" t="s">
        <v>2724</v>
      </c>
      <c r="CL14" s="188" t="s">
        <v>2724</v>
      </c>
      <c r="CM14" s="188" t="s">
        <v>2837</v>
      </c>
      <c r="CN14" s="188" t="s">
        <v>2724</v>
      </c>
      <c r="CO14" s="188" t="s">
        <v>2724</v>
      </c>
      <c r="CP14" s="188" t="s">
        <v>2837</v>
      </c>
      <c r="CQ14" s="188" t="s">
        <v>2724</v>
      </c>
      <c r="CR14" s="188" t="s">
        <v>2724</v>
      </c>
      <c r="CS14" s="188" t="s">
        <v>2837</v>
      </c>
      <c r="CT14" s="188" t="s">
        <v>2724</v>
      </c>
      <c r="CU14" s="188" t="s">
        <v>2724</v>
      </c>
      <c r="CV14" s="188" t="s">
        <v>2837</v>
      </c>
      <c r="CW14" s="188" t="s">
        <v>2724</v>
      </c>
      <c r="CX14" s="188" t="s">
        <v>2724</v>
      </c>
      <c r="CY14" s="188" t="s">
        <v>2837</v>
      </c>
      <c r="CZ14" s="188" t="s">
        <v>2724</v>
      </c>
      <c r="DA14" s="188" t="s">
        <v>2724</v>
      </c>
      <c r="DB14" s="188" t="s">
        <v>2837</v>
      </c>
      <c r="DC14" s="188" t="s">
        <v>2724</v>
      </c>
      <c r="DD14" s="188" t="s">
        <v>2724</v>
      </c>
      <c r="DE14" s="188" t="s">
        <v>2837</v>
      </c>
      <c r="DF14" s="188" t="s">
        <v>2724</v>
      </c>
      <c r="DG14" s="188" t="s">
        <v>2724</v>
      </c>
      <c r="DH14" s="188" t="s">
        <v>2837</v>
      </c>
      <c r="DI14" s="188" t="s">
        <v>2724</v>
      </c>
      <c r="DJ14" s="188" t="s">
        <v>2724</v>
      </c>
      <c r="DK14" s="188" t="s">
        <v>2837</v>
      </c>
      <c r="DL14" s="188" t="s">
        <v>2724</v>
      </c>
      <c r="DM14" s="188" t="s">
        <v>2724</v>
      </c>
      <c r="DN14" s="188" t="s">
        <v>2837</v>
      </c>
      <c r="DO14" s="188" t="s">
        <v>2724</v>
      </c>
      <c r="DP14" s="188" t="s">
        <v>2724</v>
      </c>
      <c r="DQ14" s="188" t="s">
        <v>2837</v>
      </c>
      <c r="DR14" s="188" t="s">
        <v>2724</v>
      </c>
      <c r="DS14" s="188" t="s">
        <v>2724</v>
      </c>
      <c r="DT14" s="188" t="s">
        <v>2837</v>
      </c>
      <c r="DU14" s="188" t="s">
        <v>2724</v>
      </c>
      <c r="DV14" s="188" t="s">
        <v>2724</v>
      </c>
      <c r="DW14" s="188" t="s">
        <v>2837</v>
      </c>
      <c r="DX14" s="188" t="s">
        <v>2724</v>
      </c>
      <c r="DY14" s="188" t="s">
        <v>2724</v>
      </c>
      <c r="DZ14" s="188" t="s">
        <v>2837</v>
      </c>
      <c r="EA14" s="188" t="s">
        <v>2724</v>
      </c>
      <c r="EB14" s="188" t="s">
        <v>2724</v>
      </c>
      <c r="EC14" s="188" t="s">
        <v>2837</v>
      </c>
      <c r="ED14" s="188" t="s">
        <v>2724</v>
      </c>
      <c r="EE14" s="188" t="s">
        <v>2724</v>
      </c>
      <c r="EF14" s="188" t="s">
        <v>2837</v>
      </c>
      <c r="EG14" s="188" t="s">
        <v>2724</v>
      </c>
      <c r="EH14" s="188" t="s">
        <v>2724</v>
      </c>
      <c r="EI14" s="188" t="s">
        <v>2837</v>
      </c>
      <c r="EJ14" s="188" t="s">
        <v>2724</v>
      </c>
      <c r="EK14" s="188" t="s">
        <v>2724</v>
      </c>
      <c r="EL14" s="188" t="s">
        <v>2837</v>
      </c>
      <c r="EM14" s="188" t="s">
        <v>2724</v>
      </c>
      <c r="EN14" s="188" t="s">
        <v>2724</v>
      </c>
      <c r="EO14" s="188" t="s">
        <v>2837</v>
      </c>
      <c r="EP14" s="188" t="s">
        <v>2724</v>
      </c>
      <c r="EQ14" s="188" t="s">
        <v>2724</v>
      </c>
      <c r="ER14" s="188" t="s">
        <v>2837</v>
      </c>
      <c r="ES14" s="188" t="s">
        <v>2724</v>
      </c>
      <c r="ET14" s="188" t="s">
        <v>2724</v>
      </c>
    </row>
    <row r="15" spans="1:150" x14ac:dyDescent="0.3">
      <c r="A15" s="1"/>
      <c r="B15" s="186" t="s">
        <v>2850</v>
      </c>
      <c r="C15" s="186" t="s">
        <v>117</v>
      </c>
      <c r="D15" s="186" t="s">
        <v>124</v>
      </c>
      <c r="E15" s="186" t="s">
        <v>2851</v>
      </c>
      <c r="F15" s="186" t="s">
        <v>2852</v>
      </c>
      <c r="G15" s="186" t="s">
        <v>2837</v>
      </c>
      <c r="H15" s="186" t="s">
        <v>2724</v>
      </c>
      <c r="I15" s="186" t="s">
        <v>2724</v>
      </c>
      <c r="J15" s="186" t="s">
        <v>2837</v>
      </c>
      <c r="K15" s="186" t="s">
        <v>2724</v>
      </c>
      <c r="L15" s="186" t="s">
        <v>2724</v>
      </c>
      <c r="M15" s="186" t="s">
        <v>2837</v>
      </c>
      <c r="N15" s="186" t="s">
        <v>2724</v>
      </c>
      <c r="O15" s="186" t="s">
        <v>2724</v>
      </c>
      <c r="P15" s="186" t="s">
        <v>2837</v>
      </c>
      <c r="Q15" s="186" t="s">
        <v>2724</v>
      </c>
      <c r="R15" s="186" t="s">
        <v>2724</v>
      </c>
      <c r="S15" s="186" t="s">
        <v>2837</v>
      </c>
      <c r="T15" s="186" t="s">
        <v>2724</v>
      </c>
      <c r="U15" s="186" t="s">
        <v>2724</v>
      </c>
      <c r="V15" s="186" t="s">
        <v>2837</v>
      </c>
      <c r="W15" s="186" t="s">
        <v>2724</v>
      </c>
      <c r="X15" s="186" t="s">
        <v>2724</v>
      </c>
      <c r="Y15" s="186" t="s">
        <v>2837</v>
      </c>
      <c r="Z15" s="186" t="s">
        <v>2724</v>
      </c>
      <c r="AA15" s="186" t="s">
        <v>2724</v>
      </c>
      <c r="AB15" s="186" t="s">
        <v>2837</v>
      </c>
      <c r="AC15" s="186" t="s">
        <v>2724</v>
      </c>
      <c r="AD15" s="186" t="s">
        <v>2724</v>
      </c>
      <c r="AE15" s="186" t="s">
        <v>2837</v>
      </c>
      <c r="AF15" s="186" t="s">
        <v>2724</v>
      </c>
      <c r="AG15" s="186" t="s">
        <v>2724</v>
      </c>
      <c r="AH15" s="186" t="s">
        <v>2837</v>
      </c>
      <c r="AI15" s="186" t="s">
        <v>2724</v>
      </c>
      <c r="AJ15" s="186" t="s">
        <v>2724</v>
      </c>
      <c r="AK15" s="186" t="s">
        <v>2837</v>
      </c>
      <c r="AL15" s="186" t="s">
        <v>2724</v>
      </c>
      <c r="AM15" s="186" t="s">
        <v>2724</v>
      </c>
      <c r="AN15" s="186" t="s">
        <v>2837</v>
      </c>
      <c r="AO15" s="186" t="s">
        <v>2724</v>
      </c>
      <c r="AP15" s="186" t="s">
        <v>2724</v>
      </c>
      <c r="AQ15" s="186" t="s">
        <v>2837</v>
      </c>
      <c r="AR15" s="186" t="s">
        <v>2724</v>
      </c>
      <c r="AS15" s="186" t="s">
        <v>2724</v>
      </c>
      <c r="AT15" s="186" t="s">
        <v>2837</v>
      </c>
      <c r="AU15" s="186" t="s">
        <v>2724</v>
      </c>
      <c r="AV15" s="186" t="s">
        <v>2724</v>
      </c>
      <c r="AW15" s="186" t="s">
        <v>2837</v>
      </c>
      <c r="AX15" s="186" t="s">
        <v>2724</v>
      </c>
      <c r="AY15" s="186" t="s">
        <v>2724</v>
      </c>
      <c r="AZ15" s="186" t="s">
        <v>2837</v>
      </c>
      <c r="BA15" s="186" t="s">
        <v>2724</v>
      </c>
      <c r="BB15" s="186" t="s">
        <v>2724</v>
      </c>
      <c r="BC15" s="186" t="s">
        <v>2837</v>
      </c>
      <c r="BD15" s="186" t="s">
        <v>2724</v>
      </c>
      <c r="BE15" s="186" t="s">
        <v>2724</v>
      </c>
      <c r="BF15" s="186" t="s">
        <v>2837</v>
      </c>
      <c r="BG15" s="186" t="s">
        <v>2724</v>
      </c>
      <c r="BH15" s="186" t="s">
        <v>2724</v>
      </c>
      <c r="BI15" s="186" t="s">
        <v>2837</v>
      </c>
      <c r="BJ15" s="186" t="s">
        <v>2724</v>
      </c>
      <c r="BK15" s="186" t="s">
        <v>2724</v>
      </c>
      <c r="BL15" s="186" t="s">
        <v>2837</v>
      </c>
      <c r="BM15" s="186" t="s">
        <v>2724</v>
      </c>
      <c r="BN15" s="186" t="s">
        <v>2724</v>
      </c>
      <c r="BO15" s="186" t="s">
        <v>2837</v>
      </c>
      <c r="BP15" s="186" t="s">
        <v>2724</v>
      </c>
      <c r="BQ15" s="186" t="s">
        <v>2724</v>
      </c>
      <c r="BR15" s="186" t="s">
        <v>2837</v>
      </c>
      <c r="BS15" s="186" t="s">
        <v>2724</v>
      </c>
      <c r="BT15" s="186" t="s">
        <v>2724</v>
      </c>
      <c r="BU15" s="186" t="s">
        <v>2837</v>
      </c>
      <c r="BV15" s="186" t="s">
        <v>2724</v>
      </c>
      <c r="BW15" s="186" t="s">
        <v>2724</v>
      </c>
      <c r="BX15" s="186" t="s">
        <v>2837</v>
      </c>
      <c r="BY15" s="186" t="s">
        <v>2724</v>
      </c>
      <c r="BZ15" s="186" t="s">
        <v>2724</v>
      </c>
      <c r="CA15" s="186" t="s">
        <v>2837</v>
      </c>
      <c r="CB15" s="186" t="s">
        <v>2724</v>
      </c>
      <c r="CC15" s="186" t="s">
        <v>2724</v>
      </c>
      <c r="CD15" s="186" t="s">
        <v>2837</v>
      </c>
      <c r="CE15" s="186" t="s">
        <v>2724</v>
      </c>
      <c r="CF15" s="186" t="s">
        <v>2724</v>
      </c>
      <c r="CG15" s="186" t="s">
        <v>2837</v>
      </c>
      <c r="CH15" s="186" t="s">
        <v>2724</v>
      </c>
      <c r="CI15" s="186" t="s">
        <v>2724</v>
      </c>
      <c r="CJ15" s="186" t="s">
        <v>2837</v>
      </c>
      <c r="CK15" s="186" t="s">
        <v>2724</v>
      </c>
      <c r="CL15" s="186" t="s">
        <v>2724</v>
      </c>
      <c r="CM15" s="186" t="s">
        <v>2837</v>
      </c>
      <c r="CN15" s="186" t="s">
        <v>2724</v>
      </c>
      <c r="CO15" s="186" t="s">
        <v>2724</v>
      </c>
      <c r="CP15" s="186" t="s">
        <v>2837</v>
      </c>
      <c r="CQ15" s="186" t="s">
        <v>2724</v>
      </c>
      <c r="CR15" s="186" t="s">
        <v>2724</v>
      </c>
      <c r="CS15" s="186" t="s">
        <v>2837</v>
      </c>
      <c r="CT15" s="186" t="s">
        <v>2724</v>
      </c>
      <c r="CU15" s="186" t="s">
        <v>2724</v>
      </c>
      <c r="CV15" s="186" t="s">
        <v>2837</v>
      </c>
      <c r="CW15" s="186" t="s">
        <v>2724</v>
      </c>
      <c r="CX15" s="186" t="s">
        <v>2724</v>
      </c>
      <c r="CY15" s="186" t="s">
        <v>2837</v>
      </c>
      <c r="CZ15" s="186" t="s">
        <v>2724</v>
      </c>
      <c r="DA15" s="186" t="s">
        <v>2724</v>
      </c>
      <c r="DB15" s="186" t="s">
        <v>2837</v>
      </c>
      <c r="DC15" s="186" t="s">
        <v>2724</v>
      </c>
      <c r="DD15" s="186" t="s">
        <v>2724</v>
      </c>
      <c r="DE15" s="186" t="s">
        <v>2837</v>
      </c>
      <c r="DF15" s="186" t="s">
        <v>2724</v>
      </c>
      <c r="DG15" s="186" t="s">
        <v>2724</v>
      </c>
      <c r="DH15" s="186" t="s">
        <v>2837</v>
      </c>
      <c r="DI15" s="186" t="s">
        <v>2724</v>
      </c>
      <c r="DJ15" s="186" t="s">
        <v>2724</v>
      </c>
      <c r="DK15" s="186" t="s">
        <v>2837</v>
      </c>
      <c r="DL15" s="186" t="s">
        <v>2724</v>
      </c>
      <c r="DM15" s="186" t="s">
        <v>2724</v>
      </c>
      <c r="DN15" s="186" t="s">
        <v>2837</v>
      </c>
      <c r="DO15" s="186" t="s">
        <v>2724</v>
      </c>
      <c r="DP15" s="186" t="s">
        <v>2724</v>
      </c>
      <c r="DQ15" s="186" t="s">
        <v>2837</v>
      </c>
      <c r="DR15" s="186" t="s">
        <v>2724</v>
      </c>
      <c r="DS15" s="186" t="s">
        <v>2724</v>
      </c>
      <c r="DT15" s="186" t="s">
        <v>2837</v>
      </c>
      <c r="DU15" s="186" t="s">
        <v>2724</v>
      </c>
      <c r="DV15" s="186" t="s">
        <v>2724</v>
      </c>
      <c r="DW15" s="186" t="s">
        <v>2837</v>
      </c>
      <c r="DX15" s="186" t="s">
        <v>2724</v>
      </c>
      <c r="DY15" s="186" t="s">
        <v>2724</v>
      </c>
      <c r="DZ15" s="186" t="s">
        <v>2837</v>
      </c>
      <c r="EA15" s="186" t="s">
        <v>2724</v>
      </c>
      <c r="EB15" s="186" t="s">
        <v>2724</v>
      </c>
      <c r="EC15" s="186" t="s">
        <v>2837</v>
      </c>
      <c r="ED15" s="186" t="s">
        <v>2724</v>
      </c>
      <c r="EE15" s="186" t="s">
        <v>2724</v>
      </c>
      <c r="EF15" s="186" t="s">
        <v>2837</v>
      </c>
      <c r="EG15" s="186" t="s">
        <v>2724</v>
      </c>
      <c r="EH15" s="186" t="s">
        <v>2724</v>
      </c>
      <c r="EI15" s="186" t="s">
        <v>2837</v>
      </c>
      <c r="EJ15" s="186" t="s">
        <v>2724</v>
      </c>
      <c r="EK15" s="186" t="s">
        <v>2724</v>
      </c>
      <c r="EL15" s="186" t="s">
        <v>2837</v>
      </c>
      <c r="EM15" s="186" t="s">
        <v>2724</v>
      </c>
      <c r="EN15" s="186" t="s">
        <v>2724</v>
      </c>
      <c r="EO15" s="186" t="s">
        <v>2837</v>
      </c>
      <c r="EP15" s="186" t="s">
        <v>2724</v>
      </c>
      <c r="EQ15" s="186" t="s">
        <v>2724</v>
      </c>
      <c r="ER15" s="186" t="s">
        <v>2837</v>
      </c>
      <c r="ES15" s="186" t="s">
        <v>2724</v>
      </c>
      <c r="ET15" s="186" t="s">
        <v>2724</v>
      </c>
    </row>
    <row r="16" spans="1:150" x14ac:dyDescent="0.3">
      <c r="A16" s="1"/>
      <c r="B16" s="187" t="s">
        <v>2853</v>
      </c>
      <c r="C16" s="187" t="s">
        <v>117</v>
      </c>
      <c r="D16" s="187" t="s">
        <v>124</v>
      </c>
      <c r="E16" s="187" t="s">
        <v>2854</v>
      </c>
      <c r="F16" s="187" t="s">
        <v>2855</v>
      </c>
      <c r="G16" s="188" t="s">
        <v>2837</v>
      </c>
      <c r="H16" s="188" t="s">
        <v>2724</v>
      </c>
      <c r="I16" s="188" t="s">
        <v>2724</v>
      </c>
      <c r="J16" s="188" t="s">
        <v>2837</v>
      </c>
      <c r="K16" s="188" t="s">
        <v>2724</v>
      </c>
      <c r="L16" s="188" t="s">
        <v>2724</v>
      </c>
      <c r="M16" s="188" t="s">
        <v>2837</v>
      </c>
      <c r="N16" s="188" t="s">
        <v>2724</v>
      </c>
      <c r="O16" s="188" t="s">
        <v>2724</v>
      </c>
      <c r="P16" s="188" t="s">
        <v>2837</v>
      </c>
      <c r="Q16" s="188" t="s">
        <v>2724</v>
      </c>
      <c r="R16" s="188" t="s">
        <v>2724</v>
      </c>
      <c r="S16" s="188" t="s">
        <v>2837</v>
      </c>
      <c r="T16" s="188" t="s">
        <v>2724</v>
      </c>
      <c r="U16" s="188" t="s">
        <v>2724</v>
      </c>
      <c r="V16" s="188" t="s">
        <v>2837</v>
      </c>
      <c r="W16" s="188" t="s">
        <v>2724</v>
      </c>
      <c r="X16" s="188" t="s">
        <v>2724</v>
      </c>
      <c r="Y16" s="188" t="s">
        <v>2837</v>
      </c>
      <c r="Z16" s="188" t="s">
        <v>2724</v>
      </c>
      <c r="AA16" s="188" t="s">
        <v>2724</v>
      </c>
      <c r="AB16" s="188" t="s">
        <v>2837</v>
      </c>
      <c r="AC16" s="188" t="s">
        <v>2724</v>
      </c>
      <c r="AD16" s="188" t="s">
        <v>2724</v>
      </c>
      <c r="AE16" s="188" t="s">
        <v>2837</v>
      </c>
      <c r="AF16" s="188" t="s">
        <v>2724</v>
      </c>
      <c r="AG16" s="188" t="s">
        <v>2724</v>
      </c>
      <c r="AH16" s="188" t="s">
        <v>2837</v>
      </c>
      <c r="AI16" s="188" t="s">
        <v>2724</v>
      </c>
      <c r="AJ16" s="188" t="s">
        <v>2724</v>
      </c>
      <c r="AK16" s="188" t="s">
        <v>2837</v>
      </c>
      <c r="AL16" s="188" t="s">
        <v>2724</v>
      </c>
      <c r="AM16" s="188" t="s">
        <v>2724</v>
      </c>
      <c r="AN16" s="188" t="s">
        <v>2837</v>
      </c>
      <c r="AO16" s="188" t="s">
        <v>2724</v>
      </c>
      <c r="AP16" s="188" t="s">
        <v>2724</v>
      </c>
      <c r="AQ16" s="188" t="s">
        <v>2837</v>
      </c>
      <c r="AR16" s="188" t="s">
        <v>2724</v>
      </c>
      <c r="AS16" s="188" t="s">
        <v>2724</v>
      </c>
      <c r="AT16" s="188" t="s">
        <v>2837</v>
      </c>
      <c r="AU16" s="188" t="s">
        <v>2724</v>
      </c>
      <c r="AV16" s="188" t="s">
        <v>2724</v>
      </c>
      <c r="AW16" s="188" t="s">
        <v>2837</v>
      </c>
      <c r="AX16" s="188" t="s">
        <v>2724</v>
      </c>
      <c r="AY16" s="188" t="s">
        <v>2724</v>
      </c>
      <c r="AZ16" s="188" t="s">
        <v>2837</v>
      </c>
      <c r="BA16" s="188" t="s">
        <v>2724</v>
      </c>
      <c r="BB16" s="188" t="s">
        <v>2724</v>
      </c>
      <c r="BC16" s="188" t="s">
        <v>2837</v>
      </c>
      <c r="BD16" s="188" t="s">
        <v>2724</v>
      </c>
      <c r="BE16" s="188" t="s">
        <v>2724</v>
      </c>
      <c r="BF16" s="188" t="s">
        <v>2837</v>
      </c>
      <c r="BG16" s="188" t="s">
        <v>2724</v>
      </c>
      <c r="BH16" s="188" t="s">
        <v>2724</v>
      </c>
      <c r="BI16" s="188" t="s">
        <v>2837</v>
      </c>
      <c r="BJ16" s="188" t="s">
        <v>2724</v>
      </c>
      <c r="BK16" s="188" t="s">
        <v>2724</v>
      </c>
      <c r="BL16" s="188" t="s">
        <v>2837</v>
      </c>
      <c r="BM16" s="188" t="s">
        <v>2724</v>
      </c>
      <c r="BN16" s="188" t="s">
        <v>2724</v>
      </c>
      <c r="BO16" s="188" t="s">
        <v>2837</v>
      </c>
      <c r="BP16" s="188" t="s">
        <v>2724</v>
      </c>
      <c r="BQ16" s="188" t="s">
        <v>2724</v>
      </c>
      <c r="BR16" s="188" t="s">
        <v>2837</v>
      </c>
      <c r="BS16" s="188" t="s">
        <v>2724</v>
      </c>
      <c r="BT16" s="188" t="s">
        <v>2724</v>
      </c>
      <c r="BU16" s="188" t="s">
        <v>2837</v>
      </c>
      <c r="BV16" s="188" t="s">
        <v>2724</v>
      </c>
      <c r="BW16" s="188" t="s">
        <v>2724</v>
      </c>
      <c r="BX16" s="188" t="s">
        <v>2837</v>
      </c>
      <c r="BY16" s="188" t="s">
        <v>2724</v>
      </c>
      <c r="BZ16" s="188" t="s">
        <v>2724</v>
      </c>
      <c r="CA16" s="188" t="s">
        <v>2837</v>
      </c>
      <c r="CB16" s="188" t="s">
        <v>2724</v>
      </c>
      <c r="CC16" s="188" t="s">
        <v>2724</v>
      </c>
      <c r="CD16" s="188" t="s">
        <v>2837</v>
      </c>
      <c r="CE16" s="188" t="s">
        <v>2724</v>
      </c>
      <c r="CF16" s="188" t="s">
        <v>2724</v>
      </c>
      <c r="CG16" s="188" t="s">
        <v>2837</v>
      </c>
      <c r="CH16" s="188" t="s">
        <v>2724</v>
      </c>
      <c r="CI16" s="188" t="s">
        <v>2724</v>
      </c>
      <c r="CJ16" s="188" t="s">
        <v>2837</v>
      </c>
      <c r="CK16" s="188" t="s">
        <v>2724</v>
      </c>
      <c r="CL16" s="188" t="s">
        <v>2724</v>
      </c>
      <c r="CM16" s="188" t="s">
        <v>2837</v>
      </c>
      <c r="CN16" s="188" t="s">
        <v>2724</v>
      </c>
      <c r="CO16" s="188" t="s">
        <v>2724</v>
      </c>
      <c r="CP16" s="188" t="s">
        <v>2837</v>
      </c>
      <c r="CQ16" s="188" t="s">
        <v>2724</v>
      </c>
      <c r="CR16" s="188" t="s">
        <v>2724</v>
      </c>
      <c r="CS16" s="188" t="s">
        <v>2837</v>
      </c>
      <c r="CT16" s="188" t="s">
        <v>2724</v>
      </c>
      <c r="CU16" s="188" t="s">
        <v>2724</v>
      </c>
      <c r="CV16" s="188" t="s">
        <v>2837</v>
      </c>
      <c r="CW16" s="188" t="s">
        <v>2724</v>
      </c>
      <c r="CX16" s="188" t="s">
        <v>2724</v>
      </c>
      <c r="CY16" s="188" t="s">
        <v>2837</v>
      </c>
      <c r="CZ16" s="188" t="s">
        <v>2724</v>
      </c>
      <c r="DA16" s="188" t="s">
        <v>2724</v>
      </c>
      <c r="DB16" s="188" t="s">
        <v>2837</v>
      </c>
      <c r="DC16" s="188" t="s">
        <v>2724</v>
      </c>
      <c r="DD16" s="188" t="s">
        <v>2724</v>
      </c>
      <c r="DE16" s="188" t="s">
        <v>2837</v>
      </c>
      <c r="DF16" s="188" t="s">
        <v>2724</v>
      </c>
      <c r="DG16" s="188" t="s">
        <v>2724</v>
      </c>
      <c r="DH16" s="188" t="s">
        <v>2837</v>
      </c>
      <c r="DI16" s="188" t="s">
        <v>2724</v>
      </c>
      <c r="DJ16" s="188" t="s">
        <v>2724</v>
      </c>
      <c r="DK16" s="188" t="s">
        <v>2837</v>
      </c>
      <c r="DL16" s="188" t="s">
        <v>2724</v>
      </c>
      <c r="DM16" s="188" t="s">
        <v>2724</v>
      </c>
      <c r="DN16" s="188" t="s">
        <v>2837</v>
      </c>
      <c r="DO16" s="188" t="s">
        <v>2724</v>
      </c>
      <c r="DP16" s="188" t="s">
        <v>2724</v>
      </c>
      <c r="DQ16" s="188" t="s">
        <v>2837</v>
      </c>
      <c r="DR16" s="188" t="s">
        <v>2724</v>
      </c>
      <c r="DS16" s="188" t="s">
        <v>2724</v>
      </c>
      <c r="DT16" s="188" t="s">
        <v>2837</v>
      </c>
      <c r="DU16" s="188" t="s">
        <v>2724</v>
      </c>
      <c r="DV16" s="188" t="s">
        <v>2724</v>
      </c>
      <c r="DW16" s="188" t="s">
        <v>2837</v>
      </c>
      <c r="DX16" s="188" t="s">
        <v>2724</v>
      </c>
      <c r="DY16" s="188" t="s">
        <v>2724</v>
      </c>
      <c r="DZ16" s="188" t="s">
        <v>2837</v>
      </c>
      <c r="EA16" s="188" t="s">
        <v>2724</v>
      </c>
      <c r="EB16" s="188" t="s">
        <v>2724</v>
      </c>
      <c r="EC16" s="188" t="s">
        <v>2837</v>
      </c>
      <c r="ED16" s="188" t="s">
        <v>2724</v>
      </c>
      <c r="EE16" s="188" t="s">
        <v>2724</v>
      </c>
      <c r="EF16" s="188" t="s">
        <v>2837</v>
      </c>
      <c r="EG16" s="188" t="s">
        <v>2724</v>
      </c>
      <c r="EH16" s="188" t="s">
        <v>2724</v>
      </c>
      <c r="EI16" s="188" t="s">
        <v>2837</v>
      </c>
      <c r="EJ16" s="188" t="s">
        <v>2724</v>
      </c>
      <c r="EK16" s="188" t="s">
        <v>2724</v>
      </c>
      <c r="EL16" s="188" t="s">
        <v>2837</v>
      </c>
      <c r="EM16" s="188" t="s">
        <v>2724</v>
      </c>
      <c r="EN16" s="188" t="s">
        <v>2724</v>
      </c>
      <c r="EO16" s="188" t="s">
        <v>2837</v>
      </c>
      <c r="EP16" s="188" t="s">
        <v>2724</v>
      </c>
      <c r="EQ16" s="188" t="s">
        <v>2724</v>
      </c>
      <c r="ER16" s="188" t="s">
        <v>2837</v>
      </c>
      <c r="ES16" s="188" t="s">
        <v>2724</v>
      </c>
      <c r="ET16" s="188" t="s">
        <v>2724</v>
      </c>
    </row>
    <row r="17" spans="1:150" x14ac:dyDescent="0.3">
      <c r="A17" s="1"/>
      <c r="B17" s="187" t="s">
        <v>2856</v>
      </c>
      <c r="C17" s="187" t="s">
        <v>117</v>
      </c>
      <c r="D17" s="187" t="s">
        <v>124</v>
      </c>
      <c r="E17" s="187" t="s">
        <v>2857</v>
      </c>
      <c r="F17" s="187" t="s">
        <v>2858</v>
      </c>
      <c r="G17" s="188" t="s">
        <v>2837</v>
      </c>
      <c r="H17" s="188" t="s">
        <v>940</v>
      </c>
      <c r="I17" s="188" t="s">
        <v>940</v>
      </c>
      <c r="J17" s="188" t="s">
        <v>2837</v>
      </c>
      <c r="K17" s="188" t="s">
        <v>940</v>
      </c>
      <c r="L17" s="188" t="s">
        <v>940</v>
      </c>
      <c r="M17" s="188" t="s">
        <v>2837</v>
      </c>
      <c r="N17" s="188" t="s">
        <v>940</v>
      </c>
      <c r="O17" s="188" t="s">
        <v>940</v>
      </c>
      <c r="P17" s="188" t="s">
        <v>2837</v>
      </c>
      <c r="Q17" s="188" t="s">
        <v>940</v>
      </c>
      <c r="R17" s="188" t="s">
        <v>940</v>
      </c>
      <c r="S17" s="188" t="s">
        <v>2837</v>
      </c>
      <c r="T17" s="188" t="s">
        <v>940</v>
      </c>
      <c r="U17" s="188" t="s">
        <v>940</v>
      </c>
      <c r="V17" s="188" t="s">
        <v>2837</v>
      </c>
      <c r="W17" s="188" t="s">
        <v>940</v>
      </c>
      <c r="X17" s="188" t="s">
        <v>940</v>
      </c>
      <c r="Y17" s="188" t="s">
        <v>2837</v>
      </c>
      <c r="Z17" s="188" t="s">
        <v>940</v>
      </c>
      <c r="AA17" s="188" t="s">
        <v>940</v>
      </c>
      <c r="AB17" s="188" t="s">
        <v>2837</v>
      </c>
      <c r="AC17" s="188" t="s">
        <v>940</v>
      </c>
      <c r="AD17" s="188" t="s">
        <v>940</v>
      </c>
      <c r="AE17" s="188" t="s">
        <v>2837</v>
      </c>
      <c r="AF17" s="188" t="s">
        <v>940</v>
      </c>
      <c r="AG17" s="188" t="s">
        <v>940</v>
      </c>
      <c r="AH17" s="188" t="s">
        <v>2837</v>
      </c>
      <c r="AI17" s="188" t="s">
        <v>940</v>
      </c>
      <c r="AJ17" s="188" t="s">
        <v>940</v>
      </c>
      <c r="AK17" s="188" t="s">
        <v>2837</v>
      </c>
      <c r="AL17" s="188" t="s">
        <v>940</v>
      </c>
      <c r="AM17" s="188" t="s">
        <v>940</v>
      </c>
      <c r="AN17" s="188" t="s">
        <v>2837</v>
      </c>
      <c r="AO17" s="188" t="s">
        <v>940</v>
      </c>
      <c r="AP17" s="188" t="s">
        <v>940</v>
      </c>
      <c r="AQ17" s="188" t="s">
        <v>2837</v>
      </c>
      <c r="AR17" s="188" t="s">
        <v>940</v>
      </c>
      <c r="AS17" s="188" t="s">
        <v>940</v>
      </c>
      <c r="AT17" s="188" t="s">
        <v>2837</v>
      </c>
      <c r="AU17" s="188" t="s">
        <v>940</v>
      </c>
      <c r="AV17" s="188" t="s">
        <v>940</v>
      </c>
      <c r="AW17" s="188" t="s">
        <v>2837</v>
      </c>
      <c r="AX17" s="188" t="s">
        <v>940</v>
      </c>
      <c r="AY17" s="188" t="s">
        <v>940</v>
      </c>
      <c r="AZ17" s="188" t="s">
        <v>2837</v>
      </c>
      <c r="BA17" s="188" t="s">
        <v>940</v>
      </c>
      <c r="BB17" s="188" t="s">
        <v>940</v>
      </c>
      <c r="BC17" s="188" t="s">
        <v>2837</v>
      </c>
      <c r="BD17" s="188" t="s">
        <v>940</v>
      </c>
      <c r="BE17" s="188" t="s">
        <v>940</v>
      </c>
      <c r="BF17" s="188" t="s">
        <v>2837</v>
      </c>
      <c r="BG17" s="188" t="s">
        <v>940</v>
      </c>
      <c r="BH17" s="188" t="s">
        <v>940</v>
      </c>
      <c r="BI17" s="188" t="s">
        <v>2837</v>
      </c>
      <c r="BJ17" s="188" t="s">
        <v>940</v>
      </c>
      <c r="BK17" s="188" t="s">
        <v>940</v>
      </c>
      <c r="BL17" s="188" t="s">
        <v>2837</v>
      </c>
      <c r="BM17" s="188" t="s">
        <v>940</v>
      </c>
      <c r="BN17" s="188" t="s">
        <v>940</v>
      </c>
      <c r="BO17" s="188" t="s">
        <v>2837</v>
      </c>
      <c r="BP17" s="188" t="s">
        <v>940</v>
      </c>
      <c r="BQ17" s="188" t="s">
        <v>940</v>
      </c>
      <c r="BR17" s="188" t="s">
        <v>2837</v>
      </c>
      <c r="BS17" s="188" t="s">
        <v>940</v>
      </c>
      <c r="BT17" s="188" t="s">
        <v>940</v>
      </c>
      <c r="BU17" s="188" t="s">
        <v>2837</v>
      </c>
      <c r="BV17" s="188" t="s">
        <v>940</v>
      </c>
      <c r="BW17" s="188" t="s">
        <v>940</v>
      </c>
      <c r="BX17" s="188" t="s">
        <v>2837</v>
      </c>
      <c r="BY17" s="188" t="s">
        <v>940</v>
      </c>
      <c r="BZ17" s="188" t="s">
        <v>940</v>
      </c>
      <c r="CA17" s="188" t="s">
        <v>2837</v>
      </c>
      <c r="CB17" s="188" t="s">
        <v>940</v>
      </c>
      <c r="CC17" s="188" t="s">
        <v>940</v>
      </c>
      <c r="CD17" s="188" t="s">
        <v>2837</v>
      </c>
      <c r="CE17" s="188" t="s">
        <v>940</v>
      </c>
      <c r="CF17" s="188" t="s">
        <v>940</v>
      </c>
      <c r="CG17" s="188" t="s">
        <v>2837</v>
      </c>
      <c r="CH17" s="188" t="s">
        <v>940</v>
      </c>
      <c r="CI17" s="188" t="s">
        <v>940</v>
      </c>
      <c r="CJ17" s="188" t="s">
        <v>2837</v>
      </c>
      <c r="CK17" s="188" t="s">
        <v>940</v>
      </c>
      <c r="CL17" s="188" t="s">
        <v>940</v>
      </c>
      <c r="CM17" s="188" t="s">
        <v>2837</v>
      </c>
      <c r="CN17" s="188" t="s">
        <v>940</v>
      </c>
      <c r="CO17" s="188" t="s">
        <v>940</v>
      </c>
      <c r="CP17" s="188" t="s">
        <v>2837</v>
      </c>
      <c r="CQ17" s="188" t="s">
        <v>940</v>
      </c>
      <c r="CR17" s="188" t="s">
        <v>940</v>
      </c>
      <c r="CS17" s="188" t="s">
        <v>2837</v>
      </c>
      <c r="CT17" s="188" t="s">
        <v>940</v>
      </c>
      <c r="CU17" s="188" t="s">
        <v>940</v>
      </c>
      <c r="CV17" s="188" t="s">
        <v>2837</v>
      </c>
      <c r="CW17" s="188" t="s">
        <v>940</v>
      </c>
      <c r="CX17" s="188" t="s">
        <v>940</v>
      </c>
      <c r="CY17" s="188" t="s">
        <v>2837</v>
      </c>
      <c r="CZ17" s="188" t="s">
        <v>940</v>
      </c>
      <c r="DA17" s="188" t="s">
        <v>940</v>
      </c>
      <c r="DB17" s="188" t="s">
        <v>2837</v>
      </c>
      <c r="DC17" s="188" t="s">
        <v>940</v>
      </c>
      <c r="DD17" s="188" t="s">
        <v>940</v>
      </c>
      <c r="DE17" s="188" t="s">
        <v>2837</v>
      </c>
      <c r="DF17" s="188" t="s">
        <v>940</v>
      </c>
      <c r="DG17" s="188" t="s">
        <v>940</v>
      </c>
      <c r="DH17" s="188" t="s">
        <v>2837</v>
      </c>
      <c r="DI17" s="188" t="s">
        <v>940</v>
      </c>
      <c r="DJ17" s="188" t="s">
        <v>940</v>
      </c>
      <c r="DK17" s="188" t="s">
        <v>2837</v>
      </c>
      <c r="DL17" s="188" t="s">
        <v>940</v>
      </c>
      <c r="DM17" s="188" t="s">
        <v>940</v>
      </c>
      <c r="DN17" s="188" t="s">
        <v>2837</v>
      </c>
      <c r="DO17" s="188" t="s">
        <v>940</v>
      </c>
      <c r="DP17" s="188" t="s">
        <v>940</v>
      </c>
      <c r="DQ17" s="188" t="s">
        <v>2837</v>
      </c>
      <c r="DR17" s="188" t="s">
        <v>940</v>
      </c>
      <c r="DS17" s="188" t="s">
        <v>940</v>
      </c>
      <c r="DT17" s="188" t="s">
        <v>2837</v>
      </c>
      <c r="DU17" s="188" t="s">
        <v>940</v>
      </c>
      <c r="DV17" s="188" t="s">
        <v>940</v>
      </c>
      <c r="DW17" s="188" t="s">
        <v>2837</v>
      </c>
      <c r="DX17" s="188" t="s">
        <v>940</v>
      </c>
      <c r="DY17" s="188" t="s">
        <v>940</v>
      </c>
      <c r="DZ17" s="188" t="s">
        <v>2837</v>
      </c>
      <c r="EA17" s="188" t="s">
        <v>940</v>
      </c>
      <c r="EB17" s="188" t="s">
        <v>940</v>
      </c>
      <c r="EC17" s="188" t="s">
        <v>2837</v>
      </c>
      <c r="ED17" s="188" t="s">
        <v>940</v>
      </c>
      <c r="EE17" s="188" t="s">
        <v>940</v>
      </c>
      <c r="EF17" s="188" t="s">
        <v>2837</v>
      </c>
      <c r="EG17" s="188" t="s">
        <v>940</v>
      </c>
      <c r="EH17" s="188" t="s">
        <v>940</v>
      </c>
      <c r="EI17" s="188" t="s">
        <v>2837</v>
      </c>
      <c r="EJ17" s="188" t="s">
        <v>940</v>
      </c>
      <c r="EK17" s="188" t="s">
        <v>940</v>
      </c>
      <c r="EL17" s="188" t="s">
        <v>2837</v>
      </c>
      <c r="EM17" s="188" t="s">
        <v>940</v>
      </c>
      <c r="EN17" s="188" t="s">
        <v>940</v>
      </c>
      <c r="EO17" s="188" t="s">
        <v>2837</v>
      </c>
      <c r="EP17" s="188" t="s">
        <v>940</v>
      </c>
      <c r="EQ17" s="188" t="s">
        <v>940</v>
      </c>
      <c r="ER17" s="188" t="s">
        <v>2837</v>
      </c>
      <c r="ES17" s="188" t="s">
        <v>940</v>
      </c>
      <c r="ET17" s="188" t="s">
        <v>940</v>
      </c>
    </row>
    <row r="18" spans="1:150" x14ac:dyDescent="0.3">
      <c r="A18" s="1"/>
      <c r="B18" s="186" t="s">
        <v>2859</v>
      </c>
      <c r="C18" s="186" t="s">
        <v>73</v>
      </c>
      <c r="D18" s="186" t="s">
        <v>1006</v>
      </c>
      <c r="E18" s="186" t="s">
        <v>2860</v>
      </c>
      <c r="F18" s="186" t="s">
        <v>2861</v>
      </c>
      <c r="G18" s="186" t="s">
        <v>2837</v>
      </c>
      <c r="H18" s="186" t="s">
        <v>2724</v>
      </c>
      <c r="I18" s="186" t="s">
        <v>2724</v>
      </c>
      <c r="J18" s="186" t="s">
        <v>2837</v>
      </c>
      <c r="K18" s="186" t="s">
        <v>2724</v>
      </c>
      <c r="L18" s="186" t="s">
        <v>2724</v>
      </c>
      <c r="M18" s="186" t="s">
        <v>2837</v>
      </c>
      <c r="N18" s="186" t="s">
        <v>2724</v>
      </c>
      <c r="O18" s="186" t="s">
        <v>2724</v>
      </c>
      <c r="P18" s="186" t="s">
        <v>2837</v>
      </c>
      <c r="Q18" s="186" t="s">
        <v>2724</v>
      </c>
      <c r="R18" s="186" t="s">
        <v>2724</v>
      </c>
      <c r="S18" s="186" t="s">
        <v>2837</v>
      </c>
      <c r="T18" s="186" t="s">
        <v>2724</v>
      </c>
      <c r="U18" s="186" t="s">
        <v>2724</v>
      </c>
      <c r="V18" s="186" t="s">
        <v>2837</v>
      </c>
      <c r="W18" s="186" t="s">
        <v>2724</v>
      </c>
      <c r="X18" s="186" t="s">
        <v>2724</v>
      </c>
      <c r="Y18" s="186" t="s">
        <v>2837</v>
      </c>
      <c r="Z18" s="186" t="s">
        <v>2724</v>
      </c>
      <c r="AA18" s="186" t="s">
        <v>2724</v>
      </c>
      <c r="AB18" s="186" t="s">
        <v>2837</v>
      </c>
      <c r="AC18" s="186" t="s">
        <v>2724</v>
      </c>
      <c r="AD18" s="186" t="s">
        <v>2724</v>
      </c>
      <c r="AE18" s="186" t="s">
        <v>2837</v>
      </c>
      <c r="AF18" s="186" t="s">
        <v>2724</v>
      </c>
      <c r="AG18" s="186" t="s">
        <v>2724</v>
      </c>
      <c r="AH18" s="186" t="s">
        <v>2837</v>
      </c>
      <c r="AI18" s="186" t="s">
        <v>2724</v>
      </c>
      <c r="AJ18" s="186" t="s">
        <v>2724</v>
      </c>
      <c r="AK18" s="186" t="s">
        <v>2837</v>
      </c>
      <c r="AL18" s="186" t="s">
        <v>2724</v>
      </c>
      <c r="AM18" s="186" t="s">
        <v>2724</v>
      </c>
      <c r="AN18" s="186" t="s">
        <v>2837</v>
      </c>
      <c r="AO18" s="186" t="s">
        <v>2724</v>
      </c>
      <c r="AP18" s="186" t="s">
        <v>2724</v>
      </c>
      <c r="AQ18" s="186" t="s">
        <v>2837</v>
      </c>
      <c r="AR18" s="186" t="s">
        <v>2724</v>
      </c>
      <c r="AS18" s="186" t="s">
        <v>2724</v>
      </c>
      <c r="AT18" s="186" t="s">
        <v>2837</v>
      </c>
      <c r="AU18" s="186" t="s">
        <v>2724</v>
      </c>
      <c r="AV18" s="186" t="s">
        <v>2724</v>
      </c>
      <c r="AW18" s="186" t="s">
        <v>2837</v>
      </c>
      <c r="AX18" s="186" t="s">
        <v>2724</v>
      </c>
      <c r="AY18" s="186" t="s">
        <v>2724</v>
      </c>
      <c r="AZ18" s="186" t="s">
        <v>2837</v>
      </c>
      <c r="BA18" s="186" t="s">
        <v>2724</v>
      </c>
      <c r="BB18" s="186" t="s">
        <v>2724</v>
      </c>
      <c r="BC18" s="186" t="s">
        <v>2837</v>
      </c>
      <c r="BD18" s="186" t="s">
        <v>2724</v>
      </c>
      <c r="BE18" s="186" t="s">
        <v>2724</v>
      </c>
      <c r="BF18" s="186" t="s">
        <v>2837</v>
      </c>
      <c r="BG18" s="186" t="s">
        <v>2724</v>
      </c>
      <c r="BH18" s="186" t="s">
        <v>2724</v>
      </c>
      <c r="BI18" s="186" t="s">
        <v>2837</v>
      </c>
      <c r="BJ18" s="186" t="s">
        <v>2724</v>
      </c>
      <c r="BK18" s="186" t="s">
        <v>2724</v>
      </c>
      <c r="BL18" s="186" t="s">
        <v>2837</v>
      </c>
      <c r="BM18" s="186" t="s">
        <v>2724</v>
      </c>
      <c r="BN18" s="186" t="s">
        <v>2724</v>
      </c>
      <c r="BO18" s="186" t="s">
        <v>2837</v>
      </c>
      <c r="BP18" s="186" t="s">
        <v>2724</v>
      </c>
      <c r="BQ18" s="186" t="s">
        <v>2724</v>
      </c>
      <c r="BR18" s="186" t="s">
        <v>2837</v>
      </c>
      <c r="BS18" s="186" t="s">
        <v>2724</v>
      </c>
      <c r="BT18" s="186" t="s">
        <v>2724</v>
      </c>
      <c r="BU18" s="186" t="s">
        <v>2837</v>
      </c>
      <c r="BV18" s="186" t="s">
        <v>2724</v>
      </c>
      <c r="BW18" s="186" t="s">
        <v>2724</v>
      </c>
      <c r="BX18" s="186" t="s">
        <v>2837</v>
      </c>
      <c r="BY18" s="186" t="s">
        <v>2724</v>
      </c>
      <c r="BZ18" s="186" t="s">
        <v>2724</v>
      </c>
      <c r="CA18" s="186" t="s">
        <v>2837</v>
      </c>
      <c r="CB18" s="186" t="s">
        <v>2724</v>
      </c>
      <c r="CC18" s="186" t="s">
        <v>2724</v>
      </c>
      <c r="CD18" s="186" t="s">
        <v>2837</v>
      </c>
      <c r="CE18" s="186" t="s">
        <v>2724</v>
      </c>
      <c r="CF18" s="186" t="s">
        <v>2724</v>
      </c>
      <c r="CG18" s="186" t="s">
        <v>2837</v>
      </c>
      <c r="CH18" s="186" t="s">
        <v>2724</v>
      </c>
      <c r="CI18" s="186" t="s">
        <v>2724</v>
      </c>
      <c r="CJ18" s="186" t="s">
        <v>2837</v>
      </c>
      <c r="CK18" s="186" t="s">
        <v>2724</v>
      </c>
      <c r="CL18" s="186" t="s">
        <v>2724</v>
      </c>
      <c r="CM18" s="186" t="s">
        <v>2837</v>
      </c>
      <c r="CN18" s="186" t="s">
        <v>2724</v>
      </c>
      <c r="CO18" s="186" t="s">
        <v>2724</v>
      </c>
      <c r="CP18" s="186" t="s">
        <v>2837</v>
      </c>
      <c r="CQ18" s="186" t="s">
        <v>2724</v>
      </c>
      <c r="CR18" s="186" t="s">
        <v>2724</v>
      </c>
      <c r="CS18" s="186" t="s">
        <v>2837</v>
      </c>
      <c r="CT18" s="186" t="s">
        <v>2724</v>
      </c>
      <c r="CU18" s="186" t="s">
        <v>2724</v>
      </c>
      <c r="CV18" s="186" t="s">
        <v>2837</v>
      </c>
      <c r="CW18" s="186" t="s">
        <v>2724</v>
      </c>
      <c r="CX18" s="186" t="s">
        <v>2724</v>
      </c>
      <c r="CY18" s="186" t="s">
        <v>2837</v>
      </c>
      <c r="CZ18" s="186" t="s">
        <v>2724</v>
      </c>
      <c r="DA18" s="186" t="s">
        <v>2724</v>
      </c>
      <c r="DB18" s="186" t="s">
        <v>2837</v>
      </c>
      <c r="DC18" s="186" t="s">
        <v>2724</v>
      </c>
      <c r="DD18" s="186" t="s">
        <v>2724</v>
      </c>
      <c r="DE18" s="186" t="s">
        <v>2837</v>
      </c>
      <c r="DF18" s="186" t="s">
        <v>2724</v>
      </c>
      <c r="DG18" s="186" t="s">
        <v>2724</v>
      </c>
      <c r="DH18" s="186" t="s">
        <v>2837</v>
      </c>
      <c r="DI18" s="186" t="s">
        <v>2724</v>
      </c>
      <c r="DJ18" s="186" t="s">
        <v>2724</v>
      </c>
      <c r="DK18" s="186" t="s">
        <v>2837</v>
      </c>
      <c r="DL18" s="186" t="s">
        <v>2724</v>
      </c>
      <c r="DM18" s="186" t="s">
        <v>2724</v>
      </c>
      <c r="DN18" s="186" t="s">
        <v>2837</v>
      </c>
      <c r="DO18" s="186" t="s">
        <v>2724</v>
      </c>
      <c r="DP18" s="186" t="s">
        <v>2724</v>
      </c>
      <c r="DQ18" s="186" t="s">
        <v>2837</v>
      </c>
      <c r="DR18" s="186" t="s">
        <v>2724</v>
      </c>
      <c r="DS18" s="186" t="s">
        <v>2724</v>
      </c>
      <c r="DT18" s="186" t="s">
        <v>2837</v>
      </c>
      <c r="DU18" s="186" t="s">
        <v>2724</v>
      </c>
      <c r="DV18" s="186" t="s">
        <v>2724</v>
      </c>
      <c r="DW18" s="186" t="s">
        <v>2837</v>
      </c>
      <c r="DX18" s="186" t="s">
        <v>2724</v>
      </c>
      <c r="DY18" s="186" t="s">
        <v>2724</v>
      </c>
      <c r="DZ18" s="186" t="s">
        <v>2837</v>
      </c>
      <c r="EA18" s="186" t="s">
        <v>2724</v>
      </c>
      <c r="EB18" s="186" t="s">
        <v>2724</v>
      </c>
      <c r="EC18" s="186" t="s">
        <v>2837</v>
      </c>
      <c r="ED18" s="186" t="s">
        <v>2724</v>
      </c>
      <c r="EE18" s="186" t="s">
        <v>2724</v>
      </c>
      <c r="EF18" s="186" t="s">
        <v>2837</v>
      </c>
      <c r="EG18" s="186" t="s">
        <v>2724</v>
      </c>
      <c r="EH18" s="186" t="s">
        <v>2724</v>
      </c>
      <c r="EI18" s="186" t="s">
        <v>2837</v>
      </c>
      <c r="EJ18" s="186" t="s">
        <v>2724</v>
      </c>
      <c r="EK18" s="186" t="s">
        <v>2724</v>
      </c>
      <c r="EL18" s="186" t="s">
        <v>2837</v>
      </c>
      <c r="EM18" s="186" t="s">
        <v>2724</v>
      </c>
      <c r="EN18" s="186" t="s">
        <v>2724</v>
      </c>
      <c r="EO18" s="186" t="s">
        <v>2837</v>
      </c>
      <c r="EP18" s="186" t="s">
        <v>2724</v>
      </c>
      <c r="EQ18" s="186" t="s">
        <v>2724</v>
      </c>
      <c r="ER18" s="186" t="s">
        <v>2837</v>
      </c>
      <c r="ES18" s="186" t="s">
        <v>2724</v>
      </c>
      <c r="ET18" s="186" t="s">
        <v>2724</v>
      </c>
    </row>
    <row r="19" spans="1:150" x14ac:dyDescent="0.3">
      <c r="A19" s="1"/>
      <c r="B19" s="187" t="s">
        <v>2862</v>
      </c>
      <c r="C19" s="187" t="s">
        <v>73</v>
      </c>
      <c r="D19" s="187" t="s">
        <v>1006</v>
      </c>
      <c r="E19" s="187" t="s">
        <v>2863</v>
      </c>
      <c r="F19" s="187" t="s">
        <v>2864</v>
      </c>
      <c r="G19" s="188" t="s">
        <v>2837</v>
      </c>
      <c r="H19" s="188" t="s">
        <v>2724</v>
      </c>
      <c r="I19" s="188" t="s">
        <v>2724</v>
      </c>
      <c r="J19" s="188" t="s">
        <v>2837</v>
      </c>
      <c r="K19" s="188" t="s">
        <v>2724</v>
      </c>
      <c r="L19" s="188" t="s">
        <v>2724</v>
      </c>
      <c r="M19" s="188" t="s">
        <v>2837</v>
      </c>
      <c r="N19" s="188" t="s">
        <v>2724</v>
      </c>
      <c r="O19" s="188" t="s">
        <v>2724</v>
      </c>
      <c r="P19" s="188" t="s">
        <v>2837</v>
      </c>
      <c r="Q19" s="188" t="s">
        <v>2724</v>
      </c>
      <c r="R19" s="188" t="s">
        <v>2724</v>
      </c>
      <c r="S19" s="188" t="s">
        <v>2837</v>
      </c>
      <c r="T19" s="188" t="s">
        <v>2724</v>
      </c>
      <c r="U19" s="188" t="s">
        <v>2724</v>
      </c>
      <c r="V19" s="188" t="s">
        <v>2837</v>
      </c>
      <c r="W19" s="188" t="s">
        <v>2724</v>
      </c>
      <c r="X19" s="188" t="s">
        <v>2724</v>
      </c>
      <c r="Y19" s="188" t="s">
        <v>2837</v>
      </c>
      <c r="Z19" s="188" t="s">
        <v>2724</v>
      </c>
      <c r="AA19" s="188" t="s">
        <v>2724</v>
      </c>
      <c r="AB19" s="188" t="s">
        <v>2837</v>
      </c>
      <c r="AC19" s="188" t="s">
        <v>2724</v>
      </c>
      <c r="AD19" s="188" t="s">
        <v>2724</v>
      </c>
      <c r="AE19" s="188" t="s">
        <v>2837</v>
      </c>
      <c r="AF19" s="188" t="s">
        <v>2724</v>
      </c>
      <c r="AG19" s="188" t="s">
        <v>2724</v>
      </c>
      <c r="AH19" s="188" t="s">
        <v>2837</v>
      </c>
      <c r="AI19" s="188" t="s">
        <v>2724</v>
      </c>
      <c r="AJ19" s="188" t="s">
        <v>2724</v>
      </c>
      <c r="AK19" s="188" t="s">
        <v>2837</v>
      </c>
      <c r="AL19" s="188" t="s">
        <v>2724</v>
      </c>
      <c r="AM19" s="188" t="s">
        <v>2724</v>
      </c>
      <c r="AN19" s="188" t="s">
        <v>2837</v>
      </c>
      <c r="AO19" s="188" t="s">
        <v>2724</v>
      </c>
      <c r="AP19" s="188" t="s">
        <v>2724</v>
      </c>
      <c r="AQ19" s="188" t="s">
        <v>2837</v>
      </c>
      <c r="AR19" s="188" t="s">
        <v>2724</v>
      </c>
      <c r="AS19" s="188" t="s">
        <v>2724</v>
      </c>
      <c r="AT19" s="188" t="s">
        <v>2837</v>
      </c>
      <c r="AU19" s="188" t="s">
        <v>2724</v>
      </c>
      <c r="AV19" s="188" t="s">
        <v>2724</v>
      </c>
      <c r="AW19" s="188" t="s">
        <v>2837</v>
      </c>
      <c r="AX19" s="188" t="s">
        <v>2724</v>
      </c>
      <c r="AY19" s="188" t="s">
        <v>2724</v>
      </c>
      <c r="AZ19" s="188" t="s">
        <v>2837</v>
      </c>
      <c r="BA19" s="188" t="s">
        <v>2724</v>
      </c>
      <c r="BB19" s="188" t="s">
        <v>2724</v>
      </c>
      <c r="BC19" s="188" t="s">
        <v>2837</v>
      </c>
      <c r="BD19" s="188" t="s">
        <v>2724</v>
      </c>
      <c r="BE19" s="188" t="s">
        <v>2724</v>
      </c>
      <c r="BF19" s="188" t="s">
        <v>2837</v>
      </c>
      <c r="BG19" s="188" t="s">
        <v>2724</v>
      </c>
      <c r="BH19" s="188" t="s">
        <v>2724</v>
      </c>
      <c r="BI19" s="188" t="s">
        <v>2837</v>
      </c>
      <c r="BJ19" s="188" t="s">
        <v>2724</v>
      </c>
      <c r="BK19" s="188" t="s">
        <v>2724</v>
      </c>
      <c r="BL19" s="188" t="s">
        <v>2837</v>
      </c>
      <c r="BM19" s="188" t="s">
        <v>2724</v>
      </c>
      <c r="BN19" s="188" t="s">
        <v>2724</v>
      </c>
      <c r="BO19" s="188" t="s">
        <v>2837</v>
      </c>
      <c r="BP19" s="188" t="s">
        <v>2724</v>
      </c>
      <c r="BQ19" s="188" t="s">
        <v>2724</v>
      </c>
      <c r="BR19" s="188" t="s">
        <v>2837</v>
      </c>
      <c r="BS19" s="188" t="s">
        <v>2724</v>
      </c>
      <c r="BT19" s="188" t="s">
        <v>2724</v>
      </c>
      <c r="BU19" s="188" t="s">
        <v>2837</v>
      </c>
      <c r="BV19" s="188" t="s">
        <v>2724</v>
      </c>
      <c r="BW19" s="188" t="s">
        <v>2724</v>
      </c>
      <c r="BX19" s="188" t="s">
        <v>2837</v>
      </c>
      <c r="BY19" s="188" t="s">
        <v>2724</v>
      </c>
      <c r="BZ19" s="188" t="s">
        <v>2724</v>
      </c>
      <c r="CA19" s="188" t="s">
        <v>2837</v>
      </c>
      <c r="CB19" s="188" t="s">
        <v>2724</v>
      </c>
      <c r="CC19" s="188" t="s">
        <v>2724</v>
      </c>
      <c r="CD19" s="188" t="s">
        <v>2837</v>
      </c>
      <c r="CE19" s="188" t="s">
        <v>2724</v>
      </c>
      <c r="CF19" s="188" t="s">
        <v>2724</v>
      </c>
      <c r="CG19" s="188" t="s">
        <v>2837</v>
      </c>
      <c r="CH19" s="188" t="s">
        <v>2724</v>
      </c>
      <c r="CI19" s="188" t="s">
        <v>2724</v>
      </c>
      <c r="CJ19" s="188" t="s">
        <v>2837</v>
      </c>
      <c r="CK19" s="188" t="s">
        <v>2724</v>
      </c>
      <c r="CL19" s="188" t="s">
        <v>2724</v>
      </c>
      <c r="CM19" s="188" t="s">
        <v>2837</v>
      </c>
      <c r="CN19" s="188" t="s">
        <v>2724</v>
      </c>
      <c r="CO19" s="188" t="s">
        <v>2724</v>
      </c>
      <c r="CP19" s="188" t="s">
        <v>2837</v>
      </c>
      <c r="CQ19" s="188" t="s">
        <v>2724</v>
      </c>
      <c r="CR19" s="188" t="s">
        <v>2724</v>
      </c>
      <c r="CS19" s="188" t="s">
        <v>2837</v>
      </c>
      <c r="CT19" s="188" t="s">
        <v>2724</v>
      </c>
      <c r="CU19" s="188" t="s">
        <v>2724</v>
      </c>
      <c r="CV19" s="188" t="s">
        <v>2837</v>
      </c>
      <c r="CW19" s="188" t="s">
        <v>2724</v>
      </c>
      <c r="CX19" s="188" t="s">
        <v>2724</v>
      </c>
      <c r="CY19" s="188" t="s">
        <v>2837</v>
      </c>
      <c r="CZ19" s="188" t="s">
        <v>2724</v>
      </c>
      <c r="DA19" s="188" t="s">
        <v>2724</v>
      </c>
      <c r="DB19" s="188" t="s">
        <v>2837</v>
      </c>
      <c r="DC19" s="188" t="s">
        <v>2724</v>
      </c>
      <c r="DD19" s="188" t="s">
        <v>2724</v>
      </c>
      <c r="DE19" s="188" t="s">
        <v>2837</v>
      </c>
      <c r="DF19" s="188" t="s">
        <v>2724</v>
      </c>
      <c r="DG19" s="188" t="s">
        <v>2724</v>
      </c>
      <c r="DH19" s="188" t="s">
        <v>2837</v>
      </c>
      <c r="DI19" s="188" t="s">
        <v>2724</v>
      </c>
      <c r="DJ19" s="188" t="s">
        <v>2724</v>
      </c>
      <c r="DK19" s="188" t="s">
        <v>2837</v>
      </c>
      <c r="DL19" s="188" t="s">
        <v>2724</v>
      </c>
      <c r="DM19" s="188" t="s">
        <v>2724</v>
      </c>
      <c r="DN19" s="188" t="s">
        <v>2837</v>
      </c>
      <c r="DO19" s="188" t="s">
        <v>2724</v>
      </c>
      <c r="DP19" s="188" t="s">
        <v>2724</v>
      </c>
      <c r="DQ19" s="188" t="s">
        <v>2837</v>
      </c>
      <c r="DR19" s="188" t="s">
        <v>2724</v>
      </c>
      <c r="DS19" s="188" t="s">
        <v>2724</v>
      </c>
      <c r="DT19" s="188" t="s">
        <v>2837</v>
      </c>
      <c r="DU19" s="188" t="s">
        <v>2724</v>
      </c>
      <c r="DV19" s="188" t="s">
        <v>2724</v>
      </c>
      <c r="DW19" s="188" t="s">
        <v>2837</v>
      </c>
      <c r="DX19" s="188" t="s">
        <v>2724</v>
      </c>
      <c r="DY19" s="188" t="s">
        <v>2724</v>
      </c>
      <c r="DZ19" s="188" t="s">
        <v>2837</v>
      </c>
      <c r="EA19" s="188" t="s">
        <v>2724</v>
      </c>
      <c r="EB19" s="188" t="s">
        <v>2724</v>
      </c>
      <c r="EC19" s="188" t="s">
        <v>2837</v>
      </c>
      <c r="ED19" s="188" t="s">
        <v>2724</v>
      </c>
      <c r="EE19" s="188" t="s">
        <v>2724</v>
      </c>
      <c r="EF19" s="188" t="s">
        <v>2837</v>
      </c>
      <c r="EG19" s="188" t="s">
        <v>2724</v>
      </c>
      <c r="EH19" s="188" t="s">
        <v>2724</v>
      </c>
      <c r="EI19" s="188" t="s">
        <v>2837</v>
      </c>
      <c r="EJ19" s="188" t="s">
        <v>2724</v>
      </c>
      <c r="EK19" s="188" t="s">
        <v>2724</v>
      </c>
      <c r="EL19" s="188" t="s">
        <v>2837</v>
      </c>
      <c r="EM19" s="188" t="s">
        <v>2724</v>
      </c>
      <c r="EN19" s="188" t="s">
        <v>2724</v>
      </c>
      <c r="EO19" s="188" t="s">
        <v>2837</v>
      </c>
      <c r="EP19" s="188" t="s">
        <v>2724</v>
      </c>
      <c r="EQ19" s="188" t="s">
        <v>2724</v>
      </c>
      <c r="ER19" s="188" t="s">
        <v>2837</v>
      </c>
      <c r="ES19" s="188" t="s">
        <v>2724</v>
      </c>
      <c r="ET19" s="188" t="s">
        <v>2724</v>
      </c>
    </row>
    <row r="20" spans="1:150" x14ac:dyDescent="0.3">
      <c r="A20" s="1"/>
      <c r="B20" s="187" t="s">
        <v>2865</v>
      </c>
      <c r="C20" s="187" t="s">
        <v>73</v>
      </c>
      <c r="D20" s="187" t="s">
        <v>1006</v>
      </c>
      <c r="E20" s="187" t="s">
        <v>2866</v>
      </c>
      <c r="F20" s="187" t="s">
        <v>2867</v>
      </c>
      <c r="G20" s="188" t="s">
        <v>2837</v>
      </c>
      <c r="H20" s="188" t="s">
        <v>2724</v>
      </c>
      <c r="I20" s="188" t="s">
        <v>2724</v>
      </c>
      <c r="J20" s="188" t="s">
        <v>2837</v>
      </c>
      <c r="K20" s="188" t="s">
        <v>2724</v>
      </c>
      <c r="L20" s="188" t="s">
        <v>2724</v>
      </c>
      <c r="M20" s="188" t="s">
        <v>2837</v>
      </c>
      <c r="N20" s="188" t="s">
        <v>2724</v>
      </c>
      <c r="O20" s="188" t="s">
        <v>2724</v>
      </c>
      <c r="P20" s="188" t="s">
        <v>2837</v>
      </c>
      <c r="Q20" s="188" t="s">
        <v>2724</v>
      </c>
      <c r="R20" s="188" t="s">
        <v>2724</v>
      </c>
      <c r="S20" s="188" t="s">
        <v>2837</v>
      </c>
      <c r="T20" s="188" t="s">
        <v>2724</v>
      </c>
      <c r="U20" s="188" t="s">
        <v>2724</v>
      </c>
      <c r="V20" s="188" t="s">
        <v>2837</v>
      </c>
      <c r="W20" s="188" t="s">
        <v>2724</v>
      </c>
      <c r="X20" s="188" t="s">
        <v>2724</v>
      </c>
      <c r="Y20" s="188" t="s">
        <v>2837</v>
      </c>
      <c r="Z20" s="188" t="s">
        <v>2724</v>
      </c>
      <c r="AA20" s="188" t="s">
        <v>2724</v>
      </c>
      <c r="AB20" s="188" t="s">
        <v>2837</v>
      </c>
      <c r="AC20" s="188" t="s">
        <v>2724</v>
      </c>
      <c r="AD20" s="188" t="s">
        <v>2724</v>
      </c>
      <c r="AE20" s="188" t="s">
        <v>2837</v>
      </c>
      <c r="AF20" s="188" t="s">
        <v>2724</v>
      </c>
      <c r="AG20" s="188" t="s">
        <v>2724</v>
      </c>
      <c r="AH20" s="188" t="s">
        <v>2837</v>
      </c>
      <c r="AI20" s="188" t="s">
        <v>2724</v>
      </c>
      <c r="AJ20" s="188" t="s">
        <v>2724</v>
      </c>
      <c r="AK20" s="188" t="s">
        <v>2837</v>
      </c>
      <c r="AL20" s="188" t="s">
        <v>2724</v>
      </c>
      <c r="AM20" s="188" t="s">
        <v>2724</v>
      </c>
      <c r="AN20" s="188" t="s">
        <v>2837</v>
      </c>
      <c r="AO20" s="188" t="s">
        <v>2724</v>
      </c>
      <c r="AP20" s="188" t="s">
        <v>2724</v>
      </c>
      <c r="AQ20" s="188" t="s">
        <v>2837</v>
      </c>
      <c r="AR20" s="188" t="s">
        <v>2724</v>
      </c>
      <c r="AS20" s="188" t="s">
        <v>2724</v>
      </c>
      <c r="AT20" s="188" t="s">
        <v>2837</v>
      </c>
      <c r="AU20" s="188" t="s">
        <v>2724</v>
      </c>
      <c r="AV20" s="188" t="s">
        <v>2724</v>
      </c>
      <c r="AW20" s="188" t="s">
        <v>2837</v>
      </c>
      <c r="AX20" s="188" t="s">
        <v>2724</v>
      </c>
      <c r="AY20" s="188" t="s">
        <v>2724</v>
      </c>
      <c r="AZ20" s="188" t="s">
        <v>2837</v>
      </c>
      <c r="BA20" s="188" t="s">
        <v>2724</v>
      </c>
      <c r="BB20" s="188" t="s">
        <v>2724</v>
      </c>
      <c r="BC20" s="188" t="s">
        <v>2837</v>
      </c>
      <c r="BD20" s="188" t="s">
        <v>2724</v>
      </c>
      <c r="BE20" s="188" t="s">
        <v>2724</v>
      </c>
      <c r="BF20" s="188" t="s">
        <v>2837</v>
      </c>
      <c r="BG20" s="188" t="s">
        <v>2724</v>
      </c>
      <c r="BH20" s="188" t="s">
        <v>2724</v>
      </c>
      <c r="BI20" s="188" t="s">
        <v>2837</v>
      </c>
      <c r="BJ20" s="188" t="s">
        <v>2724</v>
      </c>
      <c r="BK20" s="188" t="s">
        <v>2724</v>
      </c>
      <c r="BL20" s="188" t="s">
        <v>2837</v>
      </c>
      <c r="BM20" s="188" t="s">
        <v>2724</v>
      </c>
      <c r="BN20" s="188" t="s">
        <v>2724</v>
      </c>
      <c r="BO20" s="188" t="s">
        <v>2837</v>
      </c>
      <c r="BP20" s="188" t="s">
        <v>2724</v>
      </c>
      <c r="BQ20" s="188" t="s">
        <v>2724</v>
      </c>
      <c r="BR20" s="188" t="s">
        <v>2837</v>
      </c>
      <c r="BS20" s="188" t="s">
        <v>2724</v>
      </c>
      <c r="BT20" s="188" t="s">
        <v>2724</v>
      </c>
      <c r="BU20" s="188" t="s">
        <v>2837</v>
      </c>
      <c r="BV20" s="188" t="s">
        <v>2724</v>
      </c>
      <c r="BW20" s="188" t="s">
        <v>2724</v>
      </c>
      <c r="BX20" s="188" t="s">
        <v>2837</v>
      </c>
      <c r="BY20" s="188" t="s">
        <v>2724</v>
      </c>
      <c r="BZ20" s="188" t="s">
        <v>2724</v>
      </c>
      <c r="CA20" s="188" t="s">
        <v>2837</v>
      </c>
      <c r="CB20" s="188" t="s">
        <v>2724</v>
      </c>
      <c r="CC20" s="188" t="s">
        <v>2724</v>
      </c>
      <c r="CD20" s="188" t="s">
        <v>2837</v>
      </c>
      <c r="CE20" s="188" t="s">
        <v>2724</v>
      </c>
      <c r="CF20" s="188" t="s">
        <v>2724</v>
      </c>
      <c r="CG20" s="188" t="s">
        <v>2837</v>
      </c>
      <c r="CH20" s="188" t="s">
        <v>2724</v>
      </c>
      <c r="CI20" s="188" t="s">
        <v>2724</v>
      </c>
      <c r="CJ20" s="188" t="s">
        <v>2837</v>
      </c>
      <c r="CK20" s="188" t="s">
        <v>2724</v>
      </c>
      <c r="CL20" s="188" t="s">
        <v>2724</v>
      </c>
      <c r="CM20" s="188" t="s">
        <v>2837</v>
      </c>
      <c r="CN20" s="188" t="s">
        <v>2724</v>
      </c>
      <c r="CO20" s="188" t="s">
        <v>2724</v>
      </c>
      <c r="CP20" s="188" t="s">
        <v>2837</v>
      </c>
      <c r="CQ20" s="188" t="s">
        <v>2724</v>
      </c>
      <c r="CR20" s="188" t="s">
        <v>2724</v>
      </c>
      <c r="CS20" s="188" t="s">
        <v>2837</v>
      </c>
      <c r="CT20" s="188" t="s">
        <v>2724</v>
      </c>
      <c r="CU20" s="188" t="s">
        <v>2724</v>
      </c>
      <c r="CV20" s="188" t="s">
        <v>2837</v>
      </c>
      <c r="CW20" s="188" t="s">
        <v>2724</v>
      </c>
      <c r="CX20" s="188" t="s">
        <v>2724</v>
      </c>
      <c r="CY20" s="188" t="s">
        <v>2837</v>
      </c>
      <c r="CZ20" s="188" t="s">
        <v>2724</v>
      </c>
      <c r="DA20" s="188" t="s">
        <v>2724</v>
      </c>
      <c r="DB20" s="188" t="s">
        <v>2837</v>
      </c>
      <c r="DC20" s="188" t="s">
        <v>2724</v>
      </c>
      <c r="DD20" s="188" t="s">
        <v>2724</v>
      </c>
      <c r="DE20" s="188" t="s">
        <v>2837</v>
      </c>
      <c r="DF20" s="188" t="s">
        <v>2724</v>
      </c>
      <c r="DG20" s="188" t="s">
        <v>2724</v>
      </c>
      <c r="DH20" s="188" t="s">
        <v>2837</v>
      </c>
      <c r="DI20" s="188" t="s">
        <v>2724</v>
      </c>
      <c r="DJ20" s="188" t="s">
        <v>2724</v>
      </c>
      <c r="DK20" s="188" t="s">
        <v>2837</v>
      </c>
      <c r="DL20" s="188" t="s">
        <v>2724</v>
      </c>
      <c r="DM20" s="188" t="s">
        <v>2724</v>
      </c>
      <c r="DN20" s="188" t="s">
        <v>2837</v>
      </c>
      <c r="DO20" s="188" t="s">
        <v>2724</v>
      </c>
      <c r="DP20" s="188" t="s">
        <v>2724</v>
      </c>
      <c r="DQ20" s="188" t="s">
        <v>2837</v>
      </c>
      <c r="DR20" s="188" t="s">
        <v>2724</v>
      </c>
      <c r="DS20" s="188" t="s">
        <v>2724</v>
      </c>
      <c r="DT20" s="188" t="s">
        <v>2837</v>
      </c>
      <c r="DU20" s="188" t="s">
        <v>2724</v>
      </c>
      <c r="DV20" s="188" t="s">
        <v>2724</v>
      </c>
      <c r="DW20" s="188" t="s">
        <v>2837</v>
      </c>
      <c r="DX20" s="188" t="s">
        <v>2724</v>
      </c>
      <c r="DY20" s="188" t="s">
        <v>2724</v>
      </c>
      <c r="DZ20" s="188" t="s">
        <v>2837</v>
      </c>
      <c r="EA20" s="188" t="s">
        <v>2724</v>
      </c>
      <c r="EB20" s="188" t="s">
        <v>2724</v>
      </c>
      <c r="EC20" s="188" t="s">
        <v>2837</v>
      </c>
      <c r="ED20" s="188" t="s">
        <v>2724</v>
      </c>
      <c r="EE20" s="188" t="s">
        <v>2724</v>
      </c>
      <c r="EF20" s="188" t="s">
        <v>2837</v>
      </c>
      <c r="EG20" s="188" t="s">
        <v>2724</v>
      </c>
      <c r="EH20" s="188" t="s">
        <v>2724</v>
      </c>
      <c r="EI20" s="188" t="s">
        <v>2837</v>
      </c>
      <c r="EJ20" s="188" t="s">
        <v>2724</v>
      </c>
      <c r="EK20" s="188" t="s">
        <v>2724</v>
      </c>
      <c r="EL20" s="188" t="s">
        <v>2837</v>
      </c>
      <c r="EM20" s="188" t="s">
        <v>2724</v>
      </c>
      <c r="EN20" s="188" t="s">
        <v>2724</v>
      </c>
      <c r="EO20" s="188" t="s">
        <v>2837</v>
      </c>
      <c r="EP20" s="188" t="s">
        <v>2724</v>
      </c>
      <c r="EQ20" s="188" t="s">
        <v>2724</v>
      </c>
      <c r="ER20" s="188" t="s">
        <v>2837</v>
      </c>
      <c r="ES20" s="188" t="s">
        <v>2724</v>
      </c>
      <c r="ET20" s="188" t="s">
        <v>2724</v>
      </c>
    </row>
    <row r="21" spans="1:150" x14ac:dyDescent="0.3">
      <c r="A21" s="1"/>
      <c r="B21" s="187" t="s">
        <v>2868</v>
      </c>
      <c r="C21" s="187" t="s">
        <v>73</v>
      </c>
      <c r="D21" s="187" t="s">
        <v>1006</v>
      </c>
      <c r="E21" s="187" t="s">
        <v>2869</v>
      </c>
      <c r="F21" s="187" t="s">
        <v>2870</v>
      </c>
      <c r="G21" s="188" t="s">
        <v>2837</v>
      </c>
      <c r="H21" s="188" t="s">
        <v>2724</v>
      </c>
      <c r="I21" s="188" t="s">
        <v>2724</v>
      </c>
      <c r="J21" s="188" t="s">
        <v>2837</v>
      </c>
      <c r="K21" s="188" t="s">
        <v>2724</v>
      </c>
      <c r="L21" s="188" t="s">
        <v>2724</v>
      </c>
      <c r="M21" s="188" t="s">
        <v>2837</v>
      </c>
      <c r="N21" s="188" t="s">
        <v>2724</v>
      </c>
      <c r="O21" s="188" t="s">
        <v>2724</v>
      </c>
      <c r="P21" s="188" t="s">
        <v>2837</v>
      </c>
      <c r="Q21" s="188" t="s">
        <v>2724</v>
      </c>
      <c r="R21" s="188" t="s">
        <v>2724</v>
      </c>
      <c r="S21" s="188" t="s">
        <v>2837</v>
      </c>
      <c r="T21" s="188" t="s">
        <v>2724</v>
      </c>
      <c r="U21" s="188" t="s">
        <v>2724</v>
      </c>
      <c r="V21" s="188" t="s">
        <v>2837</v>
      </c>
      <c r="W21" s="188" t="s">
        <v>2724</v>
      </c>
      <c r="X21" s="188" t="s">
        <v>2724</v>
      </c>
      <c r="Y21" s="188" t="s">
        <v>2837</v>
      </c>
      <c r="Z21" s="188" t="s">
        <v>2724</v>
      </c>
      <c r="AA21" s="188" t="s">
        <v>2724</v>
      </c>
      <c r="AB21" s="188" t="s">
        <v>2837</v>
      </c>
      <c r="AC21" s="188" t="s">
        <v>2724</v>
      </c>
      <c r="AD21" s="188" t="s">
        <v>2724</v>
      </c>
      <c r="AE21" s="188" t="s">
        <v>2837</v>
      </c>
      <c r="AF21" s="188" t="s">
        <v>2724</v>
      </c>
      <c r="AG21" s="188" t="s">
        <v>2724</v>
      </c>
      <c r="AH21" s="188" t="s">
        <v>2837</v>
      </c>
      <c r="AI21" s="188" t="s">
        <v>2724</v>
      </c>
      <c r="AJ21" s="188" t="s">
        <v>2724</v>
      </c>
      <c r="AK21" s="188" t="s">
        <v>2837</v>
      </c>
      <c r="AL21" s="188" t="s">
        <v>2724</v>
      </c>
      <c r="AM21" s="188" t="s">
        <v>2724</v>
      </c>
      <c r="AN21" s="188" t="s">
        <v>2837</v>
      </c>
      <c r="AO21" s="188" t="s">
        <v>2724</v>
      </c>
      <c r="AP21" s="188" t="s">
        <v>2724</v>
      </c>
      <c r="AQ21" s="188" t="s">
        <v>2837</v>
      </c>
      <c r="AR21" s="188" t="s">
        <v>2724</v>
      </c>
      <c r="AS21" s="188" t="s">
        <v>2724</v>
      </c>
      <c r="AT21" s="188" t="s">
        <v>2837</v>
      </c>
      <c r="AU21" s="188" t="s">
        <v>2724</v>
      </c>
      <c r="AV21" s="188" t="s">
        <v>2724</v>
      </c>
      <c r="AW21" s="188" t="s">
        <v>2837</v>
      </c>
      <c r="AX21" s="188" t="s">
        <v>2724</v>
      </c>
      <c r="AY21" s="188" t="s">
        <v>2724</v>
      </c>
      <c r="AZ21" s="188" t="s">
        <v>2837</v>
      </c>
      <c r="BA21" s="188" t="s">
        <v>2724</v>
      </c>
      <c r="BB21" s="188" t="s">
        <v>2724</v>
      </c>
      <c r="BC21" s="188" t="s">
        <v>2837</v>
      </c>
      <c r="BD21" s="188" t="s">
        <v>2724</v>
      </c>
      <c r="BE21" s="188" t="s">
        <v>2724</v>
      </c>
      <c r="BF21" s="188" t="s">
        <v>2837</v>
      </c>
      <c r="BG21" s="188" t="s">
        <v>2724</v>
      </c>
      <c r="BH21" s="188" t="s">
        <v>2724</v>
      </c>
      <c r="BI21" s="188" t="s">
        <v>2837</v>
      </c>
      <c r="BJ21" s="188" t="s">
        <v>2724</v>
      </c>
      <c r="BK21" s="188" t="s">
        <v>2724</v>
      </c>
      <c r="BL21" s="188" t="s">
        <v>2837</v>
      </c>
      <c r="BM21" s="188" t="s">
        <v>2724</v>
      </c>
      <c r="BN21" s="188" t="s">
        <v>2724</v>
      </c>
      <c r="BO21" s="188" t="s">
        <v>2837</v>
      </c>
      <c r="BP21" s="188" t="s">
        <v>2724</v>
      </c>
      <c r="BQ21" s="188" t="s">
        <v>2724</v>
      </c>
      <c r="BR21" s="188" t="s">
        <v>2837</v>
      </c>
      <c r="BS21" s="188" t="s">
        <v>2724</v>
      </c>
      <c r="BT21" s="188" t="s">
        <v>2724</v>
      </c>
      <c r="BU21" s="188" t="s">
        <v>2837</v>
      </c>
      <c r="BV21" s="188" t="s">
        <v>2724</v>
      </c>
      <c r="BW21" s="188" t="s">
        <v>2724</v>
      </c>
      <c r="BX21" s="188" t="s">
        <v>2837</v>
      </c>
      <c r="BY21" s="188" t="s">
        <v>2724</v>
      </c>
      <c r="BZ21" s="188" t="s">
        <v>2724</v>
      </c>
      <c r="CA21" s="188" t="s">
        <v>2837</v>
      </c>
      <c r="CB21" s="188" t="s">
        <v>2724</v>
      </c>
      <c r="CC21" s="188" t="s">
        <v>2724</v>
      </c>
      <c r="CD21" s="188" t="s">
        <v>2837</v>
      </c>
      <c r="CE21" s="188" t="s">
        <v>2724</v>
      </c>
      <c r="CF21" s="188" t="s">
        <v>2724</v>
      </c>
      <c r="CG21" s="188" t="s">
        <v>2837</v>
      </c>
      <c r="CH21" s="188" t="s">
        <v>2724</v>
      </c>
      <c r="CI21" s="188" t="s">
        <v>2724</v>
      </c>
      <c r="CJ21" s="188" t="s">
        <v>2837</v>
      </c>
      <c r="CK21" s="188" t="s">
        <v>2724</v>
      </c>
      <c r="CL21" s="188" t="s">
        <v>2724</v>
      </c>
      <c r="CM21" s="188" t="s">
        <v>2837</v>
      </c>
      <c r="CN21" s="188" t="s">
        <v>2724</v>
      </c>
      <c r="CO21" s="188" t="s">
        <v>2724</v>
      </c>
      <c r="CP21" s="188" t="s">
        <v>2837</v>
      </c>
      <c r="CQ21" s="188" t="s">
        <v>2724</v>
      </c>
      <c r="CR21" s="188" t="s">
        <v>2724</v>
      </c>
      <c r="CS21" s="188" t="s">
        <v>2837</v>
      </c>
      <c r="CT21" s="188" t="s">
        <v>2724</v>
      </c>
      <c r="CU21" s="188" t="s">
        <v>2724</v>
      </c>
      <c r="CV21" s="188" t="s">
        <v>2837</v>
      </c>
      <c r="CW21" s="188" t="s">
        <v>2724</v>
      </c>
      <c r="CX21" s="188" t="s">
        <v>2724</v>
      </c>
      <c r="CY21" s="188" t="s">
        <v>2837</v>
      </c>
      <c r="CZ21" s="188" t="s">
        <v>2724</v>
      </c>
      <c r="DA21" s="188" t="s">
        <v>2724</v>
      </c>
      <c r="DB21" s="188" t="s">
        <v>2837</v>
      </c>
      <c r="DC21" s="188" t="s">
        <v>2724</v>
      </c>
      <c r="DD21" s="188" t="s">
        <v>2724</v>
      </c>
      <c r="DE21" s="188" t="s">
        <v>2837</v>
      </c>
      <c r="DF21" s="188" t="s">
        <v>2724</v>
      </c>
      <c r="DG21" s="188" t="s">
        <v>2724</v>
      </c>
      <c r="DH21" s="188" t="s">
        <v>2837</v>
      </c>
      <c r="DI21" s="188" t="s">
        <v>2724</v>
      </c>
      <c r="DJ21" s="188" t="s">
        <v>2724</v>
      </c>
      <c r="DK21" s="188" t="s">
        <v>2837</v>
      </c>
      <c r="DL21" s="188" t="s">
        <v>2724</v>
      </c>
      <c r="DM21" s="188" t="s">
        <v>2724</v>
      </c>
      <c r="DN21" s="188" t="s">
        <v>2837</v>
      </c>
      <c r="DO21" s="188" t="s">
        <v>2724</v>
      </c>
      <c r="DP21" s="188" t="s">
        <v>2724</v>
      </c>
      <c r="DQ21" s="188" t="s">
        <v>2837</v>
      </c>
      <c r="DR21" s="188" t="s">
        <v>2724</v>
      </c>
      <c r="DS21" s="188" t="s">
        <v>2724</v>
      </c>
      <c r="DT21" s="188" t="s">
        <v>2837</v>
      </c>
      <c r="DU21" s="188" t="s">
        <v>2724</v>
      </c>
      <c r="DV21" s="188" t="s">
        <v>2724</v>
      </c>
      <c r="DW21" s="188" t="s">
        <v>2837</v>
      </c>
      <c r="DX21" s="188" t="s">
        <v>2724</v>
      </c>
      <c r="DY21" s="188" t="s">
        <v>2724</v>
      </c>
      <c r="DZ21" s="188" t="s">
        <v>2837</v>
      </c>
      <c r="EA21" s="188" t="s">
        <v>2724</v>
      </c>
      <c r="EB21" s="188" t="s">
        <v>2724</v>
      </c>
      <c r="EC21" s="188" t="s">
        <v>2837</v>
      </c>
      <c r="ED21" s="188" t="s">
        <v>2724</v>
      </c>
      <c r="EE21" s="188" t="s">
        <v>2724</v>
      </c>
      <c r="EF21" s="188" t="s">
        <v>2837</v>
      </c>
      <c r="EG21" s="188" t="s">
        <v>2724</v>
      </c>
      <c r="EH21" s="188" t="s">
        <v>2724</v>
      </c>
      <c r="EI21" s="188" t="s">
        <v>2837</v>
      </c>
      <c r="EJ21" s="188" t="s">
        <v>2724</v>
      </c>
      <c r="EK21" s="188" t="s">
        <v>2724</v>
      </c>
      <c r="EL21" s="188" t="s">
        <v>2837</v>
      </c>
      <c r="EM21" s="188" t="s">
        <v>2724</v>
      </c>
      <c r="EN21" s="188" t="s">
        <v>2724</v>
      </c>
      <c r="EO21" s="188" t="s">
        <v>2837</v>
      </c>
      <c r="EP21" s="188" t="s">
        <v>2724</v>
      </c>
      <c r="EQ21" s="188" t="s">
        <v>2724</v>
      </c>
      <c r="ER21" s="188" t="s">
        <v>2837</v>
      </c>
      <c r="ES21" s="188" t="s">
        <v>2724</v>
      </c>
      <c r="ET21" s="188" t="s">
        <v>2724</v>
      </c>
    </row>
    <row r="22" spans="1:150" x14ac:dyDescent="0.3">
      <c r="A22" s="1"/>
      <c r="B22" s="187" t="s">
        <v>2871</v>
      </c>
      <c r="C22" s="187" t="s">
        <v>73</v>
      </c>
      <c r="D22" s="187" t="s">
        <v>1006</v>
      </c>
      <c r="E22" s="187" t="s">
        <v>2872</v>
      </c>
      <c r="F22" s="187" t="s">
        <v>2873</v>
      </c>
      <c r="G22" s="188" t="s">
        <v>2837</v>
      </c>
      <c r="H22" s="188" t="s">
        <v>2724</v>
      </c>
      <c r="I22" s="188" t="s">
        <v>2724</v>
      </c>
      <c r="J22" s="188" t="s">
        <v>2837</v>
      </c>
      <c r="K22" s="188" t="s">
        <v>2724</v>
      </c>
      <c r="L22" s="188" t="s">
        <v>2724</v>
      </c>
      <c r="M22" s="188" t="s">
        <v>2837</v>
      </c>
      <c r="N22" s="188" t="s">
        <v>2724</v>
      </c>
      <c r="O22" s="188" t="s">
        <v>2724</v>
      </c>
      <c r="P22" s="188" t="s">
        <v>2837</v>
      </c>
      <c r="Q22" s="188" t="s">
        <v>2724</v>
      </c>
      <c r="R22" s="188" t="s">
        <v>2724</v>
      </c>
      <c r="S22" s="188" t="s">
        <v>2837</v>
      </c>
      <c r="T22" s="188" t="s">
        <v>2724</v>
      </c>
      <c r="U22" s="188" t="s">
        <v>2724</v>
      </c>
      <c r="V22" s="188" t="s">
        <v>2837</v>
      </c>
      <c r="W22" s="188" t="s">
        <v>2724</v>
      </c>
      <c r="X22" s="188" t="s">
        <v>2724</v>
      </c>
      <c r="Y22" s="188" t="s">
        <v>2837</v>
      </c>
      <c r="Z22" s="188" t="s">
        <v>2724</v>
      </c>
      <c r="AA22" s="188" t="s">
        <v>2724</v>
      </c>
      <c r="AB22" s="188" t="s">
        <v>2837</v>
      </c>
      <c r="AC22" s="188" t="s">
        <v>2724</v>
      </c>
      <c r="AD22" s="188" t="s">
        <v>2724</v>
      </c>
      <c r="AE22" s="188" t="s">
        <v>2837</v>
      </c>
      <c r="AF22" s="188" t="s">
        <v>2724</v>
      </c>
      <c r="AG22" s="188" t="s">
        <v>2724</v>
      </c>
      <c r="AH22" s="188" t="s">
        <v>2837</v>
      </c>
      <c r="AI22" s="188" t="s">
        <v>2724</v>
      </c>
      <c r="AJ22" s="188" t="s">
        <v>2724</v>
      </c>
      <c r="AK22" s="188" t="s">
        <v>2837</v>
      </c>
      <c r="AL22" s="188" t="s">
        <v>2724</v>
      </c>
      <c r="AM22" s="188" t="s">
        <v>2724</v>
      </c>
      <c r="AN22" s="188" t="s">
        <v>2837</v>
      </c>
      <c r="AO22" s="188" t="s">
        <v>2724</v>
      </c>
      <c r="AP22" s="188" t="s">
        <v>2724</v>
      </c>
      <c r="AQ22" s="188" t="s">
        <v>2837</v>
      </c>
      <c r="AR22" s="188" t="s">
        <v>2724</v>
      </c>
      <c r="AS22" s="188" t="s">
        <v>2724</v>
      </c>
      <c r="AT22" s="188" t="s">
        <v>2837</v>
      </c>
      <c r="AU22" s="188" t="s">
        <v>2724</v>
      </c>
      <c r="AV22" s="188" t="s">
        <v>2724</v>
      </c>
      <c r="AW22" s="188" t="s">
        <v>2837</v>
      </c>
      <c r="AX22" s="188" t="s">
        <v>2724</v>
      </c>
      <c r="AY22" s="188" t="s">
        <v>2724</v>
      </c>
      <c r="AZ22" s="188" t="s">
        <v>2837</v>
      </c>
      <c r="BA22" s="188" t="s">
        <v>2724</v>
      </c>
      <c r="BB22" s="188" t="s">
        <v>2724</v>
      </c>
      <c r="BC22" s="188" t="s">
        <v>2837</v>
      </c>
      <c r="BD22" s="188" t="s">
        <v>2724</v>
      </c>
      <c r="BE22" s="188" t="s">
        <v>2724</v>
      </c>
      <c r="BF22" s="188" t="s">
        <v>2837</v>
      </c>
      <c r="BG22" s="188" t="s">
        <v>2724</v>
      </c>
      <c r="BH22" s="188" t="s">
        <v>2724</v>
      </c>
      <c r="BI22" s="188" t="s">
        <v>2837</v>
      </c>
      <c r="BJ22" s="188" t="s">
        <v>2724</v>
      </c>
      <c r="BK22" s="188" t="s">
        <v>2724</v>
      </c>
      <c r="BL22" s="188" t="s">
        <v>2837</v>
      </c>
      <c r="BM22" s="188" t="s">
        <v>2724</v>
      </c>
      <c r="BN22" s="188" t="s">
        <v>2724</v>
      </c>
      <c r="BO22" s="188" t="s">
        <v>2837</v>
      </c>
      <c r="BP22" s="188" t="s">
        <v>2724</v>
      </c>
      <c r="BQ22" s="188" t="s">
        <v>2724</v>
      </c>
      <c r="BR22" s="188" t="s">
        <v>2837</v>
      </c>
      <c r="BS22" s="188" t="s">
        <v>2724</v>
      </c>
      <c r="BT22" s="188" t="s">
        <v>2724</v>
      </c>
      <c r="BU22" s="188" t="s">
        <v>2837</v>
      </c>
      <c r="BV22" s="188" t="s">
        <v>2724</v>
      </c>
      <c r="BW22" s="188" t="s">
        <v>2724</v>
      </c>
      <c r="BX22" s="188" t="s">
        <v>2837</v>
      </c>
      <c r="BY22" s="188" t="s">
        <v>2724</v>
      </c>
      <c r="BZ22" s="188" t="s">
        <v>2724</v>
      </c>
      <c r="CA22" s="188" t="s">
        <v>2837</v>
      </c>
      <c r="CB22" s="188" t="s">
        <v>2724</v>
      </c>
      <c r="CC22" s="188" t="s">
        <v>2724</v>
      </c>
      <c r="CD22" s="188" t="s">
        <v>2837</v>
      </c>
      <c r="CE22" s="188" t="s">
        <v>2724</v>
      </c>
      <c r="CF22" s="188" t="s">
        <v>2724</v>
      </c>
      <c r="CG22" s="188" t="s">
        <v>2837</v>
      </c>
      <c r="CH22" s="188" t="s">
        <v>2724</v>
      </c>
      <c r="CI22" s="188" t="s">
        <v>2724</v>
      </c>
      <c r="CJ22" s="188" t="s">
        <v>2837</v>
      </c>
      <c r="CK22" s="188" t="s">
        <v>2724</v>
      </c>
      <c r="CL22" s="188" t="s">
        <v>2724</v>
      </c>
      <c r="CM22" s="188" t="s">
        <v>2837</v>
      </c>
      <c r="CN22" s="188" t="s">
        <v>2724</v>
      </c>
      <c r="CO22" s="188" t="s">
        <v>2724</v>
      </c>
      <c r="CP22" s="188" t="s">
        <v>2837</v>
      </c>
      <c r="CQ22" s="188" t="s">
        <v>2724</v>
      </c>
      <c r="CR22" s="188" t="s">
        <v>2724</v>
      </c>
      <c r="CS22" s="188" t="s">
        <v>2837</v>
      </c>
      <c r="CT22" s="188" t="s">
        <v>2724</v>
      </c>
      <c r="CU22" s="188" t="s">
        <v>2724</v>
      </c>
      <c r="CV22" s="188" t="s">
        <v>2837</v>
      </c>
      <c r="CW22" s="188" t="s">
        <v>2724</v>
      </c>
      <c r="CX22" s="188" t="s">
        <v>2724</v>
      </c>
      <c r="CY22" s="188" t="s">
        <v>2837</v>
      </c>
      <c r="CZ22" s="188" t="s">
        <v>2724</v>
      </c>
      <c r="DA22" s="188" t="s">
        <v>2724</v>
      </c>
      <c r="DB22" s="188" t="s">
        <v>2837</v>
      </c>
      <c r="DC22" s="188" t="s">
        <v>2724</v>
      </c>
      <c r="DD22" s="188" t="s">
        <v>2724</v>
      </c>
      <c r="DE22" s="188" t="s">
        <v>2837</v>
      </c>
      <c r="DF22" s="188" t="s">
        <v>2724</v>
      </c>
      <c r="DG22" s="188" t="s">
        <v>2724</v>
      </c>
      <c r="DH22" s="188" t="s">
        <v>2837</v>
      </c>
      <c r="DI22" s="188" t="s">
        <v>2724</v>
      </c>
      <c r="DJ22" s="188" t="s">
        <v>2724</v>
      </c>
      <c r="DK22" s="188" t="s">
        <v>2837</v>
      </c>
      <c r="DL22" s="188" t="s">
        <v>2724</v>
      </c>
      <c r="DM22" s="188" t="s">
        <v>2724</v>
      </c>
      <c r="DN22" s="188" t="s">
        <v>2837</v>
      </c>
      <c r="DO22" s="188" t="s">
        <v>2724</v>
      </c>
      <c r="DP22" s="188" t="s">
        <v>2724</v>
      </c>
      <c r="DQ22" s="188" t="s">
        <v>2837</v>
      </c>
      <c r="DR22" s="188" t="s">
        <v>2724</v>
      </c>
      <c r="DS22" s="188" t="s">
        <v>2724</v>
      </c>
      <c r="DT22" s="188" t="s">
        <v>2837</v>
      </c>
      <c r="DU22" s="188" t="s">
        <v>2724</v>
      </c>
      <c r="DV22" s="188" t="s">
        <v>2724</v>
      </c>
      <c r="DW22" s="188" t="s">
        <v>2837</v>
      </c>
      <c r="DX22" s="188" t="s">
        <v>2724</v>
      </c>
      <c r="DY22" s="188" t="s">
        <v>2724</v>
      </c>
      <c r="DZ22" s="188" t="s">
        <v>2837</v>
      </c>
      <c r="EA22" s="188" t="s">
        <v>2724</v>
      </c>
      <c r="EB22" s="188" t="s">
        <v>2724</v>
      </c>
      <c r="EC22" s="188" t="s">
        <v>2837</v>
      </c>
      <c r="ED22" s="188" t="s">
        <v>2724</v>
      </c>
      <c r="EE22" s="188" t="s">
        <v>2724</v>
      </c>
      <c r="EF22" s="188" t="s">
        <v>2837</v>
      </c>
      <c r="EG22" s="188" t="s">
        <v>2724</v>
      </c>
      <c r="EH22" s="188" t="s">
        <v>2724</v>
      </c>
      <c r="EI22" s="188" t="s">
        <v>2837</v>
      </c>
      <c r="EJ22" s="188" t="s">
        <v>2724</v>
      </c>
      <c r="EK22" s="188" t="s">
        <v>2724</v>
      </c>
      <c r="EL22" s="188" t="s">
        <v>2837</v>
      </c>
      <c r="EM22" s="188" t="s">
        <v>2724</v>
      </c>
      <c r="EN22" s="188" t="s">
        <v>2724</v>
      </c>
      <c r="EO22" s="188" t="s">
        <v>2837</v>
      </c>
      <c r="EP22" s="188" t="s">
        <v>2724</v>
      </c>
      <c r="EQ22" s="188" t="s">
        <v>2724</v>
      </c>
      <c r="ER22" s="188" t="s">
        <v>2837</v>
      </c>
      <c r="ES22" s="188" t="s">
        <v>2724</v>
      </c>
      <c r="ET22" s="188" t="s">
        <v>2724</v>
      </c>
    </row>
    <row r="23" spans="1:150" x14ac:dyDescent="0.3">
      <c r="A23" s="1"/>
      <c r="B23" s="187" t="s">
        <v>2874</v>
      </c>
      <c r="C23" s="187" t="s">
        <v>73</v>
      </c>
      <c r="D23" s="187" t="s">
        <v>1006</v>
      </c>
      <c r="E23" s="187" t="s">
        <v>2875</v>
      </c>
      <c r="F23" s="187" t="s">
        <v>2876</v>
      </c>
      <c r="G23" s="188" t="s">
        <v>2837</v>
      </c>
      <c r="H23" s="188" t="s">
        <v>2724</v>
      </c>
      <c r="I23" s="188" t="s">
        <v>2724</v>
      </c>
      <c r="J23" s="188" t="s">
        <v>2837</v>
      </c>
      <c r="K23" s="188" t="s">
        <v>2724</v>
      </c>
      <c r="L23" s="188" t="s">
        <v>2724</v>
      </c>
      <c r="M23" s="188" t="s">
        <v>2837</v>
      </c>
      <c r="N23" s="188" t="s">
        <v>2724</v>
      </c>
      <c r="O23" s="188" t="s">
        <v>2724</v>
      </c>
      <c r="P23" s="188" t="s">
        <v>2837</v>
      </c>
      <c r="Q23" s="188" t="s">
        <v>2724</v>
      </c>
      <c r="R23" s="188" t="s">
        <v>2724</v>
      </c>
      <c r="S23" s="188" t="s">
        <v>2837</v>
      </c>
      <c r="T23" s="188" t="s">
        <v>2724</v>
      </c>
      <c r="U23" s="188" t="s">
        <v>2724</v>
      </c>
      <c r="V23" s="188" t="s">
        <v>2837</v>
      </c>
      <c r="W23" s="188" t="s">
        <v>2724</v>
      </c>
      <c r="X23" s="188" t="s">
        <v>2724</v>
      </c>
      <c r="Y23" s="188" t="s">
        <v>2837</v>
      </c>
      <c r="Z23" s="188" t="s">
        <v>2724</v>
      </c>
      <c r="AA23" s="188" t="s">
        <v>2724</v>
      </c>
      <c r="AB23" s="188" t="s">
        <v>2837</v>
      </c>
      <c r="AC23" s="188" t="s">
        <v>2724</v>
      </c>
      <c r="AD23" s="188" t="s">
        <v>2724</v>
      </c>
      <c r="AE23" s="188" t="s">
        <v>2837</v>
      </c>
      <c r="AF23" s="188" t="s">
        <v>2724</v>
      </c>
      <c r="AG23" s="188" t="s">
        <v>2724</v>
      </c>
      <c r="AH23" s="188" t="s">
        <v>2837</v>
      </c>
      <c r="AI23" s="188" t="s">
        <v>2724</v>
      </c>
      <c r="AJ23" s="188" t="s">
        <v>2724</v>
      </c>
      <c r="AK23" s="188" t="s">
        <v>2837</v>
      </c>
      <c r="AL23" s="188" t="s">
        <v>2724</v>
      </c>
      <c r="AM23" s="188" t="s">
        <v>2724</v>
      </c>
      <c r="AN23" s="188" t="s">
        <v>2837</v>
      </c>
      <c r="AO23" s="188" t="s">
        <v>2724</v>
      </c>
      <c r="AP23" s="188" t="s">
        <v>2724</v>
      </c>
      <c r="AQ23" s="188" t="s">
        <v>2837</v>
      </c>
      <c r="AR23" s="188" t="s">
        <v>2724</v>
      </c>
      <c r="AS23" s="188" t="s">
        <v>2724</v>
      </c>
      <c r="AT23" s="188" t="s">
        <v>2837</v>
      </c>
      <c r="AU23" s="188" t="s">
        <v>2724</v>
      </c>
      <c r="AV23" s="188" t="s">
        <v>2724</v>
      </c>
      <c r="AW23" s="188" t="s">
        <v>2837</v>
      </c>
      <c r="AX23" s="188" t="s">
        <v>2724</v>
      </c>
      <c r="AY23" s="188" t="s">
        <v>2724</v>
      </c>
      <c r="AZ23" s="188" t="s">
        <v>2837</v>
      </c>
      <c r="BA23" s="188" t="s">
        <v>2724</v>
      </c>
      <c r="BB23" s="188" t="s">
        <v>2724</v>
      </c>
      <c r="BC23" s="188" t="s">
        <v>2837</v>
      </c>
      <c r="BD23" s="188" t="s">
        <v>2724</v>
      </c>
      <c r="BE23" s="188" t="s">
        <v>2724</v>
      </c>
      <c r="BF23" s="188" t="s">
        <v>2837</v>
      </c>
      <c r="BG23" s="188" t="s">
        <v>2724</v>
      </c>
      <c r="BH23" s="188" t="s">
        <v>2724</v>
      </c>
      <c r="BI23" s="188" t="s">
        <v>2837</v>
      </c>
      <c r="BJ23" s="188" t="s">
        <v>2724</v>
      </c>
      <c r="BK23" s="188" t="s">
        <v>2724</v>
      </c>
      <c r="BL23" s="188" t="s">
        <v>2837</v>
      </c>
      <c r="BM23" s="188" t="s">
        <v>2724</v>
      </c>
      <c r="BN23" s="188" t="s">
        <v>2724</v>
      </c>
      <c r="BO23" s="188" t="s">
        <v>2837</v>
      </c>
      <c r="BP23" s="188" t="s">
        <v>2724</v>
      </c>
      <c r="BQ23" s="188" t="s">
        <v>2724</v>
      </c>
      <c r="BR23" s="188" t="s">
        <v>2837</v>
      </c>
      <c r="BS23" s="188" t="s">
        <v>2724</v>
      </c>
      <c r="BT23" s="188" t="s">
        <v>2724</v>
      </c>
      <c r="BU23" s="188" t="s">
        <v>2837</v>
      </c>
      <c r="BV23" s="188" t="s">
        <v>2724</v>
      </c>
      <c r="BW23" s="188" t="s">
        <v>2724</v>
      </c>
      <c r="BX23" s="188" t="s">
        <v>2837</v>
      </c>
      <c r="BY23" s="188" t="s">
        <v>2724</v>
      </c>
      <c r="BZ23" s="188" t="s">
        <v>2724</v>
      </c>
      <c r="CA23" s="188" t="s">
        <v>2837</v>
      </c>
      <c r="CB23" s="188" t="s">
        <v>2724</v>
      </c>
      <c r="CC23" s="188" t="s">
        <v>2724</v>
      </c>
      <c r="CD23" s="188" t="s">
        <v>2837</v>
      </c>
      <c r="CE23" s="188" t="s">
        <v>2724</v>
      </c>
      <c r="CF23" s="188" t="s">
        <v>2724</v>
      </c>
      <c r="CG23" s="188" t="s">
        <v>2837</v>
      </c>
      <c r="CH23" s="188" t="s">
        <v>2724</v>
      </c>
      <c r="CI23" s="188" t="s">
        <v>2724</v>
      </c>
      <c r="CJ23" s="188" t="s">
        <v>2837</v>
      </c>
      <c r="CK23" s="188" t="s">
        <v>2724</v>
      </c>
      <c r="CL23" s="188" t="s">
        <v>2724</v>
      </c>
      <c r="CM23" s="188" t="s">
        <v>2837</v>
      </c>
      <c r="CN23" s="188" t="s">
        <v>2724</v>
      </c>
      <c r="CO23" s="188" t="s">
        <v>2724</v>
      </c>
      <c r="CP23" s="188" t="s">
        <v>2837</v>
      </c>
      <c r="CQ23" s="188" t="s">
        <v>2724</v>
      </c>
      <c r="CR23" s="188" t="s">
        <v>2724</v>
      </c>
      <c r="CS23" s="188" t="s">
        <v>2837</v>
      </c>
      <c r="CT23" s="188" t="s">
        <v>2724</v>
      </c>
      <c r="CU23" s="188" t="s">
        <v>2724</v>
      </c>
      <c r="CV23" s="188" t="s">
        <v>2837</v>
      </c>
      <c r="CW23" s="188" t="s">
        <v>2724</v>
      </c>
      <c r="CX23" s="188" t="s">
        <v>2724</v>
      </c>
      <c r="CY23" s="188" t="s">
        <v>2837</v>
      </c>
      <c r="CZ23" s="188" t="s">
        <v>2724</v>
      </c>
      <c r="DA23" s="188" t="s">
        <v>2724</v>
      </c>
      <c r="DB23" s="188" t="s">
        <v>2837</v>
      </c>
      <c r="DC23" s="188" t="s">
        <v>2724</v>
      </c>
      <c r="DD23" s="188" t="s">
        <v>2724</v>
      </c>
      <c r="DE23" s="188" t="s">
        <v>2837</v>
      </c>
      <c r="DF23" s="188" t="s">
        <v>2724</v>
      </c>
      <c r="DG23" s="188" t="s">
        <v>2724</v>
      </c>
      <c r="DH23" s="188" t="s">
        <v>2837</v>
      </c>
      <c r="DI23" s="188" t="s">
        <v>2724</v>
      </c>
      <c r="DJ23" s="188" t="s">
        <v>2724</v>
      </c>
      <c r="DK23" s="188" t="s">
        <v>2837</v>
      </c>
      <c r="DL23" s="188" t="s">
        <v>2724</v>
      </c>
      <c r="DM23" s="188" t="s">
        <v>2724</v>
      </c>
      <c r="DN23" s="188" t="s">
        <v>2837</v>
      </c>
      <c r="DO23" s="188" t="s">
        <v>2724</v>
      </c>
      <c r="DP23" s="188" t="s">
        <v>2724</v>
      </c>
      <c r="DQ23" s="188" t="s">
        <v>2837</v>
      </c>
      <c r="DR23" s="188" t="s">
        <v>2724</v>
      </c>
      <c r="DS23" s="188" t="s">
        <v>2724</v>
      </c>
      <c r="DT23" s="188" t="s">
        <v>2837</v>
      </c>
      <c r="DU23" s="188" t="s">
        <v>2724</v>
      </c>
      <c r="DV23" s="188" t="s">
        <v>2724</v>
      </c>
      <c r="DW23" s="188" t="s">
        <v>2837</v>
      </c>
      <c r="DX23" s="188" t="s">
        <v>2724</v>
      </c>
      <c r="DY23" s="188" t="s">
        <v>2724</v>
      </c>
      <c r="DZ23" s="188" t="s">
        <v>2837</v>
      </c>
      <c r="EA23" s="188" t="s">
        <v>2724</v>
      </c>
      <c r="EB23" s="188" t="s">
        <v>2724</v>
      </c>
      <c r="EC23" s="188" t="s">
        <v>2837</v>
      </c>
      <c r="ED23" s="188" t="s">
        <v>2724</v>
      </c>
      <c r="EE23" s="188" t="s">
        <v>2724</v>
      </c>
      <c r="EF23" s="188" t="s">
        <v>2837</v>
      </c>
      <c r="EG23" s="188" t="s">
        <v>2724</v>
      </c>
      <c r="EH23" s="188" t="s">
        <v>2724</v>
      </c>
      <c r="EI23" s="188" t="s">
        <v>2837</v>
      </c>
      <c r="EJ23" s="188" t="s">
        <v>2724</v>
      </c>
      <c r="EK23" s="188" t="s">
        <v>2724</v>
      </c>
      <c r="EL23" s="188" t="s">
        <v>2837</v>
      </c>
      <c r="EM23" s="188" t="s">
        <v>2724</v>
      </c>
      <c r="EN23" s="188" t="s">
        <v>2724</v>
      </c>
      <c r="EO23" s="188" t="s">
        <v>2837</v>
      </c>
      <c r="EP23" s="188" t="s">
        <v>2724</v>
      </c>
      <c r="EQ23" s="188" t="s">
        <v>2724</v>
      </c>
      <c r="ER23" s="188" t="s">
        <v>2837</v>
      </c>
      <c r="ES23" s="188" t="s">
        <v>2724</v>
      </c>
      <c r="ET23" s="188" t="s">
        <v>2724</v>
      </c>
    </row>
    <row r="24" spans="1:150" x14ac:dyDescent="0.3">
      <c r="A24" s="1"/>
      <c r="B24" s="186" t="s">
        <v>2877</v>
      </c>
      <c r="C24" s="186" t="s">
        <v>73</v>
      </c>
      <c r="D24" s="186" t="s">
        <v>1003</v>
      </c>
      <c r="E24" s="186" t="s">
        <v>2878</v>
      </c>
      <c r="F24" s="186" t="s">
        <v>2879</v>
      </c>
      <c r="G24" s="186" t="s">
        <v>2837</v>
      </c>
      <c r="H24" s="186" t="s">
        <v>2724</v>
      </c>
      <c r="I24" s="186" t="s">
        <v>2724</v>
      </c>
      <c r="J24" s="186" t="s">
        <v>2837</v>
      </c>
      <c r="K24" s="186" t="s">
        <v>2724</v>
      </c>
      <c r="L24" s="186" t="s">
        <v>2724</v>
      </c>
      <c r="M24" s="186" t="s">
        <v>2837</v>
      </c>
      <c r="N24" s="186" t="s">
        <v>2724</v>
      </c>
      <c r="O24" s="186" t="s">
        <v>2724</v>
      </c>
      <c r="P24" s="186" t="s">
        <v>2837</v>
      </c>
      <c r="Q24" s="186" t="s">
        <v>2724</v>
      </c>
      <c r="R24" s="186" t="s">
        <v>2724</v>
      </c>
      <c r="S24" s="186" t="s">
        <v>2837</v>
      </c>
      <c r="T24" s="186" t="s">
        <v>2724</v>
      </c>
      <c r="U24" s="186" t="s">
        <v>2724</v>
      </c>
      <c r="V24" s="186" t="s">
        <v>2837</v>
      </c>
      <c r="W24" s="186" t="s">
        <v>2724</v>
      </c>
      <c r="X24" s="186" t="s">
        <v>2724</v>
      </c>
      <c r="Y24" s="186" t="s">
        <v>2837</v>
      </c>
      <c r="Z24" s="186" t="s">
        <v>2724</v>
      </c>
      <c r="AA24" s="186" t="s">
        <v>2724</v>
      </c>
      <c r="AB24" s="186" t="s">
        <v>2837</v>
      </c>
      <c r="AC24" s="186" t="s">
        <v>2724</v>
      </c>
      <c r="AD24" s="186" t="s">
        <v>2724</v>
      </c>
      <c r="AE24" s="186" t="s">
        <v>2837</v>
      </c>
      <c r="AF24" s="186" t="s">
        <v>2724</v>
      </c>
      <c r="AG24" s="186" t="s">
        <v>2724</v>
      </c>
      <c r="AH24" s="186" t="s">
        <v>2837</v>
      </c>
      <c r="AI24" s="186" t="s">
        <v>2724</v>
      </c>
      <c r="AJ24" s="186" t="s">
        <v>2724</v>
      </c>
      <c r="AK24" s="186" t="s">
        <v>2837</v>
      </c>
      <c r="AL24" s="186" t="s">
        <v>2724</v>
      </c>
      <c r="AM24" s="186" t="s">
        <v>2724</v>
      </c>
      <c r="AN24" s="186" t="s">
        <v>2837</v>
      </c>
      <c r="AO24" s="186" t="s">
        <v>2724</v>
      </c>
      <c r="AP24" s="186" t="s">
        <v>2724</v>
      </c>
      <c r="AQ24" s="186" t="s">
        <v>2837</v>
      </c>
      <c r="AR24" s="186" t="s">
        <v>2724</v>
      </c>
      <c r="AS24" s="186" t="s">
        <v>2724</v>
      </c>
      <c r="AT24" s="186" t="s">
        <v>2837</v>
      </c>
      <c r="AU24" s="186" t="s">
        <v>2724</v>
      </c>
      <c r="AV24" s="186" t="s">
        <v>2724</v>
      </c>
      <c r="AW24" s="186" t="s">
        <v>2837</v>
      </c>
      <c r="AX24" s="186" t="s">
        <v>2724</v>
      </c>
      <c r="AY24" s="186" t="s">
        <v>2724</v>
      </c>
      <c r="AZ24" s="186" t="s">
        <v>2837</v>
      </c>
      <c r="BA24" s="186" t="s">
        <v>2724</v>
      </c>
      <c r="BB24" s="186" t="s">
        <v>2724</v>
      </c>
      <c r="BC24" s="186" t="s">
        <v>2837</v>
      </c>
      <c r="BD24" s="186" t="s">
        <v>2724</v>
      </c>
      <c r="BE24" s="186" t="s">
        <v>2724</v>
      </c>
      <c r="BF24" s="186" t="s">
        <v>2837</v>
      </c>
      <c r="BG24" s="186" t="s">
        <v>2724</v>
      </c>
      <c r="BH24" s="186" t="s">
        <v>2724</v>
      </c>
      <c r="BI24" s="186" t="s">
        <v>2837</v>
      </c>
      <c r="BJ24" s="186" t="s">
        <v>2724</v>
      </c>
      <c r="BK24" s="186" t="s">
        <v>2724</v>
      </c>
      <c r="BL24" s="186" t="s">
        <v>2837</v>
      </c>
      <c r="BM24" s="186" t="s">
        <v>2724</v>
      </c>
      <c r="BN24" s="186" t="s">
        <v>2724</v>
      </c>
      <c r="BO24" s="186" t="s">
        <v>2837</v>
      </c>
      <c r="BP24" s="186" t="s">
        <v>2724</v>
      </c>
      <c r="BQ24" s="186" t="s">
        <v>2724</v>
      </c>
      <c r="BR24" s="186" t="s">
        <v>2837</v>
      </c>
      <c r="BS24" s="186" t="s">
        <v>2724</v>
      </c>
      <c r="BT24" s="186" t="s">
        <v>2724</v>
      </c>
      <c r="BU24" s="186" t="s">
        <v>2837</v>
      </c>
      <c r="BV24" s="186" t="s">
        <v>2724</v>
      </c>
      <c r="BW24" s="186" t="s">
        <v>2724</v>
      </c>
      <c r="BX24" s="186" t="s">
        <v>2837</v>
      </c>
      <c r="BY24" s="186" t="s">
        <v>2724</v>
      </c>
      <c r="BZ24" s="186" t="s">
        <v>2724</v>
      </c>
      <c r="CA24" s="186" t="s">
        <v>2837</v>
      </c>
      <c r="CB24" s="186" t="s">
        <v>2724</v>
      </c>
      <c r="CC24" s="186" t="s">
        <v>2724</v>
      </c>
      <c r="CD24" s="186" t="s">
        <v>2837</v>
      </c>
      <c r="CE24" s="186" t="s">
        <v>2724</v>
      </c>
      <c r="CF24" s="186" t="s">
        <v>2724</v>
      </c>
      <c r="CG24" s="186" t="s">
        <v>2837</v>
      </c>
      <c r="CH24" s="186" t="s">
        <v>2724</v>
      </c>
      <c r="CI24" s="186" t="s">
        <v>2724</v>
      </c>
      <c r="CJ24" s="186" t="s">
        <v>2837</v>
      </c>
      <c r="CK24" s="186" t="s">
        <v>2724</v>
      </c>
      <c r="CL24" s="186" t="s">
        <v>2724</v>
      </c>
      <c r="CM24" s="186" t="s">
        <v>2837</v>
      </c>
      <c r="CN24" s="186" t="s">
        <v>2724</v>
      </c>
      <c r="CO24" s="186" t="s">
        <v>2724</v>
      </c>
      <c r="CP24" s="186" t="s">
        <v>2837</v>
      </c>
      <c r="CQ24" s="186" t="s">
        <v>2724</v>
      </c>
      <c r="CR24" s="186" t="s">
        <v>2724</v>
      </c>
      <c r="CS24" s="186" t="s">
        <v>2837</v>
      </c>
      <c r="CT24" s="186" t="s">
        <v>2724</v>
      </c>
      <c r="CU24" s="186" t="s">
        <v>2724</v>
      </c>
      <c r="CV24" s="186" t="s">
        <v>2837</v>
      </c>
      <c r="CW24" s="186" t="s">
        <v>2724</v>
      </c>
      <c r="CX24" s="186" t="s">
        <v>2724</v>
      </c>
      <c r="CY24" s="186" t="s">
        <v>2837</v>
      </c>
      <c r="CZ24" s="186" t="s">
        <v>2724</v>
      </c>
      <c r="DA24" s="186" t="s">
        <v>2724</v>
      </c>
      <c r="DB24" s="186" t="s">
        <v>2837</v>
      </c>
      <c r="DC24" s="186" t="s">
        <v>2724</v>
      </c>
      <c r="DD24" s="186" t="s">
        <v>2724</v>
      </c>
      <c r="DE24" s="186" t="s">
        <v>2837</v>
      </c>
      <c r="DF24" s="186" t="s">
        <v>2724</v>
      </c>
      <c r="DG24" s="186" t="s">
        <v>2724</v>
      </c>
      <c r="DH24" s="186" t="s">
        <v>2837</v>
      </c>
      <c r="DI24" s="186" t="s">
        <v>2724</v>
      </c>
      <c r="DJ24" s="186" t="s">
        <v>2724</v>
      </c>
      <c r="DK24" s="186" t="s">
        <v>2837</v>
      </c>
      <c r="DL24" s="186" t="s">
        <v>2724</v>
      </c>
      <c r="DM24" s="186" t="s">
        <v>2724</v>
      </c>
      <c r="DN24" s="186" t="s">
        <v>2837</v>
      </c>
      <c r="DO24" s="186" t="s">
        <v>2724</v>
      </c>
      <c r="DP24" s="186" t="s">
        <v>2724</v>
      </c>
      <c r="DQ24" s="186" t="s">
        <v>2837</v>
      </c>
      <c r="DR24" s="186" t="s">
        <v>2724</v>
      </c>
      <c r="DS24" s="186" t="s">
        <v>2724</v>
      </c>
      <c r="DT24" s="186" t="s">
        <v>2837</v>
      </c>
      <c r="DU24" s="186" t="s">
        <v>2724</v>
      </c>
      <c r="DV24" s="186" t="s">
        <v>2724</v>
      </c>
      <c r="DW24" s="186" t="s">
        <v>2837</v>
      </c>
      <c r="DX24" s="186" t="s">
        <v>2724</v>
      </c>
      <c r="DY24" s="186" t="s">
        <v>2724</v>
      </c>
      <c r="DZ24" s="186" t="s">
        <v>2837</v>
      </c>
      <c r="EA24" s="186" t="s">
        <v>2724</v>
      </c>
      <c r="EB24" s="186" t="s">
        <v>2724</v>
      </c>
      <c r="EC24" s="186" t="s">
        <v>2837</v>
      </c>
      <c r="ED24" s="186" t="s">
        <v>2724</v>
      </c>
      <c r="EE24" s="186" t="s">
        <v>2724</v>
      </c>
      <c r="EF24" s="186" t="s">
        <v>2837</v>
      </c>
      <c r="EG24" s="186" t="s">
        <v>2724</v>
      </c>
      <c r="EH24" s="186" t="s">
        <v>2724</v>
      </c>
      <c r="EI24" s="186" t="s">
        <v>2837</v>
      </c>
      <c r="EJ24" s="186" t="s">
        <v>2724</v>
      </c>
      <c r="EK24" s="186" t="s">
        <v>2724</v>
      </c>
      <c r="EL24" s="186" t="s">
        <v>2837</v>
      </c>
      <c r="EM24" s="186" t="s">
        <v>2724</v>
      </c>
      <c r="EN24" s="186" t="s">
        <v>2724</v>
      </c>
      <c r="EO24" s="186" t="s">
        <v>2837</v>
      </c>
      <c r="EP24" s="186" t="s">
        <v>2724</v>
      </c>
      <c r="EQ24" s="186" t="s">
        <v>2724</v>
      </c>
      <c r="ER24" s="186" t="s">
        <v>2837</v>
      </c>
      <c r="ES24" s="186" t="s">
        <v>2724</v>
      </c>
      <c r="ET24" s="186" t="s">
        <v>2724</v>
      </c>
    </row>
    <row r="25" spans="1:150" x14ac:dyDescent="0.3">
      <c r="A25" s="1"/>
      <c r="B25" s="187" t="s">
        <v>2880</v>
      </c>
      <c r="C25" s="187" t="s">
        <v>73</v>
      </c>
      <c r="D25" s="187" t="s">
        <v>1003</v>
      </c>
      <c r="E25" s="187" t="s">
        <v>2881</v>
      </c>
      <c r="F25" s="187" t="s">
        <v>2882</v>
      </c>
      <c r="G25" s="188" t="s">
        <v>2837</v>
      </c>
      <c r="H25" s="188" t="s">
        <v>2724</v>
      </c>
      <c r="I25" s="188" t="s">
        <v>2724</v>
      </c>
      <c r="J25" s="188" t="s">
        <v>2837</v>
      </c>
      <c r="K25" s="188" t="s">
        <v>2724</v>
      </c>
      <c r="L25" s="188" t="s">
        <v>2724</v>
      </c>
      <c r="M25" s="188" t="s">
        <v>2837</v>
      </c>
      <c r="N25" s="188" t="s">
        <v>2724</v>
      </c>
      <c r="O25" s="188" t="s">
        <v>2724</v>
      </c>
      <c r="P25" s="188" t="s">
        <v>2837</v>
      </c>
      <c r="Q25" s="188" t="s">
        <v>2724</v>
      </c>
      <c r="R25" s="188" t="s">
        <v>2724</v>
      </c>
      <c r="S25" s="188" t="s">
        <v>2837</v>
      </c>
      <c r="T25" s="188" t="s">
        <v>2724</v>
      </c>
      <c r="U25" s="188" t="s">
        <v>2724</v>
      </c>
      <c r="V25" s="188" t="s">
        <v>2837</v>
      </c>
      <c r="W25" s="188" t="s">
        <v>2724</v>
      </c>
      <c r="X25" s="188" t="s">
        <v>2724</v>
      </c>
      <c r="Y25" s="188" t="s">
        <v>2837</v>
      </c>
      <c r="Z25" s="188" t="s">
        <v>2724</v>
      </c>
      <c r="AA25" s="188" t="s">
        <v>2724</v>
      </c>
      <c r="AB25" s="188" t="s">
        <v>2837</v>
      </c>
      <c r="AC25" s="188" t="s">
        <v>2724</v>
      </c>
      <c r="AD25" s="188" t="s">
        <v>2724</v>
      </c>
      <c r="AE25" s="188" t="s">
        <v>2837</v>
      </c>
      <c r="AF25" s="188" t="s">
        <v>2724</v>
      </c>
      <c r="AG25" s="188" t="s">
        <v>2724</v>
      </c>
      <c r="AH25" s="188" t="s">
        <v>2837</v>
      </c>
      <c r="AI25" s="188" t="s">
        <v>2724</v>
      </c>
      <c r="AJ25" s="188" t="s">
        <v>2724</v>
      </c>
      <c r="AK25" s="188" t="s">
        <v>2837</v>
      </c>
      <c r="AL25" s="188" t="s">
        <v>2724</v>
      </c>
      <c r="AM25" s="188" t="s">
        <v>2724</v>
      </c>
      <c r="AN25" s="188" t="s">
        <v>2837</v>
      </c>
      <c r="AO25" s="188" t="s">
        <v>2724</v>
      </c>
      <c r="AP25" s="188" t="s">
        <v>2724</v>
      </c>
      <c r="AQ25" s="188" t="s">
        <v>2837</v>
      </c>
      <c r="AR25" s="188" t="s">
        <v>2724</v>
      </c>
      <c r="AS25" s="188" t="s">
        <v>2724</v>
      </c>
      <c r="AT25" s="188" t="s">
        <v>2837</v>
      </c>
      <c r="AU25" s="188" t="s">
        <v>2724</v>
      </c>
      <c r="AV25" s="188" t="s">
        <v>2724</v>
      </c>
      <c r="AW25" s="188" t="s">
        <v>2837</v>
      </c>
      <c r="AX25" s="188" t="s">
        <v>2724</v>
      </c>
      <c r="AY25" s="188" t="s">
        <v>2724</v>
      </c>
      <c r="AZ25" s="188" t="s">
        <v>2837</v>
      </c>
      <c r="BA25" s="188" t="s">
        <v>2724</v>
      </c>
      <c r="BB25" s="188" t="s">
        <v>2724</v>
      </c>
      <c r="BC25" s="188" t="s">
        <v>2837</v>
      </c>
      <c r="BD25" s="188" t="s">
        <v>2724</v>
      </c>
      <c r="BE25" s="188" t="s">
        <v>2724</v>
      </c>
      <c r="BF25" s="188" t="s">
        <v>2837</v>
      </c>
      <c r="BG25" s="188" t="s">
        <v>2724</v>
      </c>
      <c r="BH25" s="188" t="s">
        <v>2724</v>
      </c>
      <c r="BI25" s="188" t="s">
        <v>2837</v>
      </c>
      <c r="BJ25" s="188" t="s">
        <v>2724</v>
      </c>
      <c r="BK25" s="188" t="s">
        <v>2724</v>
      </c>
      <c r="BL25" s="188" t="s">
        <v>2837</v>
      </c>
      <c r="BM25" s="188" t="s">
        <v>2724</v>
      </c>
      <c r="BN25" s="188" t="s">
        <v>2724</v>
      </c>
      <c r="BO25" s="188" t="s">
        <v>2837</v>
      </c>
      <c r="BP25" s="188" t="s">
        <v>2724</v>
      </c>
      <c r="BQ25" s="188" t="s">
        <v>2724</v>
      </c>
      <c r="BR25" s="188" t="s">
        <v>2837</v>
      </c>
      <c r="BS25" s="188" t="s">
        <v>2724</v>
      </c>
      <c r="BT25" s="188" t="s">
        <v>2724</v>
      </c>
      <c r="BU25" s="188" t="s">
        <v>2837</v>
      </c>
      <c r="BV25" s="188" t="s">
        <v>2724</v>
      </c>
      <c r="BW25" s="188" t="s">
        <v>2724</v>
      </c>
      <c r="BX25" s="188" t="s">
        <v>2837</v>
      </c>
      <c r="BY25" s="188" t="s">
        <v>2724</v>
      </c>
      <c r="BZ25" s="188" t="s">
        <v>2724</v>
      </c>
      <c r="CA25" s="188" t="s">
        <v>2837</v>
      </c>
      <c r="CB25" s="188" t="s">
        <v>2724</v>
      </c>
      <c r="CC25" s="188" t="s">
        <v>2724</v>
      </c>
      <c r="CD25" s="188" t="s">
        <v>2837</v>
      </c>
      <c r="CE25" s="188" t="s">
        <v>2724</v>
      </c>
      <c r="CF25" s="188" t="s">
        <v>2724</v>
      </c>
      <c r="CG25" s="188" t="s">
        <v>2837</v>
      </c>
      <c r="CH25" s="188" t="s">
        <v>2724</v>
      </c>
      <c r="CI25" s="188" t="s">
        <v>2724</v>
      </c>
      <c r="CJ25" s="188" t="s">
        <v>2837</v>
      </c>
      <c r="CK25" s="188" t="s">
        <v>2724</v>
      </c>
      <c r="CL25" s="188" t="s">
        <v>2724</v>
      </c>
      <c r="CM25" s="188" t="s">
        <v>2837</v>
      </c>
      <c r="CN25" s="188" t="s">
        <v>2724</v>
      </c>
      <c r="CO25" s="188" t="s">
        <v>2724</v>
      </c>
      <c r="CP25" s="188" t="s">
        <v>2837</v>
      </c>
      <c r="CQ25" s="188" t="s">
        <v>2724</v>
      </c>
      <c r="CR25" s="188" t="s">
        <v>2724</v>
      </c>
      <c r="CS25" s="188" t="s">
        <v>2837</v>
      </c>
      <c r="CT25" s="188" t="s">
        <v>2724</v>
      </c>
      <c r="CU25" s="188" t="s">
        <v>2724</v>
      </c>
      <c r="CV25" s="188" t="s">
        <v>2837</v>
      </c>
      <c r="CW25" s="188" t="s">
        <v>2724</v>
      </c>
      <c r="CX25" s="188" t="s">
        <v>2724</v>
      </c>
      <c r="CY25" s="188" t="s">
        <v>2837</v>
      </c>
      <c r="CZ25" s="188" t="s">
        <v>2724</v>
      </c>
      <c r="DA25" s="188" t="s">
        <v>2724</v>
      </c>
      <c r="DB25" s="188" t="s">
        <v>2837</v>
      </c>
      <c r="DC25" s="188" t="s">
        <v>2724</v>
      </c>
      <c r="DD25" s="188" t="s">
        <v>2724</v>
      </c>
      <c r="DE25" s="188" t="s">
        <v>2837</v>
      </c>
      <c r="DF25" s="188" t="s">
        <v>2724</v>
      </c>
      <c r="DG25" s="188" t="s">
        <v>2724</v>
      </c>
      <c r="DH25" s="188" t="s">
        <v>2837</v>
      </c>
      <c r="DI25" s="188" t="s">
        <v>2724</v>
      </c>
      <c r="DJ25" s="188" t="s">
        <v>2724</v>
      </c>
      <c r="DK25" s="188" t="s">
        <v>2837</v>
      </c>
      <c r="DL25" s="188" t="s">
        <v>2724</v>
      </c>
      <c r="DM25" s="188" t="s">
        <v>2724</v>
      </c>
      <c r="DN25" s="188" t="s">
        <v>2837</v>
      </c>
      <c r="DO25" s="188" t="s">
        <v>2724</v>
      </c>
      <c r="DP25" s="188" t="s">
        <v>2724</v>
      </c>
      <c r="DQ25" s="188" t="s">
        <v>2837</v>
      </c>
      <c r="DR25" s="188" t="s">
        <v>2724</v>
      </c>
      <c r="DS25" s="188" t="s">
        <v>2724</v>
      </c>
      <c r="DT25" s="188" t="s">
        <v>2837</v>
      </c>
      <c r="DU25" s="188" t="s">
        <v>2724</v>
      </c>
      <c r="DV25" s="188" t="s">
        <v>2724</v>
      </c>
      <c r="DW25" s="188" t="s">
        <v>2837</v>
      </c>
      <c r="DX25" s="188" t="s">
        <v>2724</v>
      </c>
      <c r="DY25" s="188" t="s">
        <v>2724</v>
      </c>
      <c r="DZ25" s="188" t="s">
        <v>2837</v>
      </c>
      <c r="EA25" s="188" t="s">
        <v>2724</v>
      </c>
      <c r="EB25" s="188" t="s">
        <v>2724</v>
      </c>
      <c r="EC25" s="188" t="s">
        <v>2837</v>
      </c>
      <c r="ED25" s="188" t="s">
        <v>2724</v>
      </c>
      <c r="EE25" s="188" t="s">
        <v>2724</v>
      </c>
      <c r="EF25" s="188" t="s">
        <v>2837</v>
      </c>
      <c r="EG25" s="188" t="s">
        <v>2724</v>
      </c>
      <c r="EH25" s="188" t="s">
        <v>2724</v>
      </c>
      <c r="EI25" s="188" t="s">
        <v>2837</v>
      </c>
      <c r="EJ25" s="188" t="s">
        <v>2724</v>
      </c>
      <c r="EK25" s="188" t="s">
        <v>2724</v>
      </c>
      <c r="EL25" s="188" t="s">
        <v>2837</v>
      </c>
      <c r="EM25" s="188" t="s">
        <v>2724</v>
      </c>
      <c r="EN25" s="188" t="s">
        <v>2724</v>
      </c>
      <c r="EO25" s="188" t="s">
        <v>2837</v>
      </c>
      <c r="EP25" s="188" t="s">
        <v>2724</v>
      </c>
      <c r="EQ25" s="188" t="s">
        <v>2724</v>
      </c>
      <c r="ER25" s="188" t="s">
        <v>2837</v>
      </c>
      <c r="ES25" s="188" t="s">
        <v>2724</v>
      </c>
      <c r="ET25" s="188" t="s">
        <v>2724</v>
      </c>
    </row>
    <row r="26" spans="1:150" x14ac:dyDescent="0.3">
      <c r="A26" s="1"/>
      <c r="B26" s="187" t="s">
        <v>2883</v>
      </c>
      <c r="C26" s="187" t="s">
        <v>73</v>
      </c>
      <c r="D26" s="187" t="s">
        <v>1003</v>
      </c>
      <c r="E26" s="187" t="s">
        <v>2884</v>
      </c>
      <c r="F26" s="187" t="s">
        <v>2885</v>
      </c>
      <c r="G26" s="188" t="s">
        <v>2837</v>
      </c>
      <c r="H26" s="188" t="s">
        <v>2724</v>
      </c>
      <c r="I26" s="188" t="s">
        <v>2724</v>
      </c>
      <c r="J26" s="188" t="s">
        <v>2837</v>
      </c>
      <c r="K26" s="188" t="s">
        <v>2724</v>
      </c>
      <c r="L26" s="188" t="s">
        <v>2724</v>
      </c>
      <c r="M26" s="188" t="s">
        <v>2837</v>
      </c>
      <c r="N26" s="188" t="s">
        <v>2724</v>
      </c>
      <c r="O26" s="188" t="s">
        <v>2724</v>
      </c>
      <c r="P26" s="188" t="s">
        <v>2837</v>
      </c>
      <c r="Q26" s="188" t="s">
        <v>2724</v>
      </c>
      <c r="R26" s="188" t="s">
        <v>2724</v>
      </c>
      <c r="S26" s="188" t="s">
        <v>2837</v>
      </c>
      <c r="T26" s="188" t="s">
        <v>2724</v>
      </c>
      <c r="U26" s="188" t="s">
        <v>2724</v>
      </c>
      <c r="V26" s="188" t="s">
        <v>2837</v>
      </c>
      <c r="W26" s="188" t="s">
        <v>2724</v>
      </c>
      <c r="X26" s="188" t="s">
        <v>2724</v>
      </c>
      <c r="Y26" s="188" t="s">
        <v>2837</v>
      </c>
      <c r="Z26" s="188" t="s">
        <v>2724</v>
      </c>
      <c r="AA26" s="188" t="s">
        <v>2724</v>
      </c>
      <c r="AB26" s="188" t="s">
        <v>2837</v>
      </c>
      <c r="AC26" s="188" t="s">
        <v>2724</v>
      </c>
      <c r="AD26" s="188" t="s">
        <v>2724</v>
      </c>
      <c r="AE26" s="188" t="s">
        <v>2837</v>
      </c>
      <c r="AF26" s="188" t="s">
        <v>2724</v>
      </c>
      <c r="AG26" s="188" t="s">
        <v>2724</v>
      </c>
      <c r="AH26" s="188" t="s">
        <v>2837</v>
      </c>
      <c r="AI26" s="188" t="s">
        <v>2724</v>
      </c>
      <c r="AJ26" s="188" t="s">
        <v>2724</v>
      </c>
      <c r="AK26" s="188" t="s">
        <v>2837</v>
      </c>
      <c r="AL26" s="188" t="s">
        <v>2724</v>
      </c>
      <c r="AM26" s="188" t="s">
        <v>2724</v>
      </c>
      <c r="AN26" s="188" t="s">
        <v>2837</v>
      </c>
      <c r="AO26" s="188" t="s">
        <v>2724</v>
      </c>
      <c r="AP26" s="188" t="s">
        <v>2724</v>
      </c>
      <c r="AQ26" s="188" t="s">
        <v>2837</v>
      </c>
      <c r="AR26" s="188" t="s">
        <v>2724</v>
      </c>
      <c r="AS26" s="188" t="s">
        <v>2724</v>
      </c>
      <c r="AT26" s="188" t="s">
        <v>2837</v>
      </c>
      <c r="AU26" s="188" t="s">
        <v>2724</v>
      </c>
      <c r="AV26" s="188" t="s">
        <v>2724</v>
      </c>
      <c r="AW26" s="188" t="s">
        <v>2837</v>
      </c>
      <c r="AX26" s="188" t="s">
        <v>2724</v>
      </c>
      <c r="AY26" s="188" t="s">
        <v>2724</v>
      </c>
      <c r="AZ26" s="188" t="s">
        <v>2837</v>
      </c>
      <c r="BA26" s="188" t="s">
        <v>2724</v>
      </c>
      <c r="BB26" s="188" t="s">
        <v>2724</v>
      </c>
      <c r="BC26" s="188" t="s">
        <v>2837</v>
      </c>
      <c r="BD26" s="188" t="s">
        <v>2724</v>
      </c>
      <c r="BE26" s="188" t="s">
        <v>2724</v>
      </c>
      <c r="BF26" s="188" t="s">
        <v>2837</v>
      </c>
      <c r="BG26" s="188" t="s">
        <v>2724</v>
      </c>
      <c r="BH26" s="188" t="s">
        <v>2724</v>
      </c>
      <c r="BI26" s="188" t="s">
        <v>2837</v>
      </c>
      <c r="BJ26" s="188" t="s">
        <v>2724</v>
      </c>
      <c r="BK26" s="188" t="s">
        <v>2724</v>
      </c>
      <c r="BL26" s="188" t="s">
        <v>2837</v>
      </c>
      <c r="BM26" s="188" t="s">
        <v>2724</v>
      </c>
      <c r="BN26" s="188" t="s">
        <v>2724</v>
      </c>
      <c r="BO26" s="188" t="s">
        <v>2837</v>
      </c>
      <c r="BP26" s="188" t="s">
        <v>2724</v>
      </c>
      <c r="BQ26" s="188" t="s">
        <v>2724</v>
      </c>
      <c r="BR26" s="188" t="s">
        <v>2837</v>
      </c>
      <c r="BS26" s="188" t="s">
        <v>2724</v>
      </c>
      <c r="BT26" s="188" t="s">
        <v>2724</v>
      </c>
      <c r="BU26" s="188" t="s">
        <v>2837</v>
      </c>
      <c r="BV26" s="188" t="s">
        <v>2724</v>
      </c>
      <c r="BW26" s="188" t="s">
        <v>2724</v>
      </c>
      <c r="BX26" s="188" t="s">
        <v>2837</v>
      </c>
      <c r="BY26" s="188" t="s">
        <v>2724</v>
      </c>
      <c r="BZ26" s="188" t="s">
        <v>2724</v>
      </c>
      <c r="CA26" s="188" t="s">
        <v>2837</v>
      </c>
      <c r="CB26" s="188" t="s">
        <v>2724</v>
      </c>
      <c r="CC26" s="188" t="s">
        <v>2724</v>
      </c>
      <c r="CD26" s="188" t="s">
        <v>2837</v>
      </c>
      <c r="CE26" s="188" t="s">
        <v>2724</v>
      </c>
      <c r="CF26" s="188" t="s">
        <v>2724</v>
      </c>
      <c r="CG26" s="188" t="s">
        <v>2837</v>
      </c>
      <c r="CH26" s="188" t="s">
        <v>2724</v>
      </c>
      <c r="CI26" s="188" t="s">
        <v>2724</v>
      </c>
      <c r="CJ26" s="188" t="s">
        <v>2837</v>
      </c>
      <c r="CK26" s="188" t="s">
        <v>2724</v>
      </c>
      <c r="CL26" s="188" t="s">
        <v>2724</v>
      </c>
      <c r="CM26" s="188" t="s">
        <v>2837</v>
      </c>
      <c r="CN26" s="188" t="s">
        <v>2724</v>
      </c>
      <c r="CO26" s="188" t="s">
        <v>2724</v>
      </c>
      <c r="CP26" s="188" t="s">
        <v>2837</v>
      </c>
      <c r="CQ26" s="188" t="s">
        <v>2724</v>
      </c>
      <c r="CR26" s="188" t="s">
        <v>2724</v>
      </c>
      <c r="CS26" s="188" t="s">
        <v>2837</v>
      </c>
      <c r="CT26" s="188" t="s">
        <v>2724</v>
      </c>
      <c r="CU26" s="188" t="s">
        <v>2724</v>
      </c>
      <c r="CV26" s="188" t="s">
        <v>2837</v>
      </c>
      <c r="CW26" s="188" t="s">
        <v>2724</v>
      </c>
      <c r="CX26" s="188" t="s">
        <v>2724</v>
      </c>
      <c r="CY26" s="188" t="s">
        <v>2837</v>
      </c>
      <c r="CZ26" s="188" t="s">
        <v>2724</v>
      </c>
      <c r="DA26" s="188" t="s">
        <v>2724</v>
      </c>
      <c r="DB26" s="188" t="s">
        <v>2837</v>
      </c>
      <c r="DC26" s="188" t="s">
        <v>2724</v>
      </c>
      <c r="DD26" s="188" t="s">
        <v>2724</v>
      </c>
      <c r="DE26" s="188" t="s">
        <v>2837</v>
      </c>
      <c r="DF26" s="188" t="s">
        <v>2724</v>
      </c>
      <c r="DG26" s="188" t="s">
        <v>2724</v>
      </c>
      <c r="DH26" s="188" t="s">
        <v>2837</v>
      </c>
      <c r="DI26" s="188" t="s">
        <v>2724</v>
      </c>
      <c r="DJ26" s="188" t="s">
        <v>2724</v>
      </c>
      <c r="DK26" s="188" t="s">
        <v>2837</v>
      </c>
      <c r="DL26" s="188" t="s">
        <v>2724</v>
      </c>
      <c r="DM26" s="188" t="s">
        <v>2724</v>
      </c>
      <c r="DN26" s="188" t="s">
        <v>2837</v>
      </c>
      <c r="DO26" s="188" t="s">
        <v>2724</v>
      </c>
      <c r="DP26" s="188" t="s">
        <v>2724</v>
      </c>
      <c r="DQ26" s="188" t="s">
        <v>2837</v>
      </c>
      <c r="DR26" s="188" t="s">
        <v>2724</v>
      </c>
      <c r="DS26" s="188" t="s">
        <v>2724</v>
      </c>
      <c r="DT26" s="188" t="s">
        <v>2837</v>
      </c>
      <c r="DU26" s="188" t="s">
        <v>2724</v>
      </c>
      <c r="DV26" s="188" t="s">
        <v>2724</v>
      </c>
      <c r="DW26" s="188" t="s">
        <v>2837</v>
      </c>
      <c r="DX26" s="188" t="s">
        <v>2724</v>
      </c>
      <c r="DY26" s="188" t="s">
        <v>2724</v>
      </c>
      <c r="DZ26" s="188" t="s">
        <v>2837</v>
      </c>
      <c r="EA26" s="188" t="s">
        <v>2724</v>
      </c>
      <c r="EB26" s="188" t="s">
        <v>2724</v>
      </c>
      <c r="EC26" s="188" t="s">
        <v>2837</v>
      </c>
      <c r="ED26" s="188" t="s">
        <v>2724</v>
      </c>
      <c r="EE26" s="188" t="s">
        <v>2724</v>
      </c>
      <c r="EF26" s="188" t="s">
        <v>2837</v>
      </c>
      <c r="EG26" s="188" t="s">
        <v>2724</v>
      </c>
      <c r="EH26" s="188" t="s">
        <v>2724</v>
      </c>
      <c r="EI26" s="188" t="s">
        <v>2837</v>
      </c>
      <c r="EJ26" s="188" t="s">
        <v>2724</v>
      </c>
      <c r="EK26" s="188" t="s">
        <v>2724</v>
      </c>
      <c r="EL26" s="188" t="s">
        <v>2837</v>
      </c>
      <c r="EM26" s="188" t="s">
        <v>2724</v>
      </c>
      <c r="EN26" s="188" t="s">
        <v>2724</v>
      </c>
      <c r="EO26" s="188" t="s">
        <v>2837</v>
      </c>
      <c r="EP26" s="188" t="s">
        <v>2724</v>
      </c>
      <c r="EQ26" s="188" t="s">
        <v>2724</v>
      </c>
      <c r="ER26" s="188" t="s">
        <v>2837</v>
      </c>
      <c r="ES26" s="188" t="s">
        <v>2724</v>
      </c>
      <c r="ET26" s="188" t="s">
        <v>2724</v>
      </c>
    </row>
    <row r="27" spans="1:150" x14ac:dyDescent="0.3">
      <c r="A27" s="1"/>
      <c r="B27" s="187" t="s">
        <v>2886</v>
      </c>
      <c r="C27" s="187" t="s">
        <v>73</v>
      </c>
      <c r="D27" s="187" t="s">
        <v>1003</v>
      </c>
      <c r="E27" s="187" t="s">
        <v>2887</v>
      </c>
      <c r="F27" s="187" t="s">
        <v>2888</v>
      </c>
      <c r="G27" s="188" t="s">
        <v>2837</v>
      </c>
      <c r="H27" s="188" t="s">
        <v>2724</v>
      </c>
      <c r="I27" s="188" t="s">
        <v>2724</v>
      </c>
      <c r="J27" s="188" t="s">
        <v>2837</v>
      </c>
      <c r="K27" s="188" t="s">
        <v>2724</v>
      </c>
      <c r="L27" s="188" t="s">
        <v>2724</v>
      </c>
      <c r="M27" s="188" t="s">
        <v>2837</v>
      </c>
      <c r="N27" s="188" t="s">
        <v>2724</v>
      </c>
      <c r="O27" s="188" t="s">
        <v>2724</v>
      </c>
      <c r="P27" s="188" t="s">
        <v>2837</v>
      </c>
      <c r="Q27" s="188" t="s">
        <v>2724</v>
      </c>
      <c r="R27" s="188" t="s">
        <v>2724</v>
      </c>
      <c r="S27" s="188" t="s">
        <v>2837</v>
      </c>
      <c r="T27" s="188" t="s">
        <v>2724</v>
      </c>
      <c r="U27" s="188" t="s">
        <v>2724</v>
      </c>
      <c r="V27" s="188" t="s">
        <v>2837</v>
      </c>
      <c r="W27" s="188" t="s">
        <v>2724</v>
      </c>
      <c r="X27" s="188" t="s">
        <v>2724</v>
      </c>
      <c r="Y27" s="188" t="s">
        <v>2837</v>
      </c>
      <c r="Z27" s="188" t="s">
        <v>2724</v>
      </c>
      <c r="AA27" s="188" t="s">
        <v>2724</v>
      </c>
      <c r="AB27" s="188" t="s">
        <v>2837</v>
      </c>
      <c r="AC27" s="188" t="s">
        <v>2724</v>
      </c>
      <c r="AD27" s="188" t="s">
        <v>2724</v>
      </c>
      <c r="AE27" s="188" t="s">
        <v>2837</v>
      </c>
      <c r="AF27" s="188" t="s">
        <v>2724</v>
      </c>
      <c r="AG27" s="188" t="s">
        <v>2724</v>
      </c>
      <c r="AH27" s="188" t="s">
        <v>2837</v>
      </c>
      <c r="AI27" s="188" t="s">
        <v>2724</v>
      </c>
      <c r="AJ27" s="188" t="s">
        <v>2724</v>
      </c>
      <c r="AK27" s="188" t="s">
        <v>2837</v>
      </c>
      <c r="AL27" s="188" t="s">
        <v>2724</v>
      </c>
      <c r="AM27" s="188" t="s">
        <v>2724</v>
      </c>
      <c r="AN27" s="188" t="s">
        <v>2837</v>
      </c>
      <c r="AO27" s="188" t="s">
        <v>2724</v>
      </c>
      <c r="AP27" s="188" t="s">
        <v>2724</v>
      </c>
      <c r="AQ27" s="188" t="s">
        <v>2837</v>
      </c>
      <c r="AR27" s="188" t="s">
        <v>2724</v>
      </c>
      <c r="AS27" s="188" t="s">
        <v>2724</v>
      </c>
      <c r="AT27" s="188" t="s">
        <v>2837</v>
      </c>
      <c r="AU27" s="188" t="s">
        <v>2724</v>
      </c>
      <c r="AV27" s="188" t="s">
        <v>2724</v>
      </c>
      <c r="AW27" s="188" t="s">
        <v>2837</v>
      </c>
      <c r="AX27" s="188" t="s">
        <v>2724</v>
      </c>
      <c r="AY27" s="188" t="s">
        <v>2724</v>
      </c>
      <c r="AZ27" s="188" t="s">
        <v>2837</v>
      </c>
      <c r="BA27" s="188" t="s">
        <v>2724</v>
      </c>
      <c r="BB27" s="188" t="s">
        <v>2724</v>
      </c>
      <c r="BC27" s="188" t="s">
        <v>2837</v>
      </c>
      <c r="BD27" s="188" t="s">
        <v>2724</v>
      </c>
      <c r="BE27" s="188" t="s">
        <v>2724</v>
      </c>
      <c r="BF27" s="188" t="s">
        <v>2837</v>
      </c>
      <c r="BG27" s="188" t="s">
        <v>2724</v>
      </c>
      <c r="BH27" s="188" t="s">
        <v>2724</v>
      </c>
      <c r="BI27" s="188" t="s">
        <v>2837</v>
      </c>
      <c r="BJ27" s="188" t="s">
        <v>2724</v>
      </c>
      <c r="BK27" s="188" t="s">
        <v>2724</v>
      </c>
      <c r="BL27" s="188" t="s">
        <v>2837</v>
      </c>
      <c r="BM27" s="188" t="s">
        <v>2724</v>
      </c>
      <c r="BN27" s="188" t="s">
        <v>2724</v>
      </c>
      <c r="BO27" s="188" t="s">
        <v>2837</v>
      </c>
      <c r="BP27" s="188" t="s">
        <v>2724</v>
      </c>
      <c r="BQ27" s="188" t="s">
        <v>2724</v>
      </c>
      <c r="BR27" s="188" t="s">
        <v>2837</v>
      </c>
      <c r="BS27" s="188" t="s">
        <v>2724</v>
      </c>
      <c r="BT27" s="188" t="s">
        <v>2724</v>
      </c>
      <c r="BU27" s="188" t="s">
        <v>2837</v>
      </c>
      <c r="BV27" s="188" t="s">
        <v>2724</v>
      </c>
      <c r="BW27" s="188" t="s">
        <v>2724</v>
      </c>
      <c r="BX27" s="188" t="s">
        <v>2837</v>
      </c>
      <c r="BY27" s="188" t="s">
        <v>2724</v>
      </c>
      <c r="BZ27" s="188" t="s">
        <v>2724</v>
      </c>
      <c r="CA27" s="188" t="s">
        <v>2837</v>
      </c>
      <c r="CB27" s="188" t="s">
        <v>2724</v>
      </c>
      <c r="CC27" s="188" t="s">
        <v>2724</v>
      </c>
      <c r="CD27" s="188" t="s">
        <v>2837</v>
      </c>
      <c r="CE27" s="188" t="s">
        <v>2724</v>
      </c>
      <c r="CF27" s="188" t="s">
        <v>2724</v>
      </c>
      <c r="CG27" s="188" t="s">
        <v>2837</v>
      </c>
      <c r="CH27" s="188" t="s">
        <v>2724</v>
      </c>
      <c r="CI27" s="188" t="s">
        <v>2724</v>
      </c>
      <c r="CJ27" s="188" t="s">
        <v>2837</v>
      </c>
      <c r="CK27" s="188" t="s">
        <v>2724</v>
      </c>
      <c r="CL27" s="188" t="s">
        <v>2724</v>
      </c>
      <c r="CM27" s="188" t="s">
        <v>2837</v>
      </c>
      <c r="CN27" s="188" t="s">
        <v>2724</v>
      </c>
      <c r="CO27" s="188" t="s">
        <v>2724</v>
      </c>
      <c r="CP27" s="188" t="s">
        <v>2837</v>
      </c>
      <c r="CQ27" s="188" t="s">
        <v>2724</v>
      </c>
      <c r="CR27" s="188" t="s">
        <v>2724</v>
      </c>
      <c r="CS27" s="188" t="s">
        <v>2837</v>
      </c>
      <c r="CT27" s="188" t="s">
        <v>2724</v>
      </c>
      <c r="CU27" s="188" t="s">
        <v>2724</v>
      </c>
      <c r="CV27" s="188" t="s">
        <v>2837</v>
      </c>
      <c r="CW27" s="188" t="s">
        <v>2724</v>
      </c>
      <c r="CX27" s="188" t="s">
        <v>2724</v>
      </c>
      <c r="CY27" s="188" t="s">
        <v>2837</v>
      </c>
      <c r="CZ27" s="188" t="s">
        <v>2724</v>
      </c>
      <c r="DA27" s="188" t="s">
        <v>2724</v>
      </c>
      <c r="DB27" s="188" t="s">
        <v>2837</v>
      </c>
      <c r="DC27" s="188" t="s">
        <v>2724</v>
      </c>
      <c r="DD27" s="188" t="s">
        <v>2724</v>
      </c>
      <c r="DE27" s="188" t="s">
        <v>2837</v>
      </c>
      <c r="DF27" s="188" t="s">
        <v>2724</v>
      </c>
      <c r="DG27" s="188" t="s">
        <v>2724</v>
      </c>
      <c r="DH27" s="188" t="s">
        <v>2837</v>
      </c>
      <c r="DI27" s="188" t="s">
        <v>2724</v>
      </c>
      <c r="DJ27" s="188" t="s">
        <v>2724</v>
      </c>
      <c r="DK27" s="188" t="s">
        <v>2837</v>
      </c>
      <c r="DL27" s="188" t="s">
        <v>2724</v>
      </c>
      <c r="DM27" s="188" t="s">
        <v>2724</v>
      </c>
      <c r="DN27" s="188" t="s">
        <v>2837</v>
      </c>
      <c r="DO27" s="188" t="s">
        <v>2724</v>
      </c>
      <c r="DP27" s="188" t="s">
        <v>2724</v>
      </c>
      <c r="DQ27" s="188" t="s">
        <v>2837</v>
      </c>
      <c r="DR27" s="188" t="s">
        <v>2724</v>
      </c>
      <c r="DS27" s="188" t="s">
        <v>2724</v>
      </c>
      <c r="DT27" s="188" t="s">
        <v>2837</v>
      </c>
      <c r="DU27" s="188" t="s">
        <v>2724</v>
      </c>
      <c r="DV27" s="188" t="s">
        <v>2724</v>
      </c>
      <c r="DW27" s="188" t="s">
        <v>2837</v>
      </c>
      <c r="DX27" s="188" t="s">
        <v>2724</v>
      </c>
      <c r="DY27" s="188" t="s">
        <v>2724</v>
      </c>
      <c r="DZ27" s="188" t="s">
        <v>2837</v>
      </c>
      <c r="EA27" s="188" t="s">
        <v>2724</v>
      </c>
      <c r="EB27" s="188" t="s">
        <v>2724</v>
      </c>
      <c r="EC27" s="188" t="s">
        <v>2837</v>
      </c>
      <c r="ED27" s="188" t="s">
        <v>2724</v>
      </c>
      <c r="EE27" s="188" t="s">
        <v>2724</v>
      </c>
      <c r="EF27" s="188" t="s">
        <v>2837</v>
      </c>
      <c r="EG27" s="188" t="s">
        <v>2724</v>
      </c>
      <c r="EH27" s="188" t="s">
        <v>2724</v>
      </c>
      <c r="EI27" s="188" t="s">
        <v>2837</v>
      </c>
      <c r="EJ27" s="188" t="s">
        <v>2724</v>
      </c>
      <c r="EK27" s="188" t="s">
        <v>2724</v>
      </c>
      <c r="EL27" s="188" t="s">
        <v>2837</v>
      </c>
      <c r="EM27" s="188" t="s">
        <v>2724</v>
      </c>
      <c r="EN27" s="188" t="s">
        <v>2724</v>
      </c>
      <c r="EO27" s="188" t="s">
        <v>2837</v>
      </c>
      <c r="EP27" s="188" t="s">
        <v>2724</v>
      </c>
      <c r="EQ27" s="188" t="s">
        <v>2724</v>
      </c>
      <c r="ER27" s="188" t="s">
        <v>2837</v>
      </c>
      <c r="ES27" s="188" t="s">
        <v>2724</v>
      </c>
      <c r="ET27" s="188" t="s">
        <v>2724</v>
      </c>
    </row>
    <row r="28" spans="1:150" x14ac:dyDescent="0.3">
      <c r="A28" s="1"/>
      <c r="B28" s="187" t="s">
        <v>2889</v>
      </c>
      <c r="C28" s="187" t="s">
        <v>73</v>
      </c>
      <c r="D28" s="187" t="s">
        <v>1003</v>
      </c>
      <c r="E28" s="187" t="s">
        <v>2890</v>
      </c>
      <c r="F28" s="187" t="s">
        <v>2891</v>
      </c>
      <c r="G28" s="188" t="s">
        <v>2724</v>
      </c>
      <c r="H28" s="188" t="s">
        <v>2724</v>
      </c>
      <c r="I28" s="188" t="s">
        <v>2724</v>
      </c>
      <c r="J28" s="188" t="s">
        <v>2724</v>
      </c>
      <c r="K28" s="188" t="s">
        <v>2724</v>
      </c>
      <c r="L28" s="188" t="s">
        <v>2724</v>
      </c>
      <c r="M28" s="188" t="s">
        <v>2724</v>
      </c>
      <c r="N28" s="188" t="s">
        <v>2724</v>
      </c>
      <c r="O28" s="188" t="s">
        <v>2724</v>
      </c>
      <c r="P28" s="188" t="s">
        <v>2724</v>
      </c>
      <c r="Q28" s="188" t="s">
        <v>2724</v>
      </c>
      <c r="R28" s="188" t="s">
        <v>2724</v>
      </c>
      <c r="S28" s="188" t="s">
        <v>2724</v>
      </c>
      <c r="T28" s="188" t="s">
        <v>2724</v>
      </c>
      <c r="U28" s="188" t="s">
        <v>2724</v>
      </c>
      <c r="V28" s="188" t="s">
        <v>2724</v>
      </c>
      <c r="W28" s="188" t="s">
        <v>2724</v>
      </c>
      <c r="X28" s="188" t="s">
        <v>2724</v>
      </c>
      <c r="Y28" s="188" t="s">
        <v>2724</v>
      </c>
      <c r="Z28" s="188" t="s">
        <v>2724</v>
      </c>
      <c r="AA28" s="188" t="s">
        <v>2724</v>
      </c>
      <c r="AB28" s="188" t="s">
        <v>2724</v>
      </c>
      <c r="AC28" s="188" t="s">
        <v>2724</v>
      </c>
      <c r="AD28" s="188" t="s">
        <v>2724</v>
      </c>
      <c r="AE28" s="188" t="s">
        <v>2724</v>
      </c>
      <c r="AF28" s="188" t="s">
        <v>2724</v>
      </c>
      <c r="AG28" s="188" t="s">
        <v>2724</v>
      </c>
      <c r="AH28" s="188" t="s">
        <v>2724</v>
      </c>
      <c r="AI28" s="188" t="s">
        <v>2724</v>
      </c>
      <c r="AJ28" s="188" t="s">
        <v>2724</v>
      </c>
      <c r="AK28" s="188" t="s">
        <v>2724</v>
      </c>
      <c r="AL28" s="188" t="s">
        <v>2724</v>
      </c>
      <c r="AM28" s="188" t="s">
        <v>2724</v>
      </c>
      <c r="AN28" s="188" t="s">
        <v>2724</v>
      </c>
      <c r="AO28" s="188" t="s">
        <v>2724</v>
      </c>
      <c r="AP28" s="188" t="s">
        <v>2724</v>
      </c>
      <c r="AQ28" s="188" t="s">
        <v>2724</v>
      </c>
      <c r="AR28" s="188" t="s">
        <v>2724</v>
      </c>
      <c r="AS28" s="188" t="s">
        <v>2724</v>
      </c>
      <c r="AT28" s="188" t="s">
        <v>2724</v>
      </c>
      <c r="AU28" s="188" t="s">
        <v>2724</v>
      </c>
      <c r="AV28" s="188" t="s">
        <v>2724</v>
      </c>
      <c r="AW28" s="188" t="s">
        <v>2724</v>
      </c>
      <c r="AX28" s="188" t="s">
        <v>2724</v>
      </c>
      <c r="AY28" s="188" t="s">
        <v>2724</v>
      </c>
      <c r="AZ28" s="188" t="s">
        <v>2724</v>
      </c>
      <c r="BA28" s="188" t="s">
        <v>2724</v>
      </c>
      <c r="BB28" s="188" t="s">
        <v>2724</v>
      </c>
      <c r="BC28" s="188" t="s">
        <v>2724</v>
      </c>
      <c r="BD28" s="188" t="s">
        <v>2724</v>
      </c>
      <c r="BE28" s="188" t="s">
        <v>2724</v>
      </c>
      <c r="BF28" s="188" t="s">
        <v>2724</v>
      </c>
      <c r="BG28" s="188" t="s">
        <v>2724</v>
      </c>
      <c r="BH28" s="188" t="s">
        <v>2724</v>
      </c>
      <c r="BI28" s="188" t="s">
        <v>2724</v>
      </c>
      <c r="BJ28" s="188" t="s">
        <v>2724</v>
      </c>
      <c r="BK28" s="188" t="s">
        <v>2724</v>
      </c>
      <c r="BL28" s="188" t="s">
        <v>2724</v>
      </c>
      <c r="BM28" s="188" t="s">
        <v>2724</v>
      </c>
      <c r="BN28" s="188" t="s">
        <v>2724</v>
      </c>
      <c r="BO28" s="188" t="s">
        <v>2724</v>
      </c>
      <c r="BP28" s="188" t="s">
        <v>2724</v>
      </c>
      <c r="BQ28" s="188" t="s">
        <v>2724</v>
      </c>
      <c r="BR28" s="188" t="s">
        <v>2724</v>
      </c>
      <c r="BS28" s="188" t="s">
        <v>2724</v>
      </c>
      <c r="BT28" s="188" t="s">
        <v>2724</v>
      </c>
      <c r="BU28" s="188" t="s">
        <v>2724</v>
      </c>
      <c r="BV28" s="188" t="s">
        <v>2724</v>
      </c>
      <c r="BW28" s="188" t="s">
        <v>2724</v>
      </c>
      <c r="BX28" s="188" t="s">
        <v>2724</v>
      </c>
      <c r="BY28" s="188" t="s">
        <v>2724</v>
      </c>
      <c r="BZ28" s="188" t="s">
        <v>2724</v>
      </c>
      <c r="CA28" s="188" t="s">
        <v>2837</v>
      </c>
      <c r="CB28" s="188" t="s">
        <v>2724</v>
      </c>
      <c r="CC28" s="188" t="s">
        <v>2724</v>
      </c>
      <c r="CD28" s="188" t="s">
        <v>2837</v>
      </c>
      <c r="CE28" s="188" t="s">
        <v>2724</v>
      </c>
      <c r="CF28" s="188" t="s">
        <v>2724</v>
      </c>
      <c r="CG28" s="188" t="s">
        <v>2837</v>
      </c>
      <c r="CH28" s="188" t="s">
        <v>2724</v>
      </c>
      <c r="CI28" s="188" t="s">
        <v>2724</v>
      </c>
      <c r="CJ28" s="188" t="s">
        <v>2837</v>
      </c>
      <c r="CK28" s="188" t="s">
        <v>2724</v>
      </c>
      <c r="CL28" s="188" t="s">
        <v>2724</v>
      </c>
      <c r="CM28" s="188" t="s">
        <v>2837</v>
      </c>
      <c r="CN28" s="188" t="s">
        <v>2724</v>
      </c>
      <c r="CO28" s="188" t="s">
        <v>2724</v>
      </c>
      <c r="CP28" s="188" t="s">
        <v>2837</v>
      </c>
      <c r="CQ28" s="188" t="s">
        <v>2724</v>
      </c>
      <c r="CR28" s="188" t="s">
        <v>2724</v>
      </c>
      <c r="CS28" s="188" t="s">
        <v>2837</v>
      </c>
      <c r="CT28" s="188" t="s">
        <v>2724</v>
      </c>
      <c r="CU28" s="188" t="s">
        <v>2724</v>
      </c>
      <c r="CV28" s="188" t="s">
        <v>2837</v>
      </c>
      <c r="CW28" s="188" t="s">
        <v>2724</v>
      </c>
      <c r="CX28" s="188" t="s">
        <v>2724</v>
      </c>
      <c r="CY28" s="188" t="s">
        <v>2837</v>
      </c>
      <c r="CZ28" s="188" t="s">
        <v>2724</v>
      </c>
      <c r="DA28" s="188" t="s">
        <v>2724</v>
      </c>
      <c r="DB28" s="188" t="s">
        <v>2837</v>
      </c>
      <c r="DC28" s="188" t="s">
        <v>2724</v>
      </c>
      <c r="DD28" s="188" t="s">
        <v>2724</v>
      </c>
      <c r="DE28" s="188" t="s">
        <v>2837</v>
      </c>
      <c r="DF28" s="188" t="s">
        <v>2724</v>
      </c>
      <c r="DG28" s="188" t="s">
        <v>2724</v>
      </c>
      <c r="DH28" s="188" t="s">
        <v>2837</v>
      </c>
      <c r="DI28" s="188" t="s">
        <v>2724</v>
      </c>
      <c r="DJ28" s="188" t="s">
        <v>2724</v>
      </c>
      <c r="DK28" s="188" t="s">
        <v>2837</v>
      </c>
      <c r="DL28" s="188" t="s">
        <v>2724</v>
      </c>
      <c r="DM28" s="188" t="s">
        <v>2724</v>
      </c>
      <c r="DN28" s="188" t="s">
        <v>2837</v>
      </c>
      <c r="DO28" s="188" t="s">
        <v>2724</v>
      </c>
      <c r="DP28" s="188" t="s">
        <v>2724</v>
      </c>
      <c r="DQ28" s="188" t="s">
        <v>2837</v>
      </c>
      <c r="DR28" s="188" t="s">
        <v>2724</v>
      </c>
      <c r="DS28" s="188" t="s">
        <v>2724</v>
      </c>
      <c r="DT28" s="188" t="s">
        <v>2837</v>
      </c>
      <c r="DU28" s="188" t="s">
        <v>2724</v>
      </c>
      <c r="DV28" s="188" t="s">
        <v>2724</v>
      </c>
      <c r="DW28" s="188" t="s">
        <v>2837</v>
      </c>
      <c r="DX28" s="188" t="s">
        <v>2724</v>
      </c>
      <c r="DY28" s="188" t="s">
        <v>2724</v>
      </c>
      <c r="DZ28" s="188" t="s">
        <v>2837</v>
      </c>
      <c r="EA28" s="188" t="s">
        <v>2724</v>
      </c>
      <c r="EB28" s="188" t="s">
        <v>2724</v>
      </c>
      <c r="EC28" s="188" t="s">
        <v>2837</v>
      </c>
      <c r="ED28" s="188" t="s">
        <v>2724</v>
      </c>
      <c r="EE28" s="188" t="s">
        <v>2724</v>
      </c>
      <c r="EF28" s="188" t="s">
        <v>2837</v>
      </c>
      <c r="EG28" s="188" t="s">
        <v>2724</v>
      </c>
      <c r="EH28" s="188" t="s">
        <v>2724</v>
      </c>
      <c r="EI28" s="188" t="s">
        <v>2837</v>
      </c>
      <c r="EJ28" s="188" t="s">
        <v>2724</v>
      </c>
      <c r="EK28" s="188" t="s">
        <v>2724</v>
      </c>
      <c r="EL28" s="188" t="s">
        <v>2837</v>
      </c>
      <c r="EM28" s="188" t="s">
        <v>2724</v>
      </c>
      <c r="EN28" s="188" t="s">
        <v>2724</v>
      </c>
      <c r="EO28" s="188" t="s">
        <v>2837</v>
      </c>
      <c r="EP28" s="188" t="s">
        <v>2724</v>
      </c>
      <c r="EQ28" s="188" t="s">
        <v>2724</v>
      </c>
      <c r="ER28" s="188" t="s">
        <v>2837</v>
      </c>
      <c r="ES28" s="188" t="s">
        <v>2724</v>
      </c>
      <c r="ET28" s="188" t="s">
        <v>2724</v>
      </c>
    </row>
    <row r="29" spans="1:150" x14ac:dyDescent="0.3">
      <c r="A29" s="1"/>
      <c r="B29" s="186" t="s">
        <v>2892</v>
      </c>
      <c r="C29" s="186" t="s">
        <v>73</v>
      </c>
      <c r="D29" s="186" t="s">
        <v>1002</v>
      </c>
      <c r="E29" s="186" t="s">
        <v>2893</v>
      </c>
      <c r="F29" s="186" t="s">
        <v>2894</v>
      </c>
      <c r="G29" s="186" t="s">
        <v>2837</v>
      </c>
      <c r="H29" s="186" t="s">
        <v>2724</v>
      </c>
      <c r="I29" s="186" t="s">
        <v>2724</v>
      </c>
      <c r="J29" s="186" t="s">
        <v>2837</v>
      </c>
      <c r="K29" s="186" t="s">
        <v>2724</v>
      </c>
      <c r="L29" s="186" t="s">
        <v>2724</v>
      </c>
      <c r="M29" s="186" t="s">
        <v>2837</v>
      </c>
      <c r="N29" s="186" t="s">
        <v>2724</v>
      </c>
      <c r="O29" s="186" t="s">
        <v>2724</v>
      </c>
      <c r="P29" s="186" t="s">
        <v>2837</v>
      </c>
      <c r="Q29" s="186" t="s">
        <v>2724</v>
      </c>
      <c r="R29" s="186" t="s">
        <v>2724</v>
      </c>
      <c r="S29" s="186" t="s">
        <v>2837</v>
      </c>
      <c r="T29" s="186" t="s">
        <v>2724</v>
      </c>
      <c r="U29" s="186" t="s">
        <v>2724</v>
      </c>
      <c r="V29" s="186" t="s">
        <v>2837</v>
      </c>
      <c r="W29" s="186" t="s">
        <v>2724</v>
      </c>
      <c r="X29" s="186" t="s">
        <v>2724</v>
      </c>
      <c r="Y29" s="186" t="s">
        <v>2837</v>
      </c>
      <c r="Z29" s="186" t="s">
        <v>2724</v>
      </c>
      <c r="AA29" s="186" t="s">
        <v>2724</v>
      </c>
      <c r="AB29" s="186" t="s">
        <v>2837</v>
      </c>
      <c r="AC29" s="186" t="s">
        <v>2724</v>
      </c>
      <c r="AD29" s="186" t="s">
        <v>2724</v>
      </c>
      <c r="AE29" s="186" t="s">
        <v>2837</v>
      </c>
      <c r="AF29" s="186" t="s">
        <v>2724</v>
      </c>
      <c r="AG29" s="186" t="s">
        <v>2724</v>
      </c>
      <c r="AH29" s="186" t="s">
        <v>2837</v>
      </c>
      <c r="AI29" s="186" t="s">
        <v>2724</v>
      </c>
      <c r="AJ29" s="186" t="s">
        <v>2724</v>
      </c>
      <c r="AK29" s="186" t="s">
        <v>2837</v>
      </c>
      <c r="AL29" s="186" t="s">
        <v>2724</v>
      </c>
      <c r="AM29" s="186" t="s">
        <v>2724</v>
      </c>
      <c r="AN29" s="186" t="s">
        <v>2837</v>
      </c>
      <c r="AO29" s="186" t="s">
        <v>2724</v>
      </c>
      <c r="AP29" s="186" t="s">
        <v>2724</v>
      </c>
      <c r="AQ29" s="186" t="s">
        <v>2837</v>
      </c>
      <c r="AR29" s="186" t="s">
        <v>2724</v>
      </c>
      <c r="AS29" s="186" t="s">
        <v>2724</v>
      </c>
      <c r="AT29" s="186" t="s">
        <v>2837</v>
      </c>
      <c r="AU29" s="186" t="s">
        <v>2724</v>
      </c>
      <c r="AV29" s="186" t="s">
        <v>2724</v>
      </c>
      <c r="AW29" s="186" t="s">
        <v>2837</v>
      </c>
      <c r="AX29" s="186" t="s">
        <v>2724</v>
      </c>
      <c r="AY29" s="186" t="s">
        <v>2724</v>
      </c>
      <c r="AZ29" s="186" t="s">
        <v>2837</v>
      </c>
      <c r="BA29" s="186" t="s">
        <v>2724</v>
      </c>
      <c r="BB29" s="186" t="s">
        <v>2724</v>
      </c>
      <c r="BC29" s="186" t="s">
        <v>2837</v>
      </c>
      <c r="BD29" s="186" t="s">
        <v>2724</v>
      </c>
      <c r="BE29" s="186" t="s">
        <v>2724</v>
      </c>
      <c r="BF29" s="186" t="s">
        <v>2837</v>
      </c>
      <c r="BG29" s="186" t="s">
        <v>2724</v>
      </c>
      <c r="BH29" s="186" t="s">
        <v>2724</v>
      </c>
      <c r="BI29" s="186" t="s">
        <v>2837</v>
      </c>
      <c r="BJ29" s="186" t="s">
        <v>2724</v>
      </c>
      <c r="BK29" s="186" t="s">
        <v>2724</v>
      </c>
      <c r="BL29" s="186" t="s">
        <v>2837</v>
      </c>
      <c r="BM29" s="186" t="s">
        <v>2724</v>
      </c>
      <c r="BN29" s="186" t="s">
        <v>2724</v>
      </c>
      <c r="BO29" s="186" t="s">
        <v>2837</v>
      </c>
      <c r="BP29" s="186" t="s">
        <v>2724</v>
      </c>
      <c r="BQ29" s="186" t="s">
        <v>2724</v>
      </c>
      <c r="BR29" s="186" t="s">
        <v>2837</v>
      </c>
      <c r="BS29" s="186" t="s">
        <v>2724</v>
      </c>
      <c r="BT29" s="186" t="s">
        <v>2724</v>
      </c>
      <c r="BU29" s="186" t="s">
        <v>2837</v>
      </c>
      <c r="BV29" s="186" t="s">
        <v>2724</v>
      </c>
      <c r="BW29" s="186" t="s">
        <v>2724</v>
      </c>
      <c r="BX29" s="186" t="s">
        <v>2837</v>
      </c>
      <c r="BY29" s="186" t="s">
        <v>2724</v>
      </c>
      <c r="BZ29" s="186" t="s">
        <v>2724</v>
      </c>
      <c r="CA29" s="186" t="s">
        <v>2837</v>
      </c>
      <c r="CB29" s="186" t="s">
        <v>2724</v>
      </c>
      <c r="CC29" s="186" t="s">
        <v>2724</v>
      </c>
      <c r="CD29" s="186" t="s">
        <v>2837</v>
      </c>
      <c r="CE29" s="186" t="s">
        <v>2724</v>
      </c>
      <c r="CF29" s="186" t="s">
        <v>2724</v>
      </c>
      <c r="CG29" s="186" t="s">
        <v>2837</v>
      </c>
      <c r="CH29" s="186" t="s">
        <v>2724</v>
      </c>
      <c r="CI29" s="186" t="s">
        <v>2724</v>
      </c>
      <c r="CJ29" s="186" t="s">
        <v>2837</v>
      </c>
      <c r="CK29" s="186" t="s">
        <v>2724</v>
      </c>
      <c r="CL29" s="186" t="s">
        <v>2724</v>
      </c>
      <c r="CM29" s="186" t="s">
        <v>2837</v>
      </c>
      <c r="CN29" s="186" t="s">
        <v>2724</v>
      </c>
      <c r="CO29" s="186" t="s">
        <v>2724</v>
      </c>
      <c r="CP29" s="186" t="s">
        <v>2837</v>
      </c>
      <c r="CQ29" s="186" t="s">
        <v>2724</v>
      </c>
      <c r="CR29" s="186" t="s">
        <v>2724</v>
      </c>
      <c r="CS29" s="186" t="s">
        <v>2837</v>
      </c>
      <c r="CT29" s="186" t="s">
        <v>2724</v>
      </c>
      <c r="CU29" s="186" t="s">
        <v>2724</v>
      </c>
      <c r="CV29" s="186" t="s">
        <v>2837</v>
      </c>
      <c r="CW29" s="186" t="s">
        <v>2724</v>
      </c>
      <c r="CX29" s="186" t="s">
        <v>2724</v>
      </c>
      <c r="CY29" s="186" t="s">
        <v>2837</v>
      </c>
      <c r="CZ29" s="186" t="s">
        <v>2724</v>
      </c>
      <c r="DA29" s="186" t="s">
        <v>2724</v>
      </c>
      <c r="DB29" s="186" t="s">
        <v>2837</v>
      </c>
      <c r="DC29" s="186" t="s">
        <v>2724</v>
      </c>
      <c r="DD29" s="186" t="s">
        <v>2724</v>
      </c>
      <c r="DE29" s="186" t="s">
        <v>2837</v>
      </c>
      <c r="DF29" s="186" t="s">
        <v>2724</v>
      </c>
      <c r="DG29" s="186" t="s">
        <v>2724</v>
      </c>
      <c r="DH29" s="186" t="s">
        <v>2837</v>
      </c>
      <c r="DI29" s="186" t="s">
        <v>2724</v>
      </c>
      <c r="DJ29" s="186" t="s">
        <v>2724</v>
      </c>
      <c r="DK29" s="186" t="s">
        <v>2837</v>
      </c>
      <c r="DL29" s="186" t="s">
        <v>2724</v>
      </c>
      <c r="DM29" s="186" t="s">
        <v>2724</v>
      </c>
      <c r="DN29" s="186" t="s">
        <v>2837</v>
      </c>
      <c r="DO29" s="186" t="s">
        <v>2724</v>
      </c>
      <c r="DP29" s="186" t="s">
        <v>2724</v>
      </c>
      <c r="DQ29" s="186" t="s">
        <v>2837</v>
      </c>
      <c r="DR29" s="186" t="s">
        <v>2724</v>
      </c>
      <c r="DS29" s="186" t="s">
        <v>2724</v>
      </c>
      <c r="DT29" s="186" t="s">
        <v>2837</v>
      </c>
      <c r="DU29" s="186" t="s">
        <v>2724</v>
      </c>
      <c r="DV29" s="186" t="s">
        <v>2724</v>
      </c>
      <c r="DW29" s="186" t="s">
        <v>2837</v>
      </c>
      <c r="DX29" s="186" t="s">
        <v>2724</v>
      </c>
      <c r="DY29" s="186" t="s">
        <v>2724</v>
      </c>
      <c r="DZ29" s="186" t="s">
        <v>2837</v>
      </c>
      <c r="EA29" s="186" t="s">
        <v>2724</v>
      </c>
      <c r="EB29" s="186" t="s">
        <v>2724</v>
      </c>
      <c r="EC29" s="186" t="s">
        <v>2837</v>
      </c>
      <c r="ED29" s="186" t="s">
        <v>2724</v>
      </c>
      <c r="EE29" s="186" t="s">
        <v>2724</v>
      </c>
      <c r="EF29" s="186" t="s">
        <v>2837</v>
      </c>
      <c r="EG29" s="186" t="s">
        <v>2724</v>
      </c>
      <c r="EH29" s="186" t="s">
        <v>2724</v>
      </c>
      <c r="EI29" s="186" t="s">
        <v>2837</v>
      </c>
      <c r="EJ29" s="186" t="s">
        <v>2724</v>
      </c>
      <c r="EK29" s="186" t="s">
        <v>2724</v>
      </c>
      <c r="EL29" s="186" t="s">
        <v>2837</v>
      </c>
      <c r="EM29" s="186" t="s">
        <v>2724</v>
      </c>
      <c r="EN29" s="186" t="s">
        <v>2724</v>
      </c>
      <c r="EO29" s="186" t="s">
        <v>2837</v>
      </c>
      <c r="EP29" s="186" t="s">
        <v>2724</v>
      </c>
      <c r="EQ29" s="186" t="s">
        <v>2724</v>
      </c>
      <c r="ER29" s="186" t="s">
        <v>2837</v>
      </c>
      <c r="ES29" s="186" t="s">
        <v>2724</v>
      </c>
      <c r="ET29" s="186" t="s">
        <v>2724</v>
      </c>
    </row>
    <row r="30" spans="1:150" x14ac:dyDescent="0.3">
      <c r="A30" s="1"/>
      <c r="B30" s="187" t="s">
        <v>2895</v>
      </c>
      <c r="C30" s="187" t="s">
        <v>73</v>
      </c>
      <c r="D30" s="187" t="s">
        <v>1002</v>
      </c>
      <c r="E30" s="187" t="s">
        <v>2896</v>
      </c>
      <c r="F30" s="187" t="s">
        <v>2897</v>
      </c>
      <c r="G30" s="188" t="s">
        <v>2837</v>
      </c>
      <c r="H30" s="188" t="s">
        <v>940</v>
      </c>
      <c r="I30" s="188" t="s">
        <v>940</v>
      </c>
      <c r="J30" s="188" t="s">
        <v>2837</v>
      </c>
      <c r="K30" s="188" t="s">
        <v>940</v>
      </c>
      <c r="L30" s="188" t="s">
        <v>940</v>
      </c>
      <c r="M30" s="188" t="s">
        <v>2837</v>
      </c>
      <c r="N30" s="188" t="s">
        <v>940</v>
      </c>
      <c r="O30" s="188" t="s">
        <v>940</v>
      </c>
      <c r="P30" s="188" t="s">
        <v>2837</v>
      </c>
      <c r="Q30" s="188" t="s">
        <v>940</v>
      </c>
      <c r="R30" s="188" t="s">
        <v>940</v>
      </c>
      <c r="S30" s="188" t="s">
        <v>2837</v>
      </c>
      <c r="T30" s="188" t="s">
        <v>940</v>
      </c>
      <c r="U30" s="188" t="s">
        <v>940</v>
      </c>
      <c r="V30" s="188" t="s">
        <v>2837</v>
      </c>
      <c r="W30" s="188" t="s">
        <v>940</v>
      </c>
      <c r="X30" s="188" t="s">
        <v>940</v>
      </c>
      <c r="Y30" s="188" t="s">
        <v>2837</v>
      </c>
      <c r="Z30" s="188" t="s">
        <v>940</v>
      </c>
      <c r="AA30" s="188" t="s">
        <v>940</v>
      </c>
      <c r="AB30" s="188" t="s">
        <v>2837</v>
      </c>
      <c r="AC30" s="188" t="s">
        <v>940</v>
      </c>
      <c r="AD30" s="188" t="s">
        <v>940</v>
      </c>
      <c r="AE30" s="188" t="s">
        <v>2837</v>
      </c>
      <c r="AF30" s="188" t="s">
        <v>940</v>
      </c>
      <c r="AG30" s="188" t="s">
        <v>940</v>
      </c>
      <c r="AH30" s="188" t="s">
        <v>2837</v>
      </c>
      <c r="AI30" s="188" t="s">
        <v>940</v>
      </c>
      <c r="AJ30" s="188" t="s">
        <v>940</v>
      </c>
      <c r="AK30" s="188" t="s">
        <v>2837</v>
      </c>
      <c r="AL30" s="188" t="s">
        <v>940</v>
      </c>
      <c r="AM30" s="188" t="s">
        <v>940</v>
      </c>
      <c r="AN30" s="188" t="s">
        <v>2837</v>
      </c>
      <c r="AO30" s="188" t="s">
        <v>940</v>
      </c>
      <c r="AP30" s="188" t="s">
        <v>940</v>
      </c>
      <c r="AQ30" s="188" t="s">
        <v>2837</v>
      </c>
      <c r="AR30" s="188" t="s">
        <v>940</v>
      </c>
      <c r="AS30" s="188" t="s">
        <v>940</v>
      </c>
      <c r="AT30" s="188" t="s">
        <v>2837</v>
      </c>
      <c r="AU30" s="188" t="s">
        <v>940</v>
      </c>
      <c r="AV30" s="188" t="s">
        <v>940</v>
      </c>
      <c r="AW30" s="188" t="s">
        <v>2837</v>
      </c>
      <c r="AX30" s="188" t="s">
        <v>940</v>
      </c>
      <c r="AY30" s="188" t="s">
        <v>940</v>
      </c>
      <c r="AZ30" s="188" t="s">
        <v>2837</v>
      </c>
      <c r="BA30" s="188" t="s">
        <v>940</v>
      </c>
      <c r="BB30" s="188" t="s">
        <v>940</v>
      </c>
      <c r="BC30" s="188" t="s">
        <v>2837</v>
      </c>
      <c r="BD30" s="188" t="s">
        <v>940</v>
      </c>
      <c r="BE30" s="188" t="s">
        <v>940</v>
      </c>
      <c r="BF30" s="188" t="s">
        <v>2837</v>
      </c>
      <c r="BG30" s="188" t="s">
        <v>940</v>
      </c>
      <c r="BH30" s="188" t="s">
        <v>940</v>
      </c>
      <c r="BI30" s="188" t="s">
        <v>2837</v>
      </c>
      <c r="BJ30" s="188" t="s">
        <v>940</v>
      </c>
      <c r="BK30" s="188" t="s">
        <v>940</v>
      </c>
      <c r="BL30" s="188" t="s">
        <v>2837</v>
      </c>
      <c r="BM30" s="188" t="s">
        <v>940</v>
      </c>
      <c r="BN30" s="188" t="s">
        <v>940</v>
      </c>
      <c r="BO30" s="188" t="s">
        <v>2837</v>
      </c>
      <c r="BP30" s="188" t="s">
        <v>940</v>
      </c>
      <c r="BQ30" s="188" t="s">
        <v>940</v>
      </c>
      <c r="BR30" s="188" t="s">
        <v>2837</v>
      </c>
      <c r="BS30" s="188" t="s">
        <v>940</v>
      </c>
      <c r="BT30" s="188" t="s">
        <v>940</v>
      </c>
      <c r="BU30" s="188" t="s">
        <v>2837</v>
      </c>
      <c r="BV30" s="188" t="s">
        <v>940</v>
      </c>
      <c r="BW30" s="188" t="s">
        <v>940</v>
      </c>
      <c r="BX30" s="188" t="s">
        <v>2837</v>
      </c>
      <c r="BY30" s="188" t="s">
        <v>940</v>
      </c>
      <c r="BZ30" s="188" t="s">
        <v>940</v>
      </c>
      <c r="CA30" s="188" t="s">
        <v>2837</v>
      </c>
      <c r="CB30" s="188" t="s">
        <v>940</v>
      </c>
      <c r="CC30" s="188" t="s">
        <v>940</v>
      </c>
      <c r="CD30" s="188" t="s">
        <v>2837</v>
      </c>
      <c r="CE30" s="188" t="s">
        <v>940</v>
      </c>
      <c r="CF30" s="188" t="s">
        <v>940</v>
      </c>
      <c r="CG30" s="188" t="s">
        <v>2837</v>
      </c>
      <c r="CH30" s="188" t="s">
        <v>940</v>
      </c>
      <c r="CI30" s="188" t="s">
        <v>940</v>
      </c>
      <c r="CJ30" s="188" t="s">
        <v>2837</v>
      </c>
      <c r="CK30" s="188" t="s">
        <v>940</v>
      </c>
      <c r="CL30" s="188" t="s">
        <v>940</v>
      </c>
      <c r="CM30" s="188" t="s">
        <v>2837</v>
      </c>
      <c r="CN30" s="188" t="s">
        <v>940</v>
      </c>
      <c r="CO30" s="188" t="s">
        <v>940</v>
      </c>
      <c r="CP30" s="188" t="s">
        <v>2837</v>
      </c>
      <c r="CQ30" s="188" t="s">
        <v>940</v>
      </c>
      <c r="CR30" s="188" t="s">
        <v>940</v>
      </c>
      <c r="CS30" s="188" t="s">
        <v>2837</v>
      </c>
      <c r="CT30" s="188" t="s">
        <v>940</v>
      </c>
      <c r="CU30" s="188" t="s">
        <v>940</v>
      </c>
      <c r="CV30" s="188" t="s">
        <v>2837</v>
      </c>
      <c r="CW30" s="188" t="s">
        <v>940</v>
      </c>
      <c r="CX30" s="188" t="s">
        <v>940</v>
      </c>
      <c r="CY30" s="188" t="s">
        <v>2837</v>
      </c>
      <c r="CZ30" s="188" t="s">
        <v>940</v>
      </c>
      <c r="DA30" s="188" t="s">
        <v>940</v>
      </c>
      <c r="DB30" s="188" t="s">
        <v>2837</v>
      </c>
      <c r="DC30" s="188" t="s">
        <v>940</v>
      </c>
      <c r="DD30" s="188" t="s">
        <v>940</v>
      </c>
      <c r="DE30" s="188" t="s">
        <v>2837</v>
      </c>
      <c r="DF30" s="188" t="s">
        <v>940</v>
      </c>
      <c r="DG30" s="188" t="s">
        <v>940</v>
      </c>
      <c r="DH30" s="188" t="s">
        <v>2837</v>
      </c>
      <c r="DI30" s="188" t="s">
        <v>940</v>
      </c>
      <c r="DJ30" s="188" t="s">
        <v>940</v>
      </c>
      <c r="DK30" s="188" t="s">
        <v>2837</v>
      </c>
      <c r="DL30" s="188" t="s">
        <v>940</v>
      </c>
      <c r="DM30" s="188" t="s">
        <v>940</v>
      </c>
      <c r="DN30" s="188" t="s">
        <v>2837</v>
      </c>
      <c r="DO30" s="188" t="s">
        <v>940</v>
      </c>
      <c r="DP30" s="188" t="s">
        <v>940</v>
      </c>
      <c r="DQ30" s="188" t="s">
        <v>2837</v>
      </c>
      <c r="DR30" s="188" t="s">
        <v>940</v>
      </c>
      <c r="DS30" s="188" t="s">
        <v>940</v>
      </c>
      <c r="DT30" s="188" t="s">
        <v>2837</v>
      </c>
      <c r="DU30" s="188" t="s">
        <v>940</v>
      </c>
      <c r="DV30" s="188" t="s">
        <v>940</v>
      </c>
      <c r="DW30" s="188" t="s">
        <v>2837</v>
      </c>
      <c r="DX30" s="188" t="s">
        <v>940</v>
      </c>
      <c r="DY30" s="188" t="s">
        <v>940</v>
      </c>
      <c r="DZ30" s="188" t="s">
        <v>2837</v>
      </c>
      <c r="EA30" s="188" t="s">
        <v>940</v>
      </c>
      <c r="EB30" s="188" t="s">
        <v>940</v>
      </c>
      <c r="EC30" s="188" t="s">
        <v>2837</v>
      </c>
      <c r="ED30" s="188" t="s">
        <v>940</v>
      </c>
      <c r="EE30" s="188" t="s">
        <v>940</v>
      </c>
      <c r="EF30" s="188" t="s">
        <v>2837</v>
      </c>
      <c r="EG30" s="188" t="s">
        <v>940</v>
      </c>
      <c r="EH30" s="188" t="s">
        <v>940</v>
      </c>
      <c r="EI30" s="188" t="s">
        <v>2837</v>
      </c>
      <c r="EJ30" s="188" t="s">
        <v>940</v>
      </c>
      <c r="EK30" s="188" t="s">
        <v>940</v>
      </c>
      <c r="EL30" s="188" t="s">
        <v>2837</v>
      </c>
      <c r="EM30" s="188" t="s">
        <v>940</v>
      </c>
      <c r="EN30" s="188" t="s">
        <v>940</v>
      </c>
      <c r="EO30" s="188" t="s">
        <v>2837</v>
      </c>
      <c r="EP30" s="188" t="s">
        <v>940</v>
      </c>
      <c r="EQ30" s="188" t="s">
        <v>940</v>
      </c>
      <c r="ER30" s="188" t="s">
        <v>2837</v>
      </c>
      <c r="ES30" s="188" t="s">
        <v>940</v>
      </c>
      <c r="ET30" s="188" t="s">
        <v>940</v>
      </c>
    </row>
    <row r="31" spans="1:150" x14ac:dyDescent="0.3">
      <c r="A31" s="1"/>
      <c r="B31" s="187" t="s">
        <v>2898</v>
      </c>
      <c r="C31" s="187" t="s">
        <v>73</v>
      </c>
      <c r="D31" s="187" t="s">
        <v>1002</v>
      </c>
      <c r="E31" s="187" t="s">
        <v>2899</v>
      </c>
      <c r="F31" s="187" t="s">
        <v>2900</v>
      </c>
      <c r="G31" s="188" t="s">
        <v>2837</v>
      </c>
      <c r="H31" s="188" t="s">
        <v>940</v>
      </c>
      <c r="I31" s="188" t="s">
        <v>940</v>
      </c>
      <c r="J31" s="188" t="s">
        <v>2837</v>
      </c>
      <c r="K31" s="188" t="s">
        <v>940</v>
      </c>
      <c r="L31" s="188" t="s">
        <v>940</v>
      </c>
      <c r="M31" s="188" t="s">
        <v>2837</v>
      </c>
      <c r="N31" s="188" t="s">
        <v>940</v>
      </c>
      <c r="O31" s="188" t="s">
        <v>940</v>
      </c>
      <c r="P31" s="188" t="s">
        <v>2837</v>
      </c>
      <c r="Q31" s="188" t="s">
        <v>940</v>
      </c>
      <c r="R31" s="188" t="s">
        <v>940</v>
      </c>
      <c r="S31" s="188" t="s">
        <v>2837</v>
      </c>
      <c r="T31" s="188" t="s">
        <v>940</v>
      </c>
      <c r="U31" s="188" t="s">
        <v>940</v>
      </c>
      <c r="V31" s="188" t="s">
        <v>2837</v>
      </c>
      <c r="W31" s="188" t="s">
        <v>940</v>
      </c>
      <c r="X31" s="188" t="s">
        <v>940</v>
      </c>
      <c r="Y31" s="188" t="s">
        <v>2837</v>
      </c>
      <c r="Z31" s="188" t="s">
        <v>940</v>
      </c>
      <c r="AA31" s="188" t="s">
        <v>940</v>
      </c>
      <c r="AB31" s="188" t="s">
        <v>2837</v>
      </c>
      <c r="AC31" s="188" t="s">
        <v>940</v>
      </c>
      <c r="AD31" s="188" t="s">
        <v>940</v>
      </c>
      <c r="AE31" s="188" t="s">
        <v>2837</v>
      </c>
      <c r="AF31" s="188" t="s">
        <v>940</v>
      </c>
      <c r="AG31" s="188" t="s">
        <v>940</v>
      </c>
      <c r="AH31" s="188" t="s">
        <v>2837</v>
      </c>
      <c r="AI31" s="188" t="s">
        <v>940</v>
      </c>
      <c r="AJ31" s="188" t="s">
        <v>940</v>
      </c>
      <c r="AK31" s="188" t="s">
        <v>2837</v>
      </c>
      <c r="AL31" s="188" t="s">
        <v>940</v>
      </c>
      <c r="AM31" s="188" t="s">
        <v>940</v>
      </c>
      <c r="AN31" s="188" t="s">
        <v>2837</v>
      </c>
      <c r="AO31" s="188" t="s">
        <v>940</v>
      </c>
      <c r="AP31" s="188" t="s">
        <v>940</v>
      </c>
      <c r="AQ31" s="188" t="s">
        <v>2837</v>
      </c>
      <c r="AR31" s="188" t="s">
        <v>940</v>
      </c>
      <c r="AS31" s="188" t="s">
        <v>940</v>
      </c>
      <c r="AT31" s="188" t="s">
        <v>2837</v>
      </c>
      <c r="AU31" s="188" t="s">
        <v>940</v>
      </c>
      <c r="AV31" s="188" t="s">
        <v>940</v>
      </c>
      <c r="AW31" s="188" t="s">
        <v>2837</v>
      </c>
      <c r="AX31" s="188" t="s">
        <v>940</v>
      </c>
      <c r="AY31" s="188" t="s">
        <v>940</v>
      </c>
      <c r="AZ31" s="188" t="s">
        <v>2837</v>
      </c>
      <c r="BA31" s="188" t="s">
        <v>940</v>
      </c>
      <c r="BB31" s="188" t="s">
        <v>940</v>
      </c>
      <c r="BC31" s="188" t="s">
        <v>2837</v>
      </c>
      <c r="BD31" s="188" t="s">
        <v>940</v>
      </c>
      <c r="BE31" s="188" t="s">
        <v>940</v>
      </c>
      <c r="BF31" s="188" t="s">
        <v>2837</v>
      </c>
      <c r="BG31" s="188" t="s">
        <v>940</v>
      </c>
      <c r="BH31" s="188" t="s">
        <v>940</v>
      </c>
      <c r="BI31" s="188" t="s">
        <v>2837</v>
      </c>
      <c r="BJ31" s="188" t="s">
        <v>940</v>
      </c>
      <c r="BK31" s="188" t="s">
        <v>940</v>
      </c>
      <c r="BL31" s="188" t="s">
        <v>2837</v>
      </c>
      <c r="BM31" s="188" t="s">
        <v>940</v>
      </c>
      <c r="BN31" s="188" t="s">
        <v>940</v>
      </c>
      <c r="BO31" s="188" t="s">
        <v>2837</v>
      </c>
      <c r="BP31" s="188" t="s">
        <v>940</v>
      </c>
      <c r="BQ31" s="188" t="s">
        <v>940</v>
      </c>
      <c r="BR31" s="188" t="s">
        <v>2837</v>
      </c>
      <c r="BS31" s="188" t="s">
        <v>940</v>
      </c>
      <c r="BT31" s="188" t="s">
        <v>940</v>
      </c>
      <c r="BU31" s="188" t="s">
        <v>2837</v>
      </c>
      <c r="BV31" s="188" t="s">
        <v>940</v>
      </c>
      <c r="BW31" s="188" t="s">
        <v>940</v>
      </c>
      <c r="BX31" s="188" t="s">
        <v>2837</v>
      </c>
      <c r="BY31" s="188" t="s">
        <v>940</v>
      </c>
      <c r="BZ31" s="188" t="s">
        <v>940</v>
      </c>
      <c r="CA31" s="188" t="s">
        <v>2837</v>
      </c>
      <c r="CB31" s="188" t="s">
        <v>940</v>
      </c>
      <c r="CC31" s="188" t="s">
        <v>940</v>
      </c>
      <c r="CD31" s="188" t="s">
        <v>2837</v>
      </c>
      <c r="CE31" s="188" t="s">
        <v>940</v>
      </c>
      <c r="CF31" s="188" t="s">
        <v>940</v>
      </c>
      <c r="CG31" s="188" t="s">
        <v>2837</v>
      </c>
      <c r="CH31" s="188" t="s">
        <v>940</v>
      </c>
      <c r="CI31" s="188" t="s">
        <v>940</v>
      </c>
      <c r="CJ31" s="188" t="s">
        <v>2837</v>
      </c>
      <c r="CK31" s="188" t="s">
        <v>940</v>
      </c>
      <c r="CL31" s="188" t="s">
        <v>940</v>
      </c>
      <c r="CM31" s="188" t="s">
        <v>2837</v>
      </c>
      <c r="CN31" s="188" t="s">
        <v>940</v>
      </c>
      <c r="CO31" s="188" t="s">
        <v>940</v>
      </c>
      <c r="CP31" s="188" t="s">
        <v>2837</v>
      </c>
      <c r="CQ31" s="188" t="s">
        <v>940</v>
      </c>
      <c r="CR31" s="188" t="s">
        <v>940</v>
      </c>
      <c r="CS31" s="188" t="s">
        <v>2837</v>
      </c>
      <c r="CT31" s="188" t="s">
        <v>940</v>
      </c>
      <c r="CU31" s="188" t="s">
        <v>940</v>
      </c>
      <c r="CV31" s="188" t="s">
        <v>2837</v>
      </c>
      <c r="CW31" s="188" t="s">
        <v>940</v>
      </c>
      <c r="CX31" s="188" t="s">
        <v>940</v>
      </c>
      <c r="CY31" s="188" t="s">
        <v>2837</v>
      </c>
      <c r="CZ31" s="188" t="s">
        <v>940</v>
      </c>
      <c r="DA31" s="188" t="s">
        <v>940</v>
      </c>
      <c r="DB31" s="188" t="s">
        <v>2837</v>
      </c>
      <c r="DC31" s="188" t="s">
        <v>940</v>
      </c>
      <c r="DD31" s="188" t="s">
        <v>940</v>
      </c>
      <c r="DE31" s="188" t="s">
        <v>2837</v>
      </c>
      <c r="DF31" s="188" t="s">
        <v>940</v>
      </c>
      <c r="DG31" s="188" t="s">
        <v>940</v>
      </c>
      <c r="DH31" s="188" t="s">
        <v>2837</v>
      </c>
      <c r="DI31" s="188" t="s">
        <v>940</v>
      </c>
      <c r="DJ31" s="188" t="s">
        <v>940</v>
      </c>
      <c r="DK31" s="188" t="s">
        <v>2837</v>
      </c>
      <c r="DL31" s="188" t="s">
        <v>940</v>
      </c>
      <c r="DM31" s="188" t="s">
        <v>940</v>
      </c>
      <c r="DN31" s="188" t="s">
        <v>2837</v>
      </c>
      <c r="DO31" s="188" t="s">
        <v>940</v>
      </c>
      <c r="DP31" s="188" t="s">
        <v>940</v>
      </c>
      <c r="DQ31" s="188" t="s">
        <v>2837</v>
      </c>
      <c r="DR31" s="188" t="s">
        <v>940</v>
      </c>
      <c r="DS31" s="188" t="s">
        <v>940</v>
      </c>
      <c r="DT31" s="188" t="s">
        <v>2837</v>
      </c>
      <c r="DU31" s="188" t="s">
        <v>940</v>
      </c>
      <c r="DV31" s="188" t="s">
        <v>940</v>
      </c>
      <c r="DW31" s="188" t="s">
        <v>2837</v>
      </c>
      <c r="DX31" s="188" t="s">
        <v>940</v>
      </c>
      <c r="DY31" s="188" t="s">
        <v>940</v>
      </c>
      <c r="DZ31" s="188" t="s">
        <v>2837</v>
      </c>
      <c r="EA31" s="188" t="s">
        <v>940</v>
      </c>
      <c r="EB31" s="188" t="s">
        <v>940</v>
      </c>
      <c r="EC31" s="188" t="s">
        <v>2837</v>
      </c>
      <c r="ED31" s="188" t="s">
        <v>940</v>
      </c>
      <c r="EE31" s="188" t="s">
        <v>940</v>
      </c>
      <c r="EF31" s="188" t="s">
        <v>2837</v>
      </c>
      <c r="EG31" s="188" t="s">
        <v>940</v>
      </c>
      <c r="EH31" s="188" t="s">
        <v>940</v>
      </c>
      <c r="EI31" s="188" t="s">
        <v>2837</v>
      </c>
      <c r="EJ31" s="188" t="s">
        <v>940</v>
      </c>
      <c r="EK31" s="188" t="s">
        <v>940</v>
      </c>
      <c r="EL31" s="188" t="s">
        <v>2837</v>
      </c>
      <c r="EM31" s="188" t="s">
        <v>940</v>
      </c>
      <c r="EN31" s="188" t="s">
        <v>940</v>
      </c>
      <c r="EO31" s="188" t="s">
        <v>2837</v>
      </c>
      <c r="EP31" s="188" t="s">
        <v>940</v>
      </c>
      <c r="EQ31" s="188" t="s">
        <v>940</v>
      </c>
      <c r="ER31" s="188" t="s">
        <v>2837</v>
      </c>
      <c r="ES31" s="188" t="s">
        <v>940</v>
      </c>
      <c r="ET31" s="188" t="s">
        <v>940</v>
      </c>
    </row>
    <row r="32" spans="1:150" x14ac:dyDescent="0.3">
      <c r="A32" s="1"/>
      <c r="B32" s="186" t="s">
        <v>2901</v>
      </c>
      <c r="C32" s="186" t="s">
        <v>127</v>
      </c>
      <c r="D32" s="186" t="s">
        <v>2902</v>
      </c>
      <c r="E32" s="186" t="s">
        <v>2903</v>
      </c>
      <c r="F32" s="186" t="s">
        <v>2904</v>
      </c>
      <c r="G32" s="186" t="s">
        <v>2837</v>
      </c>
      <c r="H32" s="186" t="s">
        <v>2724</v>
      </c>
      <c r="I32" s="186" t="s">
        <v>2724</v>
      </c>
      <c r="J32" s="186" t="s">
        <v>2837</v>
      </c>
      <c r="K32" s="186" t="s">
        <v>2724</v>
      </c>
      <c r="L32" s="186" t="s">
        <v>2724</v>
      </c>
      <c r="M32" s="186" t="s">
        <v>2837</v>
      </c>
      <c r="N32" s="186" t="s">
        <v>2724</v>
      </c>
      <c r="O32" s="186" t="s">
        <v>2724</v>
      </c>
      <c r="P32" s="186" t="s">
        <v>2837</v>
      </c>
      <c r="Q32" s="186" t="s">
        <v>2724</v>
      </c>
      <c r="R32" s="186" t="s">
        <v>2724</v>
      </c>
      <c r="S32" s="186" t="s">
        <v>2837</v>
      </c>
      <c r="T32" s="186" t="s">
        <v>2724</v>
      </c>
      <c r="U32" s="186" t="s">
        <v>2724</v>
      </c>
      <c r="V32" s="186" t="s">
        <v>2837</v>
      </c>
      <c r="W32" s="186" t="s">
        <v>2724</v>
      </c>
      <c r="X32" s="186" t="s">
        <v>2724</v>
      </c>
      <c r="Y32" s="186" t="s">
        <v>2837</v>
      </c>
      <c r="Z32" s="186" t="s">
        <v>2724</v>
      </c>
      <c r="AA32" s="186" t="s">
        <v>2724</v>
      </c>
      <c r="AB32" s="186" t="s">
        <v>2837</v>
      </c>
      <c r="AC32" s="186" t="s">
        <v>2724</v>
      </c>
      <c r="AD32" s="186" t="s">
        <v>2724</v>
      </c>
      <c r="AE32" s="186" t="s">
        <v>2837</v>
      </c>
      <c r="AF32" s="186" t="s">
        <v>2724</v>
      </c>
      <c r="AG32" s="186" t="s">
        <v>2724</v>
      </c>
      <c r="AH32" s="186" t="s">
        <v>2837</v>
      </c>
      <c r="AI32" s="186" t="s">
        <v>2724</v>
      </c>
      <c r="AJ32" s="186" t="s">
        <v>2724</v>
      </c>
      <c r="AK32" s="186" t="s">
        <v>2837</v>
      </c>
      <c r="AL32" s="186" t="s">
        <v>2724</v>
      </c>
      <c r="AM32" s="186" t="s">
        <v>2724</v>
      </c>
      <c r="AN32" s="186" t="s">
        <v>2837</v>
      </c>
      <c r="AO32" s="186" t="s">
        <v>2724</v>
      </c>
      <c r="AP32" s="186" t="s">
        <v>2724</v>
      </c>
      <c r="AQ32" s="186" t="s">
        <v>2837</v>
      </c>
      <c r="AR32" s="186" t="s">
        <v>2724</v>
      </c>
      <c r="AS32" s="186" t="s">
        <v>2724</v>
      </c>
      <c r="AT32" s="186" t="s">
        <v>2837</v>
      </c>
      <c r="AU32" s="186" t="s">
        <v>2724</v>
      </c>
      <c r="AV32" s="186" t="s">
        <v>2724</v>
      </c>
      <c r="AW32" s="186" t="s">
        <v>2837</v>
      </c>
      <c r="AX32" s="186" t="s">
        <v>2724</v>
      </c>
      <c r="AY32" s="186" t="s">
        <v>2724</v>
      </c>
      <c r="AZ32" s="186" t="s">
        <v>2837</v>
      </c>
      <c r="BA32" s="186" t="s">
        <v>2724</v>
      </c>
      <c r="BB32" s="186" t="s">
        <v>2724</v>
      </c>
      <c r="BC32" s="186" t="s">
        <v>2837</v>
      </c>
      <c r="BD32" s="186" t="s">
        <v>2724</v>
      </c>
      <c r="BE32" s="186" t="s">
        <v>2724</v>
      </c>
      <c r="BF32" s="186" t="s">
        <v>2837</v>
      </c>
      <c r="BG32" s="186" t="s">
        <v>2724</v>
      </c>
      <c r="BH32" s="186" t="s">
        <v>2724</v>
      </c>
      <c r="BI32" s="186" t="s">
        <v>2837</v>
      </c>
      <c r="BJ32" s="186" t="s">
        <v>2724</v>
      </c>
      <c r="BK32" s="186" t="s">
        <v>2724</v>
      </c>
      <c r="BL32" s="186" t="s">
        <v>2837</v>
      </c>
      <c r="BM32" s="186" t="s">
        <v>2724</v>
      </c>
      <c r="BN32" s="186" t="s">
        <v>2724</v>
      </c>
      <c r="BO32" s="186" t="s">
        <v>2837</v>
      </c>
      <c r="BP32" s="186" t="s">
        <v>2724</v>
      </c>
      <c r="BQ32" s="186" t="s">
        <v>2724</v>
      </c>
      <c r="BR32" s="186" t="s">
        <v>2837</v>
      </c>
      <c r="BS32" s="186" t="s">
        <v>2724</v>
      </c>
      <c r="BT32" s="186" t="s">
        <v>2724</v>
      </c>
      <c r="BU32" s="186" t="s">
        <v>2837</v>
      </c>
      <c r="BV32" s="186" t="s">
        <v>2724</v>
      </c>
      <c r="BW32" s="186" t="s">
        <v>2724</v>
      </c>
      <c r="BX32" s="186" t="s">
        <v>2837</v>
      </c>
      <c r="BY32" s="186" t="s">
        <v>2724</v>
      </c>
      <c r="BZ32" s="186" t="s">
        <v>2724</v>
      </c>
      <c r="CA32" s="186" t="s">
        <v>2837</v>
      </c>
      <c r="CB32" s="186" t="s">
        <v>2724</v>
      </c>
      <c r="CC32" s="186" t="s">
        <v>2724</v>
      </c>
      <c r="CD32" s="186" t="s">
        <v>2837</v>
      </c>
      <c r="CE32" s="186" t="s">
        <v>2724</v>
      </c>
      <c r="CF32" s="186" t="s">
        <v>2724</v>
      </c>
      <c r="CG32" s="186" t="s">
        <v>2837</v>
      </c>
      <c r="CH32" s="186" t="s">
        <v>2724</v>
      </c>
      <c r="CI32" s="186" t="s">
        <v>2724</v>
      </c>
      <c r="CJ32" s="186" t="s">
        <v>2837</v>
      </c>
      <c r="CK32" s="186" t="s">
        <v>2724</v>
      </c>
      <c r="CL32" s="186" t="s">
        <v>2724</v>
      </c>
      <c r="CM32" s="186" t="s">
        <v>2837</v>
      </c>
      <c r="CN32" s="186" t="s">
        <v>2724</v>
      </c>
      <c r="CO32" s="186" t="s">
        <v>2724</v>
      </c>
      <c r="CP32" s="186" t="s">
        <v>2837</v>
      </c>
      <c r="CQ32" s="186" t="s">
        <v>2724</v>
      </c>
      <c r="CR32" s="186" t="s">
        <v>2724</v>
      </c>
      <c r="CS32" s="186" t="s">
        <v>2837</v>
      </c>
      <c r="CT32" s="186" t="s">
        <v>2724</v>
      </c>
      <c r="CU32" s="186" t="s">
        <v>2724</v>
      </c>
      <c r="CV32" s="186" t="s">
        <v>2837</v>
      </c>
      <c r="CW32" s="186" t="s">
        <v>2724</v>
      </c>
      <c r="CX32" s="186" t="s">
        <v>2724</v>
      </c>
      <c r="CY32" s="186" t="s">
        <v>2837</v>
      </c>
      <c r="CZ32" s="186" t="s">
        <v>2724</v>
      </c>
      <c r="DA32" s="186" t="s">
        <v>2724</v>
      </c>
      <c r="DB32" s="186" t="s">
        <v>2837</v>
      </c>
      <c r="DC32" s="186" t="s">
        <v>2724</v>
      </c>
      <c r="DD32" s="186" t="s">
        <v>2724</v>
      </c>
      <c r="DE32" s="186" t="s">
        <v>2837</v>
      </c>
      <c r="DF32" s="186" t="s">
        <v>2724</v>
      </c>
      <c r="DG32" s="186" t="s">
        <v>2724</v>
      </c>
      <c r="DH32" s="186" t="s">
        <v>2837</v>
      </c>
      <c r="DI32" s="186" t="s">
        <v>2724</v>
      </c>
      <c r="DJ32" s="186" t="s">
        <v>2724</v>
      </c>
      <c r="DK32" s="186" t="s">
        <v>2837</v>
      </c>
      <c r="DL32" s="186" t="s">
        <v>2724</v>
      </c>
      <c r="DM32" s="186" t="s">
        <v>2724</v>
      </c>
      <c r="DN32" s="186" t="s">
        <v>2837</v>
      </c>
      <c r="DO32" s="186" t="s">
        <v>2724</v>
      </c>
      <c r="DP32" s="186" t="s">
        <v>2724</v>
      </c>
      <c r="DQ32" s="186" t="s">
        <v>2837</v>
      </c>
      <c r="DR32" s="186" t="s">
        <v>2724</v>
      </c>
      <c r="DS32" s="186" t="s">
        <v>2724</v>
      </c>
      <c r="DT32" s="186" t="s">
        <v>2837</v>
      </c>
      <c r="DU32" s="186" t="s">
        <v>2724</v>
      </c>
      <c r="DV32" s="186" t="s">
        <v>2724</v>
      </c>
      <c r="DW32" s="186" t="s">
        <v>2837</v>
      </c>
      <c r="DX32" s="186" t="s">
        <v>2724</v>
      </c>
      <c r="DY32" s="186" t="s">
        <v>2724</v>
      </c>
      <c r="DZ32" s="186" t="s">
        <v>2837</v>
      </c>
      <c r="EA32" s="186" t="s">
        <v>2724</v>
      </c>
      <c r="EB32" s="186" t="s">
        <v>2724</v>
      </c>
      <c r="EC32" s="186" t="s">
        <v>2837</v>
      </c>
      <c r="ED32" s="186" t="s">
        <v>2724</v>
      </c>
      <c r="EE32" s="186" t="s">
        <v>2724</v>
      </c>
      <c r="EF32" s="186" t="s">
        <v>2837</v>
      </c>
      <c r="EG32" s="186" t="s">
        <v>2724</v>
      </c>
      <c r="EH32" s="186" t="s">
        <v>2724</v>
      </c>
      <c r="EI32" s="186" t="s">
        <v>2837</v>
      </c>
      <c r="EJ32" s="186" t="s">
        <v>2724</v>
      </c>
      <c r="EK32" s="186" t="s">
        <v>2724</v>
      </c>
      <c r="EL32" s="186" t="s">
        <v>2837</v>
      </c>
      <c r="EM32" s="186" t="s">
        <v>2724</v>
      </c>
      <c r="EN32" s="186" t="s">
        <v>2724</v>
      </c>
      <c r="EO32" s="186" t="s">
        <v>2837</v>
      </c>
      <c r="EP32" s="186" t="s">
        <v>2724</v>
      </c>
      <c r="EQ32" s="186" t="s">
        <v>2724</v>
      </c>
      <c r="ER32" s="186" t="s">
        <v>2837</v>
      </c>
      <c r="ES32" s="186" t="s">
        <v>2724</v>
      </c>
      <c r="ET32" s="186" t="s">
        <v>2724</v>
      </c>
    </row>
    <row r="33" spans="1:150" x14ac:dyDescent="0.3">
      <c r="A33" s="1"/>
      <c r="B33" s="187" t="s">
        <v>2905</v>
      </c>
      <c r="C33" s="187" t="s">
        <v>127</v>
      </c>
      <c r="D33" s="187" t="s">
        <v>2902</v>
      </c>
      <c r="E33" s="187" t="s">
        <v>2906</v>
      </c>
      <c r="F33" s="187" t="s">
        <v>2907</v>
      </c>
      <c r="G33" s="188" t="s">
        <v>2837</v>
      </c>
      <c r="H33" s="188" t="s">
        <v>940</v>
      </c>
      <c r="I33" s="188" t="s">
        <v>940</v>
      </c>
      <c r="J33" s="188" t="s">
        <v>2837</v>
      </c>
      <c r="K33" s="188" t="s">
        <v>940</v>
      </c>
      <c r="L33" s="188" t="s">
        <v>940</v>
      </c>
      <c r="M33" s="188" t="s">
        <v>2837</v>
      </c>
      <c r="N33" s="188" t="s">
        <v>940</v>
      </c>
      <c r="O33" s="188" t="s">
        <v>940</v>
      </c>
      <c r="P33" s="188" t="s">
        <v>2837</v>
      </c>
      <c r="Q33" s="188" t="s">
        <v>940</v>
      </c>
      <c r="R33" s="188" t="s">
        <v>940</v>
      </c>
      <c r="S33" s="188" t="s">
        <v>2837</v>
      </c>
      <c r="T33" s="188" t="s">
        <v>940</v>
      </c>
      <c r="U33" s="188" t="s">
        <v>940</v>
      </c>
      <c r="V33" s="188" t="s">
        <v>2837</v>
      </c>
      <c r="W33" s="188" t="s">
        <v>940</v>
      </c>
      <c r="X33" s="188" t="s">
        <v>940</v>
      </c>
      <c r="Y33" s="188" t="s">
        <v>2837</v>
      </c>
      <c r="Z33" s="188" t="s">
        <v>940</v>
      </c>
      <c r="AA33" s="188" t="s">
        <v>940</v>
      </c>
      <c r="AB33" s="188" t="s">
        <v>2837</v>
      </c>
      <c r="AC33" s="188" t="s">
        <v>940</v>
      </c>
      <c r="AD33" s="188" t="s">
        <v>940</v>
      </c>
      <c r="AE33" s="188" t="s">
        <v>2837</v>
      </c>
      <c r="AF33" s="188" t="s">
        <v>940</v>
      </c>
      <c r="AG33" s="188" t="s">
        <v>940</v>
      </c>
      <c r="AH33" s="188" t="s">
        <v>2837</v>
      </c>
      <c r="AI33" s="188" t="s">
        <v>940</v>
      </c>
      <c r="AJ33" s="188" t="s">
        <v>940</v>
      </c>
      <c r="AK33" s="188" t="s">
        <v>2837</v>
      </c>
      <c r="AL33" s="188" t="s">
        <v>940</v>
      </c>
      <c r="AM33" s="188" t="s">
        <v>940</v>
      </c>
      <c r="AN33" s="188" t="s">
        <v>2837</v>
      </c>
      <c r="AO33" s="188" t="s">
        <v>940</v>
      </c>
      <c r="AP33" s="188" t="s">
        <v>940</v>
      </c>
      <c r="AQ33" s="188" t="s">
        <v>2837</v>
      </c>
      <c r="AR33" s="188" t="s">
        <v>940</v>
      </c>
      <c r="AS33" s="188" t="s">
        <v>940</v>
      </c>
      <c r="AT33" s="188" t="s">
        <v>2837</v>
      </c>
      <c r="AU33" s="188" t="s">
        <v>940</v>
      </c>
      <c r="AV33" s="188" t="s">
        <v>940</v>
      </c>
      <c r="AW33" s="188" t="s">
        <v>2837</v>
      </c>
      <c r="AX33" s="188" t="s">
        <v>940</v>
      </c>
      <c r="AY33" s="188" t="s">
        <v>940</v>
      </c>
      <c r="AZ33" s="188" t="s">
        <v>2837</v>
      </c>
      <c r="BA33" s="188" t="s">
        <v>940</v>
      </c>
      <c r="BB33" s="188" t="s">
        <v>940</v>
      </c>
      <c r="BC33" s="188" t="s">
        <v>2837</v>
      </c>
      <c r="BD33" s="188" t="s">
        <v>940</v>
      </c>
      <c r="BE33" s="188" t="s">
        <v>940</v>
      </c>
      <c r="BF33" s="188" t="s">
        <v>2837</v>
      </c>
      <c r="BG33" s="188" t="s">
        <v>940</v>
      </c>
      <c r="BH33" s="188" t="s">
        <v>940</v>
      </c>
      <c r="BI33" s="188" t="s">
        <v>2837</v>
      </c>
      <c r="BJ33" s="188" t="s">
        <v>940</v>
      </c>
      <c r="BK33" s="188" t="s">
        <v>940</v>
      </c>
      <c r="BL33" s="188" t="s">
        <v>2837</v>
      </c>
      <c r="BM33" s="188" t="s">
        <v>940</v>
      </c>
      <c r="BN33" s="188" t="s">
        <v>940</v>
      </c>
      <c r="BO33" s="188" t="s">
        <v>2837</v>
      </c>
      <c r="BP33" s="188" t="s">
        <v>940</v>
      </c>
      <c r="BQ33" s="188" t="s">
        <v>940</v>
      </c>
      <c r="BR33" s="188" t="s">
        <v>2837</v>
      </c>
      <c r="BS33" s="188" t="s">
        <v>940</v>
      </c>
      <c r="BT33" s="188" t="s">
        <v>940</v>
      </c>
      <c r="BU33" s="188" t="s">
        <v>2837</v>
      </c>
      <c r="BV33" s="188" t="s">
        <v>940</v>
      </c>
      <c r="BW33" s="188" t="s">
        <v>940</v>
      </c>
      <c r="BX33" s="188" t="s">
        <v>2837</v>
      </c>
      <c r="BY33" s="188" t="s">
        <v>940</v>
      </c>
      <c r="BZ33" s="188" t="s">
        <v>940</v>
      </c>
      <c r="CA33" s="188" t="s">
        <v>2837</v>
      </c>
      <c r="CB33" s="188" t="s">
        <v>940</v>
      </c>
      <c r="CC33" s="188" t="s">
        <v>940</v>
      </c>
      <c r="CD33" s="188" t="s">
        <v>2837</v>
      </c>
      <c r="CE33" s="188" t="s">
        <v>940</v>
      </c>
      <c r="CF33" s="188" t="s">
        <v>940</v>
      </c>
      <c r="CG33" s="188" t="s">
        <v>2837</v>
      </c>
      <c r="CH33" s="188" t="s">
        <v>940</v>
      </c>
      <c r="CI33" s="188" t="s">
        <v>940</v>
      </c>
      <c r="CJ33" s="188" t="s">
        <v>2837</v>
      </c>
      <c r="CK33" s="188" t="s">
        <v>940</v>
      </c>
      <c r="CL33" s="188" t="s">
        <v>940</v>
      </c>
      <c r="CM33" s="188" t="s">
        <v>2837</v>
      </c>
      <c r="CN33" s="188" t="s">
        <v>940</v>
      </c>
      <c r="CO33" s="188" t="s">
        <v>940</v>
      </c>
      <c r="CP33" s="188" t="s">
        <v>2837</v>
      </c>
      <c r="CQ33" s="188" t="s">
        <v>940</v>
      </c>
      <c r="CR33" s="188" t="s">
        <v>940</v>
      </c>
      <c r="CS33" s="188" t="s">
        <v>2837</v>
      </c>
      <c r="CT33" s="188" t="s">
        <v>940</v>
      </c>
      <c r="CU33" s="188" t="s">
        <v>940</v>
      </c>
      <c r="CV33" s="188" t="s">
        <v>2837</v>
      </c>
      <c r="CW33" s="188" t="s">
        <v>940</v>
      </c>
      <c r="CX33" s="188" t="s">
        <v>940</v>
      </c>
      <c r="CY33" s="188" t="s">
        <v>2837</v>
      </c>
      <c r="CZ33" s="188" t="s">
        <v>940</v>
      </c>
      <c r="DA33" s="188" t="s">
        <v>940</v>
      </c>
      <c r="DB33" s="188" t="s">
        <v>2837</v>
      </c>
      <c r="DC33" s="188" t="s">
        <v>940</v>
      </c>
      <c r="DD33" s="188" t="s">
        <v>940</v>
      </c>
      <c r="DE33" s="188" t="s">
        <v>2837</v>
      </c>
      <c r="DF33" s="188" t="s">
        <v>940</v>
      </c>
      <c r="DG33" s="188" t="s">
        <v>940</v>
      </c>
      <c r="DH33" s="188" t="s">
        <v>2837</v>
      </c>
      <c r="DI33" s="188" t="s">
        <v>940</v>
      </c>
      <c r="DJ33" s="188" t="s">
        <v>940</v>
      </c>
      <c r="DK33" s="188" t="s">
        <v>2837</v>
      </c>
      <c r="DL33" s="188" t="s">
        <v>940</v>
      </c>
      <c r="DM33" s="188" t="s">
        <v>940</v>
      </c>
      <c r="DN33" s="188" t="s">
        <v>2837</v>
      </c>
      <c r="DO33" s="188" t="s">
        <v>940</v>
      </c>
      <c r="DP33" s="188" t="s">
        <v>940</v>
      </c>
      <c r="DQ33" s="188" t="s">
        <v>2837</v>
      </c>
      <c r="DR33" s="188" t="s">
        <v>940</v>
      </c>
      <c r="DS33" s="188" t="s">
        <v>940</v>
      </c>
      <c r="DT33" s="188" t="s">
        <v>2837</v>
      </c>
      <c r="DU33" s="188" t="s">
        <v>940</v>
      </c>
      <c r="DV33" s="188" t="s">
        <v>940</v>
      </c>
      <c r="DW33" s="188" t="s">
        <v>2837</v>
      </c>
      <c r="DX33" s="188" t="s">
        <v>940</v>
      </c>
      <c r="DY33" s="188" t="s">
        <v>940</v>
      </c>
      <c r="DZ33" s="188" t="s">
        <v>2837</v>
      </c>
      <c r="EA33" s="188" t="s">
        <v>940</v>
      </c>
      <c r="EB33" s="188" t="s">
        <v>940</v>
      </c>
      <c r="EC33" s="188" t="s">
        <v>2837</v>
      </c>
      <c r="ED33" s="188" t="s">
        <v>940</v>
      </c>
      <c r="EE33" s="188" t="s">
        <v>940</v>
      </c>
      <c r="EF33" s="188" t="s">
        <v>2837</v>
      </c>
      <c r="EG33" s="188" t="s">
        <v>940</v>
      </c>
      <c r="EH33" s="188" t="s">
        <v>940</v>
      </c>
      <c r="EI33" s="188" t="s">
        <v>2837</v>
      </c>
      <c r="EJ33" s="188" t="s">
        <v>940</v>
      </c>
      <c r="EK33" s="188" t="s">
        <v>940</v>
      </c>
      <c r="EL33" s="188" t="s">
        <v>2837</v>
      </c>
      <c r="EM33" s="188" t="s">
        <v>940</v>
      </c>
      <c r="EN33" s="188" t="s">
        <v>940</v>
      </c>
      <c r="EO33" s="188" t="s">
        <v>2837</v>
      </c>
      <c r="EP33" s="188" t="s">
        <v>940</v>
      </c>
      <c r="EQ33" s="188" t="s">
        <v>940</v>
      </c>
      <c r="ER33" s="188" t="s">
        <v>2837</v>
      </c>
      <c r="ES33" s="188" t="s">
        <v>940</v>
      </c>
      <c r="ET33" s="188" t="s">
        <v>940</v>
      </c>
    </row>
    <row r="34" spans="1:150" x14ac:dyDescent="0.3">
      <c r="A34" s="1"/>
      <c r="B34" s="187" t="s">
        <v>2908</v>
      </c>
      <c r="C34" s="187" t="s">
        <v>127</v>
      </c>
      <c r="D34" s="187" t="s">
        <v>2902</v>
      </c>
      <c r="E34" s="187" t="s">
        <v>2909</v>
      </c>
      <c r="F34" s="187" t="s">
        <v>2910</v>
      </c>
      <c r="G34" s="188" t="s">
        <v>2837</v>
      </c>
      <c r="H34" s="188" t="s">
        <v>940</v>
      </c>
      <c r="I34" s="188" t="s">
        <v>940</v>
      </c>
      <c r="J34" s="188" t="s">
        <v>2837</v>
      </c>
      <c r="K34" s="188" t="s">
        <v>940</v>
      </c>
      <c r="L34" s="188" t="s">
        <v>940</v>
      </c>
      <c r="M34" s="188" t="s">
        <v>2837</v>
      </c>
      <c r="N34" s="188" t="s">
        <v>940</v>
      </c>
      <c r="O34" s="188" t="s">
        <v>940</v>
      </c>
      <c r="P34" s="188" t="s">
        <v>2837</v>
      </c>
      <c r="Q34" s="188" t="s">
        <v>940</v>
      </c>
      <c r="R34" s="188" t="s">
        <v>940</v>
      </c>
      <c r="S34" s="188" t="s">
        <v>2837</v>
      </c>
      <c r="T34" s="188" t="s">
        <v>940</v>
      </c>
      <c r="U34" s="188" t="s">
        <v>940</v>
      </c>
      <c r="V34" s="188" t="s">
        <v>2837</v>
      </c>
      <c r="W34" s="188" t="s">
        <v>940</v>
      </c>
      <c r="X34" s="188" t="s">
        <v>940</v>
      </c>
      <c r="Y34" s="188" t="s">
        <v>2837</v>
      </c>
      <c r="Z34" s="188" t="s">
        <v>940</v>
      </c>
      <c r="AA34" s="188" t="s">
        <v>940</v>
      </c>
      <c r="AB34" s="188" t="s">
        <v>2837</v>
      </c>
      <c r="AC34" s="188" t="s">
        <v>940</v>
      </c>
      <c r="AD34" s="188" t="s">
        <v>940</v>
      </c>
      <c r="AE34" s="188" t="s">
        <v>2837</v>
      </c>
      <c r="AF34" s="188" t="s">
        <v>940</v>
      </c>
      <c r="AG34" s="188" t="s">
        <v>940</v>
      </c>
      <c r="AH34" s="188" t="s">
        <v>2837</v>
      </c>
      <c r="AI34" s="188" t="s">
        <v>940</v>
      </c>
      <c r="AJ34" s="188" t="s">
        <v>940</v>
      </c>
      <c r="AK34" s="188" t="s">
        <v>2837</v>
      </c>
      <c r="AL34" s="188" t="s">
        <v>940</v>
      </c>
      <c r="AM34" s="188" t="s">
        <v>940</v>
      </c>
      <c r="AN34" s="188" t="s">
        <v>2837</v>
      </c>
      <c r="AO34" s="188" t="s">
        <v>940</v>
      </c>
      <c r="AP34" s="188" t="s">
        <v>940</v>
      </c>
      <c r="AQ34" s="188" t="s">
        <v>2837</v>
      </c>
      <c r="AR34" s="188" t="s">
        <v>940</v>
      </c>
      <c r="AS34" s="188" t="s">
        <v>940</v>
      </c>
      <c r="AT34" s="188" t="s">
        <v>2837</v>
      </c>
      <c r="AU34" s="188" t="s">
        <v>940</v>
      </c>
      <c r="AV34" s="188" t="s">
        <v>940</v>
      </c>
      <c r="AW34" s="188" t="s">
        <v>2837</v>
      </c>
      <c r="AX34" s="188" t="s">
        <v>940</v>
      </c>
      <c r="AY34" s="188" t="s">
        <v>940</v>
      </c>
      <c r="AZ34" s="188" t="s">
        <v>2837</v>
      </c>
      <c r="BA34" s="188" t="s">
        <v>940</v>
      </c>
      <c r="BB34" s="188" t="s">
        <v>940</v>
      </c>
      <c r="BC34" s="188" t="s">
        <v>2837</v>
      </c>
      <c r="BD34" s="188" t="s">
        <v>940</v>
      </c>
      <c r="BE34" s="188" t="s">
        <v>940</v>
      </c>
      <c r="BF34" s="188" t="s">
        <v>2837</v>
      </c>
      <c r="BG34" s="188" t="s">
        <v>940</v>
      </c>
      <c r="BH34" s="188" t="s">
        <v>940</v>
      </c>
      <c r="BI34" s="188" t="s">
        <v>2837</v>
      </c>
      <c r="BJ34" s="188" t="s">
        <v>940</v>
      </c>
      <c r="BK34" s="188" t="s">
        <v>940</v>
      </c>
      <c r="BL34" s="188" t="s">
        <v>2837</v>
      </c>
      <c r="BM34" s="188" t="s">
        <v>940</v>
      </c>
      <c r="BN34" s="188" t="s">
        <v>940</v>
      </c>
      <c r="BO34" s="188" t="s">
        <v>2837</v>
      </c>
      <c r="BP34" s="188" t="s">
        <v>940</v>
      </c>
      <c r="BQ34" s="188" t="s">
        <v>940</v>
      </c>
      <c r="BR34" s="188" t="s">
        <v>2837</v>
      </c>
      <c r="BS34" s="188" t="s">
        <v>940</v>
      </c>
      <c r="BT34" s="188" t="s">
        <v>940</v>
      </c>
      <c r="BU34" s="188" t="s">
        <v>2837</v>
      </c>
      <c r="BV34" s="188" t="s">
        <v>940</v>
      </c>
      <c r="BW34" s="188" t="s">
        <v>940</v>
      </c>
      <c r="BX34" s="188" t="s">
        <v>2837</v>
      </c>
      <c r="BY34" s="188" t="s">
        <v>940</v>
      </c>
      <c r="BZ34" s="188" t="s">
        <v>940</v>
      </c>
      <c r="CA34" s="188" t="s">
        <v>2837</v>
      </c>
      <c r="CB34" s="188" t="s">
        <v>940</v>
      </c>
      <c r="CC34" s="188" t="s">
        <v>940</v>
      </c>
      <c r="CD34" s="188" t="s">
        <v>2837</v>
      </c>
      <c r="CE34" s="188" t="s">
        <v>940</v>
      </c>
      <c r="CF34" s="188" t="s">
        <v>940</v>
      </c>
      <c r="CG34" s="188" t="s">
        <v>2837</v>
      </c>
      <c r="CH34" s="188" t="s">
        <v>940</v>
      </c>
      <c r="CI34" s="188" t="s">
        <v>940</v>
      </c>
      <c r="CJ34" s="188" t="s">
        <v>2837</v>
      </c>
      <c r="CK34" s="188" t="s">
        <v>940</v>
      </c>
      <c r="CL34" s="188" t="s">
        <v>940</v>
      </c>
      <c r="CM34" s="188" t="s">
        <v>2837</v>
      </c>
      <c r="CN34" s="188" t="s">
        <v>940</v>
      </c>
      <c r="CO34" s="188" t="s">
        <v>940</v>
      </c>
      <c r="CP34" s="188" t="s">
        <v>2837</v>
      </c>
      <c r="CQ34" s="188" t="s">
        <v>940</v>
      </c>
      <c r="CR34" s="188" t="s">
        <v>940</v>
      </c>
      <c r="CS34" s="188" t="s">
        <v>2837</v>
      </c>
      <c r="CT34" s="188" t="s">
        <v>940</v>
      </c>
      <c r="CU34" s="188" t="s">
        <v>940</v>
      </c>
      <c r="CV34" s="188" t="s">
        <v>2837</v>
      </c>
      <c r="CW34" s="188" t="s">
        <v>940</v>
      </c>
      <c r="CX34" s="188" t="s">
        <v>940</v>
      </c>
      <c r="CY34" s="188" t="s">
        <v>2837</v>
      </c>
      <c r="CZ34" s="188" t="s">
        <v>940</v>
      </c>
      <c r="DA34" s="188" t="s">
        <v>940</v>
      </c>
      <c r="DB34" s="188" t="s">
        <v>2837</v>
      </c>
      <c r="DC34" s="188" t="s">
        <v>940</v>
      </c>
      <c r="DD34" s="188" t="s">
        <v>940</v>
      </c>
      <c r="DE34" s="188" t="s">
        <v>2837</v>
      </c>
      <c r="DF34" s="188" t="s">
        <v>940</v>
      </c>
      <c r="DG34" s="188" t="s">
        <v>940</v>
      </c>
      <c r="DH34" s="188" t="s">
        <v>2837</v>
      </c>
      <c r="DI34" s="188" t="s">
        <v>940</v>
      </c>
      <c r="DJ34" s="188" t="s">
        <v>940</v>
      </c>
      <c r="DK34" s="188" t="s">
        <v>2837</v>
      </c>
      <c r="DL34" s="188" t="s">
        <v>940</v>
      </c>
      <c r="DM34" s="188" t="s">
        <v>940</v>
      </c>
      <c r="DN34" s="188" t="s">
        <v>2837</v>
      </c>
      <c r="DO34" s="188" t="s">
        <v>940</v>
      </c>
      <c r="DP34" s="188" t="s">
        <v>940</v>
      </c>
      <c r="DQ34" s="188" t="s">
        <v>2837</v>
      </c>
      <c r="DR34" s="188" t="s">
        <v>940</v>
      </c>
      <c r="DS34" s="188" t="s">
        <v>940</v>
      </c>
      <c r="DT34" s="188" t="s">
        <v>2837</v>
      </c>
      <c r="DU34" s="188" t="s">
        <v>940</v>
      </c>
      <c r="DV34" s="188" t="s">
        <v>940</v>
      </c>
      <c r="DW34" s="188" t="s">
        <v>2837</v>
      </c>
      <c r="DX34" s="188" t="s">
        <v>940</v>
      </c>
      <c r="DY34" s="188" t="s">
        <v>940</v>
      </c>
      <c r="DZ34" s="188" t="s">
        <v>2837</v>
      </c>
      <c r="EA34" s="188" t="s">
        <v>940</v>
      </c>
      <c r="EB34" s="188" t="s">
        <v>940</v>
      </c>
      <c r="EC34" s="188" t="s">
        <v>2837</v>
      </c>
      <c r="ED34" s="188" t="s">
        <v>940</v>
      </c>
      <c r="EE34" s="188" t="s">
        <v>940</v>
      </c>
      <c r="EF34" s="188" t="s">
        <v>2837</v>
      </c>
      <c r="EG34" s="188" t="s">
        <v>940</v>
      </c>
      <c r="EH34" s="188" t="s">
        <v>940</v>
      </c>
      <c r="EI34" s="188" t="s">
        <v>2837</v>
      </c>
      <c r="EJ34" s="188" t="s">
        <v>940</v>
      </c>
      <c r="EK34" s="188" t="s">
        <v>940</v>
      </c>
      <c r="EL34" s="188" t="s">
        <v>2837</v>
      </c>
      <c r="EM34" s="188" t="s">
        <v>940</v>
      </c>
      <c r="EN34" s="188" t="s">
        <v>940</v>
      </c>
      <c r="EO34" s="188" t="s">
        <v>2837</v>
      </c>
      <c r="EP34" s="188" t="s">
        <v>940</v>
      </c>
      <c r="EQ34" s="188" t="s">
        <v>940</v>
      </c>
      <c r="ER34" s="188" t="s">
        <v>2837</v>
      </c>
      <c r="ES34" s="188" t="s">
        <v>940</v>
      </c>
      <c r="ET34" s="188" t="s">
        <v>940</v>
      </c>
    </row>
    <row r="35" spans="1:150" x14ac:dyDescent="0.3">
      <c r="A35" s="1"/>
      <c r="B35" s="187" t="s">
        <v>2911</v>
      </c>
      <c r="C35" s="187" t="s">
        <v>127</v>
      </c>
      <c r="D35" s="187" t="s">
        <v>2902</v>
      </c>
      <c r="E35" s="187" t="s">
        <v>2912</v>
      </c>
      <c r="F35" s="187" t="s">
        <v>2913</v>
      </c>
      <c r="G35" s="188" t="s">
        <v>2837</v>
      </c>
      <c r="H35" s="188" t="s">
        <v>940</v>
      </c>
      <c r="I35" s="188" t="s">
        <v>940</v>
      </c>
      <c r="J35" s="188" t="s">
        <v>2837</v>
      </c>
      <c r="K35" s="188" t="s">
        <v>940</v>
      </c>
      <c r="L35" s="188" t="s">
        <v>940</v>
      </c>
      <c r="M35" s="188" t="s">
        <v>2837</v>
      </c>
      <c r="N35" s="188" t="s">
        <v>940</v>
      </c>
      <c r="O35" s="188" t="s">
        <v>940</v>
      </c>
      <c r="P35" s="188" t="s">
        <v>2837</v>
      </c>
      <c r="Q35" s="188" t="s">
        <v>940</v>
      </c>
      <c r="R35" s="188" t="s">
        <v>940</v>
      </c>
      <c r="S35" s="188" t="s">
        <v>2837</v>
      </c>
      <c r="T35" s="188" t="s">
        <v>940</v>
      </c>
      <c r="U35" s="188" t="s">
        <v>940</v>
      </c>
      <c r="V35" s="188" t="s">
        <v>2837</v>
      </c>
      <c r="W35" s="188" t="s">
        <v>940</v>
      </c>
      <c r="X35" s="188" t="s">
        <v>940</v>
      </c>
      <c r="Y35" s="188" t="s">
        <v>2837</v>
      </c>
      <c r="Z35" s="188" t="s">
        <v>940</v>
      </c>
      <c r="AA35" s="188" t="s">
        <v>940</v>
      </c>
      <c r="AB35" s="188" t="s">
        <v>2837</v>
      </c>
      <c r="AC35" s="188" t="s">
        <v>940</v>
      </c>
      <c r="AD35" s="188" t="s">
        <v>940</v>
      </c>
      <c r="AE35" s="188" t="s">
        <v>2837</v>
      </c>
      <c r="AF35" s="188" t="s">
        <v>940</v>
      </c>
      <c r="AG35" s="188" t="s">
        <v>940</v>
      </c>
      <c r="AH35" s="188" t="s">
        <v>2837</v>
      </c>
      <c r="AI35" s="188" t="s">
        <v>940</v>
      </c>
      <c r="AJ35" s="188" t="s">
        <v>940</v>
      </c>
      <c r="AK35" s="188" t="s">
        <v>2837</v>
      </c>
      <c r="AL35" s="188" t="s">
        <v>940</v>
      </c>
      <c r="AM35" s="188" t="s">
        <v>940</v>
      </c>
      <c r="AN35" s="188" t="s">
        <v>2837</v>
      </c>
      <c r="AO35" s="188" t="s">
        <v>940</v>
      </c>
      <c r="AP35" s="188" t="s">
        <v>940</v>
      </c>
      <c r="AQ35" s="188" t="s">
        <v>2837</v>
      </c>
      <c r="AR35" s="188" t="s">
        <v>940</v>
      </c>
      <c r="AS35" s="188" t="s">
        <v>940</v>
      </c>
      <c r="AT35" s="188" t="s">
        <v>2837</v>
      </c>
      <c r="AU35" s="188" t="s">
        <v>940</v>
      </c>
      <c r="AV35" s="188" t="s">
        <v>940</v>
      </c>
      <c r="AW35" s="188" t="s">
        <v>2837</v>
      </c>
      <c r="AX35" s="188" t="s">
        <v>940</v>
      </c>
      <c r="AY35" s="188" t="s">
        <v>940</v>
      </c>
      <c r="AZ35" s="188" t="s">
        <v>2837</v>
      </c>
      <c r="BA35" s="188" t="s">
        <v>940</v>
      </c>
      <c r="BB35" s="188" t="s">
        <v>940</v>
      </c>
      <c r="BC35" s="188" t="s">
        <v>2837</v>
      </c>
      <c r="BD35" s="188" t="s">
        <v>940</v>
      </c>
      <c r="BE35" s="188" t="s">
        <v>940</v>
      </c>
      <c r="BF35" s="188" t="s">
        <v>2837</v>
      </c>
      <c r="BG35" s="188" t="s">
        <v>940</v>
      </c>
      <c r="BH35" s="188" t="s">
        <v>940</v>
      </c>
      <c r="BI35" s="188" t="s">
        <v>2837</v>
      </c>
      <c r="BJ35" s="188" t="s">
        <v>940</v>
      </c>
      <c r="BK35" s="188" t="s">
        <v>940</v>
      </c>
      <c r="BL35" s="188" t="s">
        <v>2837</v>
      </c>
      <c r="BM35" s="188" t="s">
        <v>940</v>
      </c>
      <c r="BN35" s="188" t="s">
        <v>940</v>
      </c>
      <c r="BO35" s="188" t="s">
        <v>2837</v>
      </c>
      <c r="BP35" s="188" t="s">
        <v>940</v>
      </c>
      <c r="BQ35" s="188" t="s">
        <v>940</v>
      </c>
      <c r="BR35" s="188" t="s">
        <v>2837</v>
      </c>
      <c r="BS35" s="188" t="s">
        <v>940</v>
      </c>
      <c r="BT35" s="188" t="s">
        <v>940</v>
      </c>
      <c r="BU35" s="188" t="s">
        <v>2837</v>
      </c>
      <c r="BV35" s="188" t="s">
        <v>940</v>
      </c>
      <c r="BW35" s="188" t="s">
        <v>940</v>
      </c>
      <c r="BX35" s="188" t="s">
        <v>2837</v>
      </c>
      <c r="BY35" s="188" t="s">
        <v>940</v>
      </c>
      <c r="BZ35" s="188" t="s">
        <v>940</v>
      </c>
      <c r="CA35" s="188" t="s">
        <v>2837</v>
      </c>
      <c r="CB35" s="188" t="s">
        <v>940</v>
      </c>
      <c r="CC35" s="188" t="s">
        <v>940</v>
      </c>
      <c r="CD35" s="188" t="s">
        <v>2837</v>
      </c>
      <c r="CE35" s="188" t="s">
        <v>940</v>
      </c>
      <c r="CF35" s="188" t="s">
        <v>940</v>
      </c>
      <c r="CG35" s="188" t="s">
        <v>2837</v>
      </c>
      <c r="CH35" s="188" t="s">
        <v>940</v>
      </c>
      <c r="CI35" s="188" t="s">
        <v>940</v>
      </c>
      <c r="CJ35" s="188" t="s">
        <v>2837</v>
      </c>
      <c r="CK35" s="188" t="s">
        <v>940</v>
      </c>
      <c r="CL35" s="188" t="s">
        <v>940</v>
      </c>
      <c r="CM35" s="188" t="s">
        <v>2837</v>
      </c>
      <c r="CN35" s="188" t="s">
        <v>940</v>
      </c>
      <c r="CO35" s="188" t="s">
        <v>940</v>
      </c>
      <c r="CP35" s="188" t="s">
        <v>2837</v>
      </c>
      <c r="CQ35" s="188" t="s">
        <v>940</v>
      </c>
      <c r="CR35" s="188" t="s">
        <v>940</v>
      </c>
      <c r="CS35" s="188" t="s">
        <v>2837</v>
      </c>
      <c r="CT35" s="188" t="s">
        <v>940</v>
      </c>
      <c r="CU35" s="188" t="s">
        <v>940</v>
      </c>
      <c r="CV35" s="188" t="s">
        <v>2837</v>
      </c>
      <c r="CW35" s="188" t="s">
        <v>940</v>
      </c>
      <c r="CX35" s="188" t="s">
        <v>940</v>
      </c>
      <c r="CY35" s="188" t="s">
        <v>2837</v>
      </c>
      <c r="CZ35" s="188" t="s">
        <v>940</v>
      </c>
      <c r="DA35" s="188" t="s">
        <v>940</v>
      </c>
      <c r="DB35" s="188" t="s">
        <v>2837</v>
      </c>
      <c r="DC35" s="188" t="s">
        <v>940</v>
      </c>
      <c r="DD35" s="188" t="s">
        <v>940</v>
      </c>
      <c r="DE35" s="188" t="s">
        <v>2837</v>
      </c>
      <c r="DF35" s="188" t="s">
        <v>940</v>
      </c>
      <c r="DG35" s="188" t="s">
        <v>940</v>
      </c>
      <c r="DH35" s="188" t="s">
        <v>2837</v>
      </c>
      <c r="DI35" s="188" t="s">
        <v>940</v>
      </c>
      <c r="DJ35" s="188" t="s">
        <v>940</v>
      </c>
      <c r="DK35" s="188" t="s">
        <v>2837</v>
      </c>
      <c r="DL35" s="188" t="s">
        <v>940</v>
      </c>
      <c r="DM35" s="188" t="s">
        <v>940</v>
      </c>
      <c r="DN35" s="188" t="s">
        <v>2837</v>
      </c>
      <c r="DO35" s="188" t="s">
        <v>940</v>
      </c>
      <c r="DP35" s="188" t="s">
        <v>940</v>
      </c>
      <c r="DQ35" s="188" t="s">
        <v>2837</v>
      </c>
      <c r="DR35" s="188" t="s">
        <v>940</v>
      </c>
      <c r="DS35" s="188" t="s">
        <v>940</v>
      </c>
      <c r="DT35" s="188" t="s">
        <v>2837</v>
      </c>
      <c r="DU35" s="188" t="s">
        <v>940</v>
      </c>
      <c r="DV35" s="188" t="s">
        <v>940</v>
      </c>
      <c r="DW35" s="188" t="s">
        <v>2837</v>
      </c>
      <c r="DX35" s="188" t="s">
        <v>940</v>
      </c>
      <c r="DY35" s="188" t="s">
        <v>940</v>
      </c>
      <c r="DZ35" s="188" t="s">
        <v>2837</v>
      </c>
      <c r="EA35" s="188" t="s">
        <v>940</v>
      </c>
      <c r="EB35" s="188" t="s">
        <v>940</v>
      </c>
      <c r="EC35" s="188" t="s">
        <v>2837</v>
      </c>
      <c r="ED35" s="188" t="s">
        <v>940</v>
      </c>
      <c r="EE35" s="188" t="s">
        <v>940</v>
      </c>
      <c r="EF35" s="188" t="s">
        <v>2837</v>
      </c>
      <c r="EG35" s="188" t="s">
        <v>940</v>
      </c>
      <c r="EH35" s="188" t="s">
        <v>940</v>
      </c>
      <c r="EI35" s="188" t="s">
        <v>2837</v>
      </c>
      <c r="EJ35" s="188" t="s">
        <v>940</v>
      </c>
      <c r="EK35" s="188" t="s">
        <v>940</v>
      </c>
      <c r="EL35" s="188" t="s">
        <v>2837</v>
      </c>
      <c r="EM35" s="188" t="s">
        <v>940</v>
      </c>
      <c r="EN35" s="188" t="s">
        <v>940</v>
      </c>
      <c r="EO35" s="188" t="s">
        <v>2837</v>
      </c>
      <c r="EP35" s="188" t="s">
        <v>940</v>
      </c>
      <c r="EQ35" s="188" t="s">
        <v>940</v>
      </c>
      <c r="ER35" s="188" t="s">
        <v>2837</v>
      </c>
      <c r="ES35" s="188" t="s">
        <v>940</v>
      </c>
      <c r="ET35" s="188" t="s">
        <v>940</v>
      </c>
    </row>
    <row r="36" spans="1:150" x14ac:dyDescent="0.3">
      <c r="A36" s="1"/>
      <c r="B36" s="187" t="s">
        <v>2914</v>
      </c>
      <c r="C36" s="187" t="s">
        <v>127</v>
      </c>
      <c r="D36" s="187" t="s">
        <v>2902</v>
      </c>
      <c r="E36" s="187" t="s">
        <v>2915</v>
      </c>
      <c r="F36" s="187" t="s">
        <v>2916</v>
      </c>
      <c r="G36" s="188" t="s">
        <v>2837</v>
      </c>
      <c r="H36" s="188" t="s">
        <v>940</v>
      </c>
      <c r="I36" s="188" t="s">
        <v>940</v>
      </c>
      <c r="J36" s="188" t="s">
        <v>2837</v>
      </c>
      <c r="K36" s="188" t="s">
        <v>940</v>
      </c>
      <c r="L36" s="188" t="s">
        <v>940</v>
      </c>
      <c r="M36" s="188" t="s">
        <v>2837</v>
      </c>
      <c r="N36" s="188" t="s">
        <v>940</v>
      </c>
      <c r="O36" s="188" t="s">
        <v>940</v>
      </c>
      <c r="P36" s="188" t="s">
        <v>2837</v>
      </c>
      <c r="Q36" s="188" t="s">
        <v>940</v>
      </c>
      <c r="R36" s="188" t="s">
        <v>940</v>
      </c>
      <c r="S36" s="188" t="s">
        <v>2837</v>
      </c>
      <c r="T36" s="188" t="s">
        <v>940</v>
      </c>
      <c r="U36" s="188" t="s">
        <v>940</v>
      </c>
      <c r="V36" s="188" t="s">
        <v>2837</v>
      </c>
      <c r="W36" s="188" t="s">
        <v>940</v>
      </c>
      <c r="X36" s="188" t="s">
        <v>940</v>
      </c>
      <c r="Y36" s="188" t="s">
        <v>2837</v>
      </c>
      <c r="Z36" s="188" t="s">
        <v>940</v>
      </c>
      <c r="AA36" s="188" t="s">
        <v>940</v>
      </c>
      <c r="AB36" s="188" t="s">
        <v>2837</v>
      </c>
      <c r="AC36" s="188" t="s">
        <v>940</v>
      </c>
      <c r="AD36" s="188" t="s">
        <v>940</v>
      </c>
      <c r="AE36" s="188" t="s">
        <v>2837</v>
      </c>
      <c r="AF36" s="188" t="s">
        <v>940</v>
      </c>
      <c r="AG36" s="188" t="s">
        <v>940</v>
      </c>
      <c r="AH36" s="188" t="s">
        <v>2837</v>
      </c>
      <c r="AI36" s="188" t="s">
        <v>940</v>
      </c>
      <c r="AJ36" s="188" t="s">
        <v>940</v>
      </c>
      <c r="AK36" s="188" t="s">
        <v>2837</v>
      </c>
      <c r="AL36" s="188" t="s">
        <v>940</v>
      </c>
      <c r="AM36" s="188" t="s">
        <v>940</v>
      </c>
      <c r="AN36" s="188" t="s">
        <v>2837</v>
      </c>
      <c r="AO36" s="188" t="s">
        <v>940</v>
      </c>
      <c r="AP36" s="188" t="s">
        <v>940</v>
      </c>
      <c r="AQ36" s="188" t="s">
        <v>2837</v>
      </c>
      <c r="AR36" s="188" t="s">
        <v>940</v>
      </c>
      <c r="AS36" s="188" t="s">
        <v>940</v>
      </c>
      <c r="AT36" s="188" t="s">
        <v>2837</v>
      </c>
      <c r="AU36" s="188" t="s">
        <v>940</v>
      </c>
      <c r="AV36" s="188" t="s">
        <v>940</v>
      </c>
      <c r="AW36" s="188" t="s">
        <v>2837</v>
      </c>
      <c r="AX36" s="188" t="s">
        <v>940</v>
      </c>
      <c r="AY36" s="188" t="s">
        <v>940</v>
      </c>
      <c r="AZ36" s="188" t="s">
        <v>2837</v>
      </c>
      <c r="BA36" s="188" t="s">
        <v>940</v>
      </c>
      <c r="BB36" s="188" t="s">
        <v>940</v>
      </c>
      <c r="BC36" s="188" t="s">
        <v>2837</v>
      </c>
      <c r="BD36" s="188" t="s">
        <v>940</v>
      </c>
      <c r="BE36" s="188" t="s">
        <v>940</v>
      </c>
      <c r="BF36" s="188" t="s">
        <v>2837</v>
      </c>
      <c r="BG36" s="188" t="s">
        <v>940</v>
      </c>
      <c r="BH36" s="188" t="s">
        <v>940</v>
      </c>
      <c r="BI36" s="188" t="s">
        <v>2837</v>
      </c>
      <c r="BJ36" s="188" t="s">
        <v>940</v>
      </c>
      <c r="BK36" s="188" t="s">
        <v>940</v>
      </c>
      <c r="BL36" s="188" t="s">
        <v>2837</v>
      </c>
      <c r="BM36" s="188" t="s">
        <v>940</v>
      </c>
      <c r="BN36" s="188" t="s">
        <v>940</v>
      </c>
      <c r="BO36" s="188" t="s">
        <v>2837</v>
      </c>
      <c r="BP36" s="188" t="s">
        <v>940</v>
      </c>
      <c r="BQ36" s="188" t="s">
        <v>940</v>
      </c>
      <c r="BR36" s="188" t="s">
        <v>2837</v>
      </c>
      <c r="BS36" s="188" t="s">
        <v>940</v>
      </c>
      <c r="BT36" s="188" t="s">
        <v>940</v>
      </c>
      <c r="BU36" s="188" t="s">
        <v>2837</v>
      </c>
      <c r="BV36" s="188" t="s">
        <v>940</v>
      </c>
      <c r="BW36" s="188" t="s">
        <v>940</v>
      </c>
      <c r="BX36" s="188" t="s">
        <v>2837</v>
      </c>
      <c r="BY36" s="188" t="s">
        <v>940</v>
      </c>
      <c r="BZ36" s="188" t="s">
        <v>940</v>
      </c>
      <c r="CA36" s="188" t="s">
        <v>2837</v>
      </c>
      <c r="CB36" s="188" t="s">
        <v>940</v>
      </c>
      <c r="CC36" s="188" t="s">
        <v>940</v>
      </c>
      <c r="CD36" s="188" t="s">
        <v>2837</v>
      </c>
      <c r="CE36" s="188" t="s">
        <v>940</v>
      </c>
      <c r="CF36" s="188" t="s">
        <v>940</v>
      </c>
      <c r="CG36" s="188" t="s">
        <v>2837</v>
      </c>
      <c r="CH36" s="188" t="s">
        <v>940</v>
      </c>
      <c r="CI36" s="188" t="s">
        <v>940</v>
      </c>
      <c r="CJ36" s="188" t="s">
        <v>2837</v>
      </c>
      <c r="CK36" s="188" t="s">
        <v>940</v>
      </c>
      <c r="CL36" s="188" t="s">
        <v>940</v>
      </c>
      <c r="CM36" s="188" t="s">
        <v>2837</v>
      </c>
      <c r="CN36" s="188" t="s">
        <v>940</v>
      </c>
      <c r="CO36" s="188" t="s">
        <v>940</v>
      </c>
      <c r="CP36" s="188" t="s">
        <v>2837</v>
      </c>
      <c r="CQ36" s="188" t="s">
        <v>940</v>
      </c>
      <c r="CR36" s="188" t="s">
        <v>940</v>
      </c>
      <c r="CS36" s="188" t="s">
        <v>2837</v>
      </c>
      <c r="CT36" s="188" t="s">
        <v>940</v>
      </c>
      <c r="CU36" s="188" t="s">
        <v>940</v>
      </c>
      <c r="CV36" s="188" t="s">
        <v>2837</v>
      </c>
      <c r="CW36" s="188" t="s">
        <v>940</v>
      </c>
      <c r="CX36" s="188" t="s">
        <v>940</v>
      </c>
      <c r="CY36" s="188" t="s">
        <v>2837</v>
      </c>
      <c r="CZ36" s="188" t="s">
        <v>940</v>
      </c>
      <c r="DA36" s="188" t="s">
        <v>940</v>
      </c>
      <c r="DB36" s="188" t="s">
        <v>2837</v>
      </c>
      <c r="DC36" s="188" t="s">
        <v>940</v>
      </c>
      <c r="DD36" s="188" t="s">
        <v>940</v>
      </c>
      <c r="DE36" s="188" t="s">
        <v>2837</v>
      </c>
      <c r="DF36" s="188" t="s">
        <v>940</v>
      </c>
      <c r="DG36" s="188" t="s">
        <v>940</v>
      </c>
      <c r="DH36" s="188" t="s">
        <v>2837</v>
      </c>
      <c r="DI36" s="188" t="s">
        <v>940</v>
      </c>
      <c r="DJ36" s="188" t="s">
        <v>940</v>
      </c>
      <c r="DK36" s="188" t="s">
        <v>2837</v>
      </c>
      <c r="DL36" s="188" t="s">
        <v>940</v>
      </c>
      <c r="DM36" s="188" t="s">
        <v>940</v>
      </c>
      <c r="DN36" s="188" t="s">
        <v>2837</v>
      </c>
      <c r="DO36" s="188" t="s">
        <v>940</v>
      </c>
      <c r="DP36" s="188" t="s">
        <v>940</v>
      </c>
      <c r="DQ36" s="188" t="s">
        <v>2837</v>
      </c>
      <c r="DR36" s="188" t="s">
        <v>940</v>
      </c>
      <c r="DS36" s="188" t="s">
        <v>940</v>
      </c>
      <c r="DT36" s="188" t="s">
        <v>2837</v>
      </c>
      <c r="DU36" s="188" t="s">
        <v>940</v>
      </c>
      <c r="DV36" s="188" t="s">
        <v>940</v>
      </c>
      <c r="DW36" s="188" t="s">
        <v>2837</v>
      </c>
      <c r="DX36" s="188" t="s">
        <v>940</v>
      </c>
      <c r="DY36" s="188" t="s">
        <v>940</v>
      </c>
      <c r="DZ36" s="188" t="s">
        <v>2837</v>
      </c>
      <c r="EA36" s="188" t="s">
        <v>940</v>
      </c>
      <c r="EB36" s="188" t="s">
        <v>940</v>
      </c>
      <c r="EC36" s="188" t="s">
        <v>2837</v>
      </c>
      <c r="ED36" s="188" t="s">
        <v>940</v>
      </c>
      <c r="EE36" s="188" t="s">
        <v>940</v>
      </c>
      <c r="EF36" s="188" t="s">
        <v>2837</v>
      </c>
      <c r="EG36" s="188" t="s">
        <v>940</v>
      </c>
      <c r="EH36" s="188" t="s">
        <v>940</v>
      </c>
      <c r="EI36" s="188" t="s">
        <v>2837</v>
      </c>
      <c r="EJ36" s="188" t="s">
        <v>940</v>
      </c>
      <c r="EK36" s="188" t="s">
        <v>940</v>
      </c>
      <c r="EL36" s="188" t="s">
        <v>2837</v>
      </c>
      <c r="EM36" s="188" t="s">
        <v>940</v>
      </c>
      <c r="EN36" s="188" t="s">
        <v>940</v>
      </c>
      <c r="EO36" s="188" t="s">
        <v>2837</v>
      </c>
      <c r="EP36" s="188" t="s">
        <v>940</v>
      </c>
      <c r="EQ36" s="188" t="s">
        <v>940</v>
      </c>
      <c r="ER36" s="188" t="s">
        <v>2837</v>
      </c>
      <c r="ES36" s="188" t="s">
        <v>940</v>
      </c>
      <c r="ET36" s="188" t="s">
        <v>940</v>
      </c>
    </row>
    <row r="37" spans="1:150" x14ac:dyDescent="0.3">
      <c r="A37" s="1"/>
      <c r="B37" s="187" t="s">
        <v>2917</v>
      </c>
      <c r="C37" s="187" t="s">
        <v>127</v>
      </c>
      <c r="D37" s="187" t="s">
        <v>2902</v>
      </c>
      <c r="E37" s="187" t="s">
        <v>2918</v>
      </c>
      <c r="F37" s="187" t="s">
        <v>2919</v>
      </c>
      <c r="G37" s="188" t="s">
        <v>2837</v>
      </c>
      <c r="H37" s="188" t="s">
        <v>940</v>
      </c>
      <c r="I37" s="188" t="s">
        <v>940</v>
      </c>
      <c r="J37" s="188" t="s">
        <v>2837</v>
      </c>
      <c r="K37" s="188" t="s">
        <v>940</v>
      </c>
      <c r="L37" s="188" t="s">
        <v>940</v>
      </c>
      <c r="M37" s="188" t="s">
        <v>2837</v>
      </c>
      <c r="N37" s="188" t="s">
        <v>940</v>
      </c>
      <c r="O37" s="188" t="s">
        <v>940</v>
      </c>
      <c r="P37" s="188" t="s">
        <v>2837</v>
      </c>
      <c r="Q37" s="188" t="s">
        <v>940</v>
      </c>
      <c r="R37" s="188" t="s">
        <v>940</v>
      </c>
      <c r="S37" s="188" t="s">
        <v>2837</v>
      </c>
      <c r="T37" s="188" t="s">
        <v>940</v>
      </c>
      <c r="U37" s="188" t="s">
        <v>940</v>
      </c>
      <c r="V37" s="188" t="s">
        <v>2837</v>
      </c>
      <c r="W37" s="188" t="s">
        <v>940</v>
      </c>
      <c r="X37" s="188" t="s">
        <v>940</v>
      </c>
      <c r="Y37" s="188" t="s">
        <v>2837</v>
      </c>
      <c r="Z37" s="188" t="s">
        <v>940</v>
      </c>
      <c r="AA37" s="188" t="s">
        <v>940</v>
      </c>
      <c r="AB37" s="188" t="s">
        <v>2837</v>
      </c>
      <c r="AC37" s="188" t="s">
        <v>940</v>
      </c>
      <c r="AD37" s="188" t="s">
        <v>940</v>
      </c>
      <c r="AE37" s="188" t="s">
        <v>2837</v>
      </c>
      <c r="AF37" s="188" t="s">
        <v>940</v>
      </c>
      <c r="AG37" s="188" t="s">
        <v>940</v>
      </c>
      <c r="AH37" s="188" t="s">
        <v>2837</v>
      </c>
      <c r="AI37" s="188" t="s">
        <v>940</v>
      </c>
      <c r="AJ37" s="188" t="s">
        <v>940</v>
      </c>
      <c r="AK37" s="188" t="s">
        <v>2837</v>
      </c>
      <c r="AL37" s="188" t="s">
        <v>940</v>
      </c>
      <c r="AM37" s="188" t="s">
        <v>940</v>
      </c>
      <c r="AN37" s="188" t="s">
        <v>2837</v>
      </c>
      <c r="AO37" s="188" t="s">
        <v>940</v>
      </c>
      <c r="AP37" s="188" t="s">
        <v>940</v>
      </c>
      <c r="AQ37" s="188" t="s">
        <v>2837</v>
      </c>
      <c r="AR37" s="188" t="s">
        <v>940</v>
      </c>
      <c r="AS37" s="188" t="s">
        <v>940</v>
      </c>
      <c r="AT37" s="188" t="s">
        <v>2837</v>
      </c>
      <c r="AU37" s="188" t="s">
        <v>940</v>
      </c>
      <c r="AV37" s="188" t="s">
        <v>940</v>
      </c>
      <c r="AW37" s="188" t="s">
        <v>2837</v>
      </c>
      <c r="AX37" s="188" t="s">
        <v>940</v>
      </c>
      <c r="AY37" s="188" t="s">
        <v>940</v>
      </c>
      <c r="AZ37" s="188" t="s">
        <v>2837</v>
      </c>
      <c r="BA37" s="188" t="s">
        <v>940</v>
      </c>
      <c r="BB37" s="188" t="s">
        <v>940</v>
      </c>
      <c r="BC37" s="188" t="s">
        <v>2837</v>
      </c>
      <c r="BD37" s="188" t="s">
        <v>940</v>
      </c>
      <c r="BE37" s="188" t="s">
        <v>940</v>
      </c>
      <c r="BF37" s="188" t="s">
        <v>2837</v>
      </c>
      <c r="BG37" s="188" t="s">
        <v>940</v>
      </c>
      <c r="BH37" s="188" t="s">
        <v>940</v>
      </c>
      <c r="BI37" s="188" t="s">
        <v>2837</v>
      </c>
      <c r="BJ37" s="188" t="s">
        <v>940</v>
      </c>
      <c r="BK37" s="188" t="s">
        <v>940</v>
      </c>
      <c r="BL37" s="188" t="s">
        <v>2837</v>
      </c>
      <c r="BM37" s="188" t="s">
        <v>940</v>
      </c>
      <c r="BN37" s="188" t="s">
        <v>940</v>
      </c>
      <c r="BO37" s="188" t="s">
        <v>2837</v>
      </c>
      <c r="BP37" s="188" t="s">
        <v>940</v>
      </c>
      <c r="BQ37" s="188" t="s">
        <v>940</v>
      </c>
      <c r="BR37" s="188" t="s">
        <v>2837</v>
      </c>
      <c r="BS37" s="188" t="s">
        <v>940</v>
      </c>
      <c r="BT37" s="188" t="s">
        <v>940</v>
      </c>
      <c r="BU37" s="188" t="s">
        <v>2837</v>
      </c>
      <c r="BV37" s="188" t="s">
        <v>940</v>
      </c>
      <c r="BW37" s="188" t="s">
        <v>940</v>
      </c>
      <c r="BX37" s="188" t="s">
        <v>2837</v>
      </c>
      <c r="BY37" s="188" t="s">
        <v>940</v>
      </c>
      <c r="BZ37" s="188" t="s">
        <v>940</v>
      </c>
      <c r="CA37" s="188" t="s">
        <v>2837</v>
      </c>
      <c r="CB37" s="188" t="s">
        <v>940</v>
      </c>
      <c r="CC37" s="188" t="s">
        <v>940</v>
      </c>
      <c r="CD37" s="188" t="s">
        <v>2837</v>
      </c>
      <c r="CE37" s="188" t="s">
        <v>940</v>
      </c>
      <c r="CF37" s="188" t="s">
        <v>940</v>
      </c>
      <c r="CG37" s="188" t="s">
        <v>2837</v>
      </c>
      <c r="CH37" s="188" t="s">
        <v>940</v>
      </c>
      <c r="CI37" s="188" t="s">
        <v>940</v>
      </c>
      <c r="CJ37" s="188" t="s">
        <v>2837</v>
      </c>
      <c r="CK37" s="188" t="s">
        <v>940</v>
      </c>
      <c r="CL37" s="188" t="s">
        <v>940</v>
      </c>
      <c r="CM37" s="188" t="s">
        <v>2837</v>
      </c>
      <c r="CN37" s="188" t="s">
        <v>940</v>
      </c>
      <c r="CO37" s="188" t="s">
        <v>940</v>
      </c>
      <c r="CP37" s="188" t="s">
        <v>2837</v>
      </c>
      <c r="CQ37" s="188" t="s">
        <v>940</v>
      </c>
      <c r="CR37" s="188" t="s">
        <v>940</v>
      </c>
      <c r="CS37" s="188" t="s">
        <v>2837</v>
      </c>
      <c r="CT37" s="188" t="s">
        <v>940</v>
      </c>
      <c r="CU37" s="188" t="s">
        <v>940</v>
      </c>
      <c r="CV37" s="188" t="s">
        <v>2837</v>
      </c>
      <c r="CW37" s="188" t="s">
        <v>940</v>
      </c>
      <c r="CX37" s="188" t="s">
        <v>940</v>
      </c>
      <c r="CY37" s="188" t="s">
        <v>2837</v>
      </c>
      <c r="CZ37" s="188" t="s">
        <v>940</v>
      </c>
      <c r="DA37" s="188" t="s">
        <v>940</v>
      </c>
      <c r="DB37" s="188" t="s">
        <v>2837</v>
      </c>
      <c r="DC37" s="188" t="s">
        <v>940</v>
      </c>
      <c r="DD37" s="188" t="s">
        <v>940</v>
      </c>
      <c r="DE37" s="188" t="s">
        <v>2837</v>
      </c>
      <c r="DF37" s="188" t="s">
        <v>940</v>
      </c>
      <c r="DG37" s="188" t="s">
        <v>940</v>
      </c>
      <c r="DH37" s="188" t="s">
        <v>2837</v>
      </c>
      <c r="DI37" s="188" t="s">
        <v>940</v>
      </c>
      <c r="DJ37" s="188" t="s">
        <v>940</v>
      </c>
      <c r="DK37" s="188" t="s">
        <v>2837</v>
      </c>
      <c r="DL37" s="188" t="s">
        <v>940</v>
      </c>
      <c r="DM37" s="188" t="s">
        <v>940</v>
      </c>
      <c r="DN37" s="188" t="s">
        <v>2837</v>
      </c>
      <c r="DO37" s="188" t="s">
        <v>940</v>
      </c>
      <c r="DP37" s="188" t="s">
        <v>940</v>
      </c>
      <c r="DQ37" s="188" t="s">
        <v>2837</v>
      </c>
      <c r="DR37" s="188" t="s">
        <v>940</v>
      </c>
      <c r="DS37" s="188" t="s">
        <v>940</v>
      </c>
      <c r="DT37" s="188" t="s">
        <v>2837</v>
      </c>
      <c r="DU37" s="188" t="s">
        <v>940</v>
      </c>
      <c r="DV37" s="188" t="s">
        <v>940</v>
      </c>
      <c r="DW37" s="188" t="s">
        <v>2837</v>
      </c>
      <c r="DX37" s="188" t="s">
        <v>940</v>
      </c>
      <c r="DY37" s="188" t="s">
        <v>940</v>
      </c>
      <c r="DZ37" s="188" t="s">
        <v>2837</v>
      </c>
      <c r="EA37" s="188" t="s">
        <v>940</v>
      </c>
      <c r="EB37" s="188" t="s">
        <v>940</v>
      </c>
      <c r="EC37" s="188" t="s">
        <v>2837</v>
      </c>
      <c r="ED37" s="188" t="s">
        <v>940</v>
      </c>
      <c r="EE37" s="188" t="s">
        <v>940</v>
      </c>
      <c r="EF37" s="188" t="s">
        <v>2837</v>
      </c>
      <c r="EG37" s="188" t="s">
        <v>940</v>
      </c>
      <c r="EH37" s="188" t="s">
        <v>940</v>
      </c>
      <c r="EI37" s="188" t="s">
        <v>2837</v>
      </c>
      <c r="EJ37" s="188" t="s">
        <v>940</v>
      </c>
      <c r="EK37" s="188" t="s">
        <v>940</v>
      </c>
      <c r="EL37" s="188" t="s">
        <v>2837</v>
      </c>
      <c r="EM37" s="188" t="s">
        <v>940</v>
      </c>
      <c r="EN37" s="188" t="s">
        <v>940</v>
      </c>
      <c r="EO37" s="188" t="s">
        <v>2837</v>
      </c>
      <c r="EP37" s="188" t="s">
        <v>940</v>
      </c>
      <c r="EQ37" s="188" t="s">
        <v>940</v>
      </c>
      <c r="ER37" s="188" t="s">
        <v>2837</v>
      </c>
      <c r="ES37" s="188" t="s">
        <v>940</v>
      </c>
      <c r="ET37" s="188" t="s">
        <v>940</v>
      </c>
    </row>
    <row r="38" spans="1:150" x14ac:dyDescent="0.3">
      <c r="A38" s="1"/>
      <c r="B38" s="187" t="s">
        <v>2920</v>
      </c>
      <c r="C38" s="187" t="s">
        <v>127</v>
      </c>
      <c r="D38" s="187" t="s">
        <v>2902</v>
      </c>
      <c r="E38" s="187" t="s">
        <v>2921</v>
      </c>
      <c r="F38" s="187" t="s">
        <v>2922</v>
      </c>
      <c r="G38" s="188" t="s">
        <v>2837</v>
      </c>
      <c r="H38" s="188" t="s">
        <v>940</v>
      </c>
      <c r="I38" s="188" t="s">
        <v>940</v>
      </c>
      <c r="J38" s="188" t="s">
        <v>2837</v>
      </c>
      <c r="K38" s="188" t="s">
        <v>940</v>
      </c>
      <c r="L38" s="188" t="s">
        <v>940</v>
      </c>
      <c r="M38" s="188" t="s">
        <v>2837</v>
      </c>
      <c r="N38" s="188" t="s">
        <v>940</v>
      </c>
      <c r="O38" s="188" t="s">
        <v>940</v>
      </c>
      <c r="P38" s="188" t="s">
        <v>2837</v>
      </c>
      <c r="Q38" s="188" t="s">
        <v>940</v>
      </c>
      <c r="R38" s="188" t="s">
        <v>940</v>
      </c>
      <c r="S38" s="188" t="s">
        <v>2837</v>
      </c>
      <c r="T38" s="188" t="s">
        <v>940</v>
      </c>
      <c r="U38" s="188" t="s">
        <v>940</v>
      </c>
      <c r="V38" s="188" t="s">
        <v>2837</v>
      </c>
      <c r="W38" s="188" t="s">
        <v>940</v>
      </c>
      <c r="X38" s="188" t="s">
        <v>940</v>
      </c>
      <c r="Y38" s="188" t="s">
        <v>2837</v>
      </c>
      <c r="Z38" s="188" t="s">
        <v>940</v>
      </c>
      <c r="AA38" s="188" t="s">
        <v>940</v>
      </c>
      <c r="AB38" s="188" t="s">
        <v>2837</v>
      </c>
      <c r="AC38" s="188" t="s">
        <v>940</v>
      </c>
      <c r="AD38" s="188" t="s">
        <v>940</v>
      </c>
      <c r="AE38" s="188" t="s">
        <v>2837</v>
      </c>
      <c r="AF38" s="188" t="s">
        <v>940</v>
      </c>
      <c r="AG38" s="188" t="s">
        <v>940</v>
      </c>
      <c r="AH38" s="188" t="s">
        <v>2837</v>
      </c>
      <c r="AI38" s="188" t="s">
        <v>940</v>
      </c>
      <c r="AJ38" s="188" t="s">
        <v>940</v>
      </c>
      <c r="AK38" s="188" t="s">
        <v>2837</v>
      </c>
      <c r="AL38" s="188" t="s">
        <v>940</v>
      </c>
      <c r="AM38" s="188" t="s">
        <v>940</v>
      </c>
      <c r="AN38" s="188" t="s">
        <v>2837</v>
      </c>
      <c r="AO38" s="188" t="s">
        <v>940</v>
      </c>
      <c r="AP38" s="188" t="s">
        <v>940</v>
      </c>
      <c r="AQ38" s="188" t="s">
        <v>2837</v>
      </c>
      <c r="AR38" s="188" t="s">
        <v>940</v>
      </c>
      <c r="AS38" s="188" t="s">
        <v>940</v>
      </c>
      <c r="AT38" s="188" t="s">
        <v>2837</v>
      </c>
      <c r="AU38" s="188" t="s">
        <v>940</v>
      </c>
      <c r="AV38" s="188" t="s">
        <v>940</v>
      </c>
      <c r="AW38" s="188" t="s">
        <v>2837</v>
      </c>
      <c r="AX38" s="188" t="s">
        <v>940</v>
      </c>
      <c r="AY38" s="188" t="s">
        <v>940</v>
      </c>
      <c r="AZ38" s="188" t="s">
        <v>2837</v>
      </c>
      <c r="BA38" s="188" t="s">
        <v>940</v>
      </c>
      <c r="BB38" s="188" t="s">
        <v>940</v>
      </c>
      <c r="BC38" s="188" t="s">
        <v>2837</v>
      </c>
      <c r="BD38" s="188" t="s">
        <v>940</v>
      </c>
      <c r="BE38" s="188" t="s">
        <v>940</v>
      </c>
      <c r="BF38" s="188" t="s">
        <v>2837</v>
      </c>
      <c r="BG38" s="188" t="s">
        <v>940</v>
      </c>
      <c r="BH38" s="188" t="s">
        <v>940</v>
      </c>
      <c r="BI38" s="188" t="s">
        <v>2837</v>
      </c>
      <c r="BJ38" s="188" t="s">
        <v>940</v>
      </c>
      <c r="BK38" s="188" t="s">
        <v>940</v>
      </c>
      <c r="BL38" s="188" t="s">
        <v>2837</v>
      </c>
      <c r="BM38" s="188" t="s">
        <v>940</v>
      </c>
      <c r="BN38" s="188" t="s">
        <v>940</v>
      </c>
      <c r="BO38" s="188" t="s">
        <v>2837</v>
      </c>
      <c r="BP38" s="188" t="s">
        <v>940</v>
      </c>
      <c r="BQ38" s="188" t="s">
        <v>940</v>
      </c>
      <c r="BR38" s="188" t="s">
        <v>2837</v>
      </c>
      <c r="BS38" s="188" t="s">
        <v>940</v>
      </c>
      <c r="BT38" s="188" t="s">
        <v>940</v>
      </c>
      <c r="BU38" s="188" t="s">
        <v>2837</v>
      </c>
      <c r="BV38" s="188" t="s">
        <v>940</v>
      </c>
      <c r="BW38" s="188" t="s">
        <v>940</v>
      </c>
      <c r="BX38" s="188" t="s">
        <v>2837</v>
      </c>
      <c r="BY38" s="188" t="s">
        <v>940</v>
      </c>
      <c r="BZ38" s="188" t="s">
        <v>940</v>
      </c>
      <c r="CA38" s="188" t="s">
        <v>2837</v>
      </c>
      <c r="CB38" s="188" t="s">
        <v>940</v>
      </c>
      <c r="CC38" s="188" t="s">
        <v>940</v>
      </c>
      <c r="CD38" s="188" t="s">
        <v>2837</v>
      </c>
      <c r="CE38" s="188" t="s">
        <v>940</v>
      </c>
      <c r="CF38" s="188" t="s">
        <v>940</v>
      </c>
      <c r="CG38" s="188" t="s">
        <v>2837</v>
      </c>
      <c r="CH38" s="188" t="s">
        <v>940</v>
      </c>
      <c r="CI38" s="188" t="s">
        <v>940</v>
      </c>
      <c r="CJ38" s="188" t="s">
        <v>2837</v>
      </c>
      <c r="CK38" s="188" t="s">
        <v>940</v>
      </c>
      <c r="CL38" s="188" t="s">
        <v>940</v>
      </c>
      <c r="CM38" s="188" t="s">
        <v>2837</v>
      </c>
      <c r="CN38" s="188" t="s">
        <v>940</v>
      </c>
      <c r="CO38" s="188" t="s">
        <v>940</v>
      </c>
      <c r="CP38" s="188" t="s">
        <v>2837</v>
      </c>
      <c r="CQ38" s="188" t="s">
        <v>940</v>
      </c>
      <c r="CR38" s="188" t="s">
        <v>940</v>
      </c>
      <c r="CS38" s="188" t="s">
        <v>2837</v>
      </c>
      <c r="CT38" s="188" t="s">
        <v>940</v>
      </c>
      <c r="CU38" s="188" t="s">
        <v>940</v>
      </c>
      <c r="CV38" s="188" t="s">
        <v>2837</v>
      </c>
      <c r="CW38" s="188" t="s">
        <v>940</v>
      </c>
      <c r="CX38" s="188" t="s">
        <v>940</v>
      </c>
      <c r="CY38" s="188" t="s">
        <v>2837</v>
      </c>
      <c r="CZ38" s="188" t="s">
        <v>940</v>
      </c>
      <c r="DA38" s="188" t="s">
        <v>940</v>
      </c>
      <c r="DB38" s="188" t="s">
        <v>2837</v>
      </c>
      <c r="DC38" s="188" t="s">
        <v>940</v>
      </c>
      <c r="DD38" s="188" t="s">
        <v>940</v>
      </c>
      <c r="DE38" s="188" t="s">
        <v>2837</v>
      </c>
      <c r="DF38" s="188" t="s">
        <v>940</v>
      </c>
      <c r="DG38" s="188" t="s">
        <v>940</v>
      </c>
      <c r="DH38" s="188" t="s">
        <v>2837</v>
      </c>
      <c r="DI38" s="188" t="s">
        <v>940</v>
      </c>
      <c r="DJ38" s="188" t="s">
        <v>940</v>
      </c>
      <c r="DK38" s="188" t="s">
        <v>2837</v>
      </c>
      <c r="DL38" s="188" t="s">
        <v>940</v>
      </c>
      <c r="DM38" s="188" t="s">
        <v>940</v>
      </c>
      <c r="DN38" s="188" t="s">
        <v>2837</v>
      </c>
      <c r="DO38" s="188" t="s">
        <v>940</v>
      </c>
      <c r="DP38" s="188" t="s">
        <v>940</v>
      </c>
      <c r="DQ38" s="188" t="s">
        <v>2837</v>
      </c>
      <c r="DR38" s="188" t="s">
        <v>940</v>
      </c>
      <c r="DS38" s="188" t="s">
        <v>940</v>
      </c>
      <c r="DT38" s="188" t="s">
        <v>2837</v>
      </c>
      <c r="DU38" s="188" t="s">
        <v>940</v>
      </c>
      <c r="DV38" s="188" t="s">
        <v>940</v>
      </c>
      <c r="DW38" s="188" t="s">
        <v>2837</v>
      </c>
      <c r="DX38" s="188" t="s">
        <v>940</v>
      </c>
      <c r="DY38" s="188" t="s">
        <v>940</v>
      </c>
      <c r="DZ38" s="188" t="s">
        <v>2837</v>
      </c>
      <c r="EA38" s="188" t="s">
        <v>940</v>
      </c>
      <c r="EB38" s="188" t="s">
        <v>940</v>
      </c>
      <c r="EC38" s="188" t="s">
        <v>2837</v>
      </c>
      <c r="ED38" s="188" t="s">
        <v>940</v>
      </c>
      <c r="EE38" s="188" t="s">
        <v>940</v>
      </c>
      <c r="EF38" s="188" t="s">
        <v>2837</v>
      </c>
      <c r="EG38" s="188" t="s">
        <v>940</v>
      </c>
      <c r="EH38" s="188" t="s">
        <v>940</v>
      </c>
      <c r="EI38" s="188" t="s">
        <v>2837</v>
      </c>
      <c r="EJ38" s="188" t="s">
        <v>940</v>
      </c>
      <c r="EK38" s="188" t="s">
        <v>940</v>
      </c>
      <c r="EL38" s="188" t="s">
        <v>2837</v>
      </c>
      <c r="EM38" s="188" t="s">
        <v>940</v>
      </c>
      <c r="EN38" s="188" t="s">
        <v>940</v>
      </c>
      <c r="EO38" s="188" t="s">
        <v>2837</v>
      </c>
      <c r="EP38" s="188" t="s">
        <v>940</v>
      </c>
      <c r="EQ38" s="188" t="s">
        <v>940</v>
      </c>
      <c r="ER38" s="188" t="s">
        <v>2837</v>
      </c>
      <c r="ES38" s="188" t="s">
        <v>940</v>
      </c>
      <c r="ET38" s="188" t="s">
        <v>940</v>
      </c>
    </row>
    <row r="39" spans="1:150" x14ac:dyDescent="0.3">
      <c r="A39" s="1"/>
      <c r="B39" s="186" t="s">
        <v>2923</v>
      </c>
      <c r="C39" s="186" t="s">
        <v>127</v>
      </c>
      <c r="D39" s="186" t="s">
        <v>147</v>
      </c>
      <c r="E39" s="186" t="s">
        <v>2924</v>
      </c>
      <c r="F39" s="186" t="s">
        <v>2925</v>
      </c>
      <c r="G39" s="186" t="s">
        <v>2837</v>
      </c>
      <c r="H39" s="186" t="s">
        <v>2724</v>
      </c>
      <c r="I39" s="186" t="s">
        <v>2724</v>
      </c>
      <c r="J39" s="186" t="s">
        <v>2837</v>
      </c>
      <c r="K39" s="186" t="s">
        <v>2724</v>
      </c>
      <c r="L39" s="186" t="s">
        <v>2724</v>
      </c>
      <c r="M39" s="186" t="s">
        <v>2837</v>
      </c>
      <c r="N39" s="186" t="s">
        <v>2724</v>
      </c>
      <c r="O39" s="186" t="s">
        <v>2724</v>
      </c>
      <c r="P39" s="186" t="s">
        <v>2837</v>
      </c>
      <c r="Q39" s="186" t="s">
        <v>2724</v>
      </c>
      <c r="R39" s="186" t="s">
        <v>2724</v>
      </c>
      <c r="S39" s="186" t="s">
        <v>2837</v>
      </c>
      <c r="T39" s="186" t="s">
        <v>2724</v>
      </c>
      <c r="U39" s="186" t="s">
        <v>2724</v>
      </c>
      <c r="V39" s="186" t="s">
        <v>2837</v>
      </c>
      <c r="W39" s="186" t="s">
        <v>2724</v>
      </c>
      <c r="X39" s="186" t="s">
        <v>2724</v>
      </c>
      <c r="Y39" s="186" t="s">
        <v>2837</v>
      </c>
      <c r="Z39" s="186" t="s">
        <v>2724</v>
      </c>
      <c r="AA39" s="186" t="s">
        <v>2724</v>
      </c>
      <c r="AB39" s="186" t="s">
        <v>2837</v>
      </c>
      <c r="AC39" s="186" t="s">
        <v>2724</v>
      </c>
      <c r="AD39" s="186" t="s">
        <v>2724</v>
      </c>
      <c r="AE39" s="186" t="s">
        <v>2837</v>
      </c>
      <c r="AF39" s="186" t="s">
        <v>2724</v>
      </c>
      <c r="AG39" s="186" t="s">
        <v>2724</v>
      </c>
      <c r="AH39" s="186" t="s">
        <v>2837</v>
      </c>
      <c r="AI39" s="186" t="s">
        <v>2724</v>
      </c>
      <c r="AJ39" s="186" t="s">
        <v>2724</v>
      </c>
      <c r="AK39" s="186" t="s">
        <v>2837</v>
      </c>
      <c r="AL39" s="186" t="s">
        <v>2724</v>
      </c>
      <c r="AM39" s="186" t="s">
        <v>2724</v>
      </c>
      <c r="AN39" s="186" t="s">
        <v>2837</v>
      </c>
      <c r="AO39" s="186" t="s">
        <v>2724</v>
      </c>
      <c r="AP39" s="186" t="s">
        <v>2724</v>
      </c>
      <c r="AQ39" s="186" t="s">
        <v>2837</v>
      </c>
      <c r="AR39" s="186" t="s">
        <v>2724</v>
      </c>
      <c r="AS39" s="186" t="s">
        <v>2724</v>
      </c>
      <c r="AT39" s="186" t="s">
        <v>2837</v>
      </c>
      <c r="AU39" s="186" t="s">
        <v>2724</v>
      </c>
      <c r="AV39" s="186" t="s">
        <v>2724</v>
      </c>
      <c r="AW39" s="186" t="s">
        <v>2837</v>
      </c>
      <c r="AX39" s="186" t="s">
        <v>2724</v>
      </c>
      <c r="AY39" s="186" t="s">
        <v>2724</v>
      </c>
      <c r="AZ39" s="186" t="s">
        <v>2837</v>
      </c>
      <c r="BA39" s="186" t="s">
        <v>2724</v>
      </c>
      <c r="BB39" s="186" t="s">
        <v>2724</v>
      </c>
      <c r="BC39" s="186" t="s">
        <v>2837</v>
      </c>
      <c r="BD39" s="186" t="s">
        <v>2724</v>
      </c>
      <c r="BE39" s="186" t="s">
        <v>2724</v>
      </c>
      <c r="BF39" s="186" t="s">
        <v>2837</v>
      </c>
      <c r="BG39" s="186" t="s">
        <v>2724</v>
      </c>
      <c r="BH39" s="186" t="s">
        <v>2724</v>
      </c>
      <c r="BI39" s="186" t="s">
        <v>2837</v>
      </c>
      <c r="BJ39" s="186" t="s">
        <v>2724</v>
      </c>
      <c r="BK39" s="186" t="s">
        <v>2724</v>
      </c>
      <c r="BL39" s="186" t="s">
        <v>2837</v>
      </c>
      <c r="BM39" s="186" t="s">
        <v>2724</v>
      </c>
      <c r="BN39" s="186" t="s">
        <v>2724</v>
      </c>
      <c r="BO39" s="186" t="s">
        <v>2837</v>
      </c>
      <c r="BP39" s="186" t="s">
        <v>2724</v>
      </c>
      <c r="BQ39" s="186" t="s">
        <v>2724</v>
      </c>
      <c r="BR39" s="186" t="s">
        <v>2837</v>
      </c>
      <c r="BS39" s="186" t="s">
        <v>2724</v>
      </c>
      <c r="BT39" s="186" t="s">
        <v>2724</v>
      </c>
      <c r="BU39" s="186" t="s">
        <v>2837</v>
      </c>
      <c r="BV39" s="186" t="s">
        <v>2724</v>
      </c>
      <c r="BW39" s="186" t="s">
        <v>2724</v>
      </c>
      <c r="BX39" s="186" t="s">
        <v>2837</v>
      </c>
      <c r="BY39" s="186" t="s">
        <v>2724</v>
      </c>
      <c r="BZ39" s="186" t="s">
        <v>2724</v>
      </c>
      <c r="CA39" s="186" t="s">
        <v>2837</v>
      </c>
      <c r="CB39" s="186" t="s">
        <v>2724</v>
      </c>
      <c r="CC39" s="186" t="s">
        <v>2724</v>
      </c>
      <c r="CD39" s="186" t="s">
        <v>2837</v>
      </c>
      <c r="CE39" s="186" t="s">
        <v>2724</v>
      </c>
      <c r="CF39" s="186" t="s">
        <v>2724</v>
      </c>
      <c r="CG39" s="186" t="s">
        <v>2837</v>
      </c>
      <c r="CH39" s="186" t="s">
        <v>2724</v>
      </c>
      <c r="CI39" s="186" t="s">
        <v>2724</v>
      </c>
      <c r="CJ39" s="186" t="s">
        <v>2837</v>
      </c>
      <c r="CK39" s="186" t="s">
        <v>2724</v>
      </c>
      <c r="CL39" s="186" t="s">
        <v>2724</v>
      </c>
      <c r="CM39" s="186" t="s">
        <v>2837</v>
      </c>
      <c r="CN39" s="186" t="s">
        <v>2724</v>
      </c>
      <c r="CO39" s="186" t="s">
        <v>2724</v>
      </c>
      <c r="CP39" s="186" t="s">
        <v>2837</v>
      </c>
      <c r="CQ39" s="186" t="s">
        <v>2724</v>
      </c>
      <c r="CR39" s="186" t="s">
        <v>2724</v>
      </c>
      <c r="CS39" s="186" t="s">
        <v>2837</v>
      </c>
      <c r="CT39" s="186" t="s">
        <v>2724</v>
      </c>
      <c r="CU39" s="186" t="s">
        <v>2724</v>
      </c>
      <c r="CV39" s="186" t="s">
        <v>2837</v>
      </c>
      <c r="CW39" s="186" t="s">
        <v>2724</v>
      </c>
      <c r="CX39" s="186" t="s">
        <v>2724</v>
      </c>
      <c r="CY39" s="186" t="s">
        <v>2837</v>
      </c>
      <c r="CZ39" s="186" t="s">
        <v>2724</v>
      </c>
      <c r="DA39" s="186" t="s">
        <v>2724</v>
      </c>
      <c r="DB39" s="186" t="s">
        <v>2837</v>
      </c>
      <c r="DC39" s="186" t="s">
        <v>2724</v>
      </c>
      <c r="DD39" s="186" t="s">
        <v>2724</v>
      </c>
      <c r="DE39" s="186" t="s">
        <v>2837</v>
      </c>
      <c r="DF39" s="186" t="s">
        <v>2724</v>
      </c>
      <c r="DG39" s="186" t="s">
        <v>2724</v>
      </c>
      <c r="DH39" s="186" t="s">
        <v>2837</v>
      </c>
      <c r="DI39" s="186" t="s">
        <v>2724</v>
      </c>
      <c r="DJ39" s="186" t="s">
        <v>2724</v>
      </c>
      <c r="DK39" s="186" t="s">
        <v>2837</v>
      </c>
      <c r="DL39" s="186" t="s">
        <v>2724</v>
      </c>
      <c r="DM39" s="186" t="s">
        <v>2724</v>
      </c>
      <c r="DN39" s="186" t="s">
        <v>2837</v>
      </c>
      <c r="DO39" s="186" t="s">
        <v>2724</v>
      </c>
      <c r="DP39" s="186" t="s">
        <v>2724</v>
      </c>
      <c r="DQ39" s="186" t="s">
        <v>2837</v>
      </c>
      <c r="DR39" s="186" t="s">
        <v>2724</v>
      </c>
      <c r="DS39" s="186" t="s">
        <v>2724</v>
      </c>
      <c r="DT39" s="186" t="s">
        <v>2837</v>
      </c>
      <c r="DU39" s="186" t="s">
        <v>2724</v>
      </c>
      <c r="DV39" s="186" t="s">
        <v>2724</v>
      </c>
      <c r="DW39" s="186" t="s">
        <v>2837</v>
      </c>
      <c r="DX39" s="186" t="s">
        <v>2724</v>
      </c>
      <c r="DY39" s="186" t="s">
        <v>2724</v>
      </c>
      <c r="DZ39" s="186" t="s">
        <v>2837</v>
      </c>
      <c r="EA39" s="186" t="s">
        <v>2724</v>
      </c>
      <c r="EB39" s="186" t="s">
        <v>2724</v>
      </c>
      <c r="EC39" s="186" t="s">
        <v>2837</v>
      </c>
      <c r="ED39" s="186" t="s">
        <v>2724</v>
      </c>
      <c r="EE39" s="186" t="s">
        <v>2724</v>
      </c>
      <c r="EF39" s="186" t="s">
        <v>2837</v>
      </c>
      <c r="EG39" s="186" t="s">
        <v>2724</v>
      </c>
      <c r="EH39" s="186" t="s">
        <v>2724</v>
      </c>
      <c r="EI39" s="186" t="s">
        <v>2837</v>
      </c>
      <c r="EJ39" s="186" t="s">
        <v>2724</v>
      </c>
      <c r="EK39" s="186" t="s">
        <v>2724</v>
      </c>
      <c r="EL39" s="186" t="s">
        <v>2837</v>
      </c>
      <c r="EM39" s="186" t="s">
        <v>2724</v>
      </c>
      <c r="EN39" s="186" t="s">
        <v>2724</v>
      </c>
      <c r="EO39" s="186" t="s">
        <v>2837</v>
      </c>
      <c r="EP39" s="186" t="s">
        <v>2724</v>
      </c>
      <c r="EQ39" s="186" t="s">
        <v>2724</v>
      </c>
      <c r="ER39" s="186" t="s">
        <v>2837</v>
      </c>
      <c r="ES39" s="186" t="s">
        <v>2724</v>
      </c>
      <c r="ET39" s="186" t="s">
        <v>2724</v>
      </c>
    </row>
    <row r="40" spans="1:150" x14ac:dyDescent="0.3">
      <c r="A40" s="1"/>
      <c r="B40" s="187" t="s">
        <v>2926</v>
      </c>
      <c r="C40" s="187" t="s">
        <v>127</v>
      </c>
      <c r="D40" s="187" t="s">
        <v>147</v>
      </c>
      <c r="E40" s="187" t="s">
        <v>2927</v>
      </c>
      <c r="F40" s="187" t="s">
        <v>2928</v>
      </c>
      <c r="G40" s="188" t="s">
        <v>2837</v>
      </c>
      <c r="H40" s="188" t="s">
        <v>2724</v>
      </c>
      <c r="I40" s="188" t="s">
        <v>2724</v>
      </c>
      <c r="J40" s="188" t="s">
        <v>2837</v>
      </c>
      <c r="K40" s="188" t="s">
        <v>2724</v>
      </c>
      <c r="L40" s="188" t="s">
        <v>2724</v>
      </c>
      <c r="M40" s="188" t="s">
        <v>2837</v>
      </c>
      <c r="N40" s="188" t="s">
        <v>2724</v>
      </c>
      <c r="O40" s="188" t="s">
        <v>2724</v>
      </c>
      <c r="P40" s="188" t="s">
        <v>2837</v>
      </c>
      <c r="Q40" s="188" t="s">
        <v>2724</v>
      </c>
      <c r="R40" s="188" t="s">
        <v>2724</v>
      </c>
      <c r="S40" s="188" t="s">
        <v>2837</v>
      </c>
      <c r="T40" s="188" t="s">
        <v>2724</v>
      </c>
      <c r="U40" s="188" t="s">
        <v>2724</v>
      </c>
      <c r="V40" s="188" t="s">
        <v>2837</v>
      </c>
      <c r="W40" s="188" t="s">
        <v>2724</v>
      </c>
      <c r="X40" s="188" t="s">
        <v>2724</v>
      </c>
      <c r="Y40" s="188" t="s">
        <v>2837</v>
      </c>
      <c r="Z40" s="188" t="s">
        <v>2724</v>
      </c>
      <c r="AA40" s="188" t="s">
        <v>2724</v>
      </c>
      <c r="AB40" s="188" t="s">
        <v>2837</v>
      </c>
      <c r="AC40" s="188" t="s">
        <v>2724</v>
      </c>
      <c r="AD40" s="188" t="s">
        <v>2724</v>
      </c>
      <c r="AE40" s="188" t="s">
        <v>2837</v>
      </c>
      <c r="AF40" s="188" t="s">
        <v>2724</v>
      </c>
      <c r="AG40" s="188" t="s">
        <v>2724</v>
      </c>
      <c r="AH40" s="188" t="s">
        <v>2837</v>
      </c>
      <c r="AI40" s="188" t="s">
        <v>2724</v>
      </c>
      <c r="AJ40" s="188" t="s">
        <v>2724</v>
      </c>
      <c r="AK40" s="188" t="s">
        <v>2837</v>
      </c>
      <c r="AL40" s="188" t="s">
        <v>2724</v>
      </c>
      <c r="AM40" s="188" t="s">
        <v>2724</v>
      </c>
      <c r="AN40" s="188" t="s">
        <v>2837</v>
      </c>
      <c r="AO40" s="188" t="s">
        <v>2724</v>
      </c>
      <c r="AP40" s="188" t="s">
        <v>2724</v>
      </c>
      <c r="AQ40" s="188" t="s">
        <v>2837</v>
      </c>
      <c r="AR40" s="188" t="s">
        <v>2724</v>
      </c>
      <c r="AS40" s="188" t="s">
        <v>2724</v>
      </c>
      <c r="AT40" s="188" t="s">
        <v>2837</v>
      </c>
      <c r="AU40" s="188" t="s">
        <v>2724</v>
      </c>
      <c r="AV40" s="188" t="s">
        <v>2724</v>
      </c>
      <c r="AW40" s="188" t="s">
        <v>2837</v>
      </c>
      <c r="AX40" s="188" t="s">
        <v>2724</v>
      </c>
      <c r="AY40" s="188" t="s">
        <v>2724</v>
      </c>
      <c r="AZ40" s="188" t="s">
        <v>2837</v>
      </c>
      <c r="BA40" s="188" t="s">
        <v>2724</v>
      </c>
      <c r="BB40" s="188" t="s">
        <v>2724</v>
      </c>
      <c r="BC40" s="188" t="s">
        <v>2837</v>
      </c>
      <c r="BD40" s="188" t="s">
        <v>2724</v>
      </c>
      <c r="BE40" s="188" t="s">
        <v>2724</v>
      </c>
      <c r="BF40" s="188" t="s">
        <v>2837</v>
      </c>
      <c r="BG40" s="188" t="s">
        <v>2724</v>
      </c>
      <c r="BH40" s="188" t="s">
        <v>2724</v>
      </c>
      <c r="BI40" s="188" t="s">
        <v>2837</v>
      </c>
      <c r="BJ40" s="188" t="s">
        <v>2724</v>
      </c>
      <c r="BK40" s="188" t="s">
        <v>2724</v>
      </c>
      <c r="BL40" s="188" t="s">
        <v>2837</v>
      </c>
      <c r="BM40" s="188" t="s">
        <v>2724</v>
      </c>
      <c r="BN40" s="188" t="s">
        <v>2724</v>
      </c>
      <c r="BO40" s="188" t="s">
        <v>2837</v>
      </c>
      <c r="BP40" s="188" t="s">
        <v>2724</v>
      </c>
      <c r="BQ40" s="188" t="s">
        <v>2724</v>
      </c>
      <c r="BR40" s="188" t="s">
        <v>2837</v>
      </c>
      <c r="BS40" s="188" t="s">
        <v>2724</v>
      </c>
      <c r="BT40" s="188" t="s">
        <v>2724</v>
      </c>
      <c r="BU40" s="188" t="s">
        <v>2837</v>
      </c>
      <c r="BV40" s="188" t="s">
        <v>2724</v>
      </c>
      <c r="BW40" s="188" t="s">
        <v>2724</v>
      </c>
      <c r="BX40" s="188" t="s">
        <v>2837</v>
      </c>
      <c r="BY40" s="188" t="s">
        <v>2724</v>
      </c>
      <c r="BZ40" s="188" t="s">
        <v>2724</v>
      </c>
      <c r="CA40" s="188" t="s">
        <v>2837</v>
      </c>
      <c r="CB40" s="188" t="s">
        <v>2724</v>
      </c>
      <c r="CC40" s="188" t="s">
        <v>2724</v>
      </c>
      <c r="CD40" s="188" t="s">
        <v>2837</v>
      </c>
      <c r="CE40" s="188" t="s">
        <v>2724</v>
      </c>
      <c r="CF40" s="188" t="s">
        <v>2724</v>
      </c>
      <c r="CG40" s="188" t="s">
        <v>2837</v>
      </c>
      <c r="CH40" s="188" t="s">
        <v>2724</v>
      </c>
      <c r="CI40" s="188" t="s">
        <v>2724</v>
      </c>
      <c r="CJ40" s="188" t="s">
        <v>2837</v>
      </c>
      <c r="CK40" s="188" t="s">
        <v>2724</v>
      </c>
      <c r="CL40" s="188" t="s">
        <v>2724</v>
      </c>
      <c r="CM40" s="188" t="s">
        <v>2837</v>
      </c>
      <c r="CN40" s="188" t="s">
        <v>2724</v>
      </c>
      <c r="CO40" s="188" t="s">
        <v>2724</v>
      </c>
      <c r="CP40" s="188" t="s">
        <v>2837</v>
      </c>
      <c r="CQ40" s="188" t="s">
        <v>2724</v>
      </c>
      <c r="CR40" s="188" t="s">
        <v>2724</v>
      </c>
      <c r="CS40" s="188" t="s">
        <v>2837</v>
      </c>
      <c r="CT40" s="188" t="s">
        <v>2724</v>
      </c>
      <c r="CU40" s="188" t="s">
        <v>2724</v>
      </c>
      <c r="CV40" s="188" t="s">
        <v>2837</v>
      </c>
      <c r="CW40" s="188" t="s">
        <v>2724</v>
      </c>
      <c r="CX40" s="188" t="s">
        <v>2724</v>
      </c>
      <c r="CY40" s="188" t="s">
        <v>2837</v>
      </c>
      <c r="CZ40" s="188" t="s">
        <v>2724</v>
      </c>
      <c r="DA40" s="188" t="s">
        <v>2724</v>
      </c>
      <c r="DB40" s="188" t="s">
        <v>2837</v>
      </c>
      <c r="DC40" s="188" t="s">
        <v>2724</v>
      </c>
      <c r="DD40" s="188" t="s">
        <v>2724</v>
      </c>
      <c r="DE40" s="188" t="s">
        <v>2837</v>
      </c>
      <c r="DF40" s="188" t="s">
        <v>2724</v>
      </c>
      <c r="DG40" s="188" t="s">
        <v>2724</v>
      </c>
      <c r="DH40" s="188" t="s">
        <v>2837</v>
      </c>
      <c r="DI40" s="188" t="s">
        <v>2724</v>
      </c>
      <c r="DJ40" s="188" t="s">
        <v>2724</v>
      </c>
      <c r="DK40" s="188" t="s">
        <v>2837</v>
      </c>
      <c r="DL40" s="188" t="s">
        <v>2724</v>
      </c>
      <c r="DM40" s="188" t="s">
        <v>2724</v>
      </c>
      <c r="DN40" s="188" t="s">
        <v>2837</v>
      </c>
      <c r="DO40" s="188" t="s">
        <v>2724</v>
      </c>
      <c r="DP40" s="188" t="s">
        <v>2724</v>
      </c>
      <c r="DQ40" s="188" t="s">
        <v>2837</v>
      </c>
      <c r="DR40" s="188" t="s">
        <v>2724</v>
      </c>
      <c r="DS40" s="188" t="s">
        <v>2724</v>
      </c>
      <c r="DT40" s="188" t="s">
        <v>2837</v>
      </c>
      <c r="DU40" s="188" t="s">
        <v>2724</v>
      </c>
      <c r="DV40" s="188" t="s">
        <v>2724</v>
      </c>
      <c r="DW40" s="188" t="s">
        <v>2837</v>
      </c>
      <c r="DX40" s="188" t="s">
        <v>2724</v>
      </c>
      <c r="DY40" s="188" t="s">
        <v>2724</v>
      </c>
      <c r="DZ40" s="188" t="s">
        <v>2837</v>
      </c>
      <c r="EA40" s="188" t="s">
        <v>2724</v>
      </c>
      <c r="EB40" s="188" t="s">
        <v>2724</v>
      </c>
      <c r="EC40" s="188" t="s">
        <v>2837</v>
      </c>
      <c r="ED40" s="188" t="s">
        <v>2724</v>
      </c>
      <c r="EE40" s="188" t="s">
        <v>2724</v>
      </c>
      <c r="EF40" s="188" t="s">
        <v>2837</v>
      </c>
      <c r="EG40" s="188" t="s">
        <v>2724</v>
      </c>
      <c r="EH40" s="188" t="s">
        <v>2724</v>
      </c>
      <c r="EI40" s="188" t="s">
        <v>2837</v>
      </c>
      <c r="EJ40" s="188" t="s">
        <v>2724</v>
      </c>
      <c r="EK40" s="188" t="s">
        <v>2724</v>
      </c>
      <c r="EL40" s="188" t="s">
        <v>2837</v>
      </c>
      <c r="EM40" s="188" t="s">
        <v>2724</v>
      </c>
      <c r="EN40" s="188" t="s">
        <v>2724</v>
      </c>
      <c r="EO40" s="188" t="s">
        <v>2837</v>
      </c>
      <c r="EP40" s="188" t="s">
        <v>2724</v>
      </c>
      <c r="EQ40" s="188" t="s">
        <v>2724</v>
      </c>
      <c r="ER40" s="188" t="s">
        <v>2837</v>
      </c>
      <c r="ES40" s="188" t="s">
        <v>2724</v>
      </c>
      <c r="ET40" s="188" t="s">
        <v>2724</v>
      </c>
    </row>
    <row r="41" spans="1:150" x14ac:dyDescent="0.3">
      <c r="A41" s="1"/>
      <c r="B41" s="187" t="s">
        <v>2929</v>
      </c>
      <c r="C41" s="187" t="s">
        <v>127</v>
      </c>
      <c r="D41" s="187" t="s">
        <v>147</v>
      </c>
      <c r="E41" s="187" t="s">
        <v>2930</v>
      </c>
      <c r="F41" s="187" t="s">
        <v>2931</v>
      </c>
      <c r="G41" s="188" t="s">
        <v>2837</v>
      </c>
      <c r="H41" s="188" t="s">
        <v>2724</v>
      </c>
      <c r="I41" s="188" t="s">
        <v>2724</v>
      </c>
      <c r="J41" s="188" t="s">
        <v>2837</v>
      </c>
      <c r="K41" s="188" t="s">
        <v>2724</v>
      </c>
      <c r="L41" s="188" t="s">
        <v>2724</v>
      </c>
      <c r="M41" s="188" t="s">
        <v>2837</v>
      </c>
      <c r="N41" s="188" t="s">
        <v>2724</v>
      </c>
      <c r="O41" s="188" t="s">
        <v>2724</v>
      </c>
      <c r="P41" s="188" t="s">
        <v>2837</v>
      </c>
      <c r="Q41" s="188" t="s">
        <v>2724</v>
      </c>
      <c r="R41" s="188" t="s">
        <v>2724</v>
      </c>
      <c r="S41" s="188" t="s">
        <v>2837</v>
      </c>
      <c r="T41" s="188" t="s">
        <v>2724</v>
      </c>
      <c r="U41" s="188" t="s">
        <v>2724</v>
      </c>
      <c r="V41" s="188" t="s">
        <v>2837</v>
      </c>
      <c r="W41" s="188" t="s">
        <v>2724</v>
      </c>
      <c r="X41" s="188" t="s">
        <v>2724</v>
      </c>
      <c r="Y41" s="188" t="s">
        <v>2837</v>
      </c>
      <c r="Z41" s="188" t="s">
        <v>2724</v>
      </c>
      <c r="AA41" s="188" t="s">
        <v>2724</v>
      </c>
      <c r="AB41" s="188" t="s">
        <v>2837</v>
      </c>
      <c r="AC41" s="188" t="s">
        <v>2724</v>
      </c>
      <c r="AD41" s="188" t="s">
        <v>2724</v>
      </c>
      <c r="AE41" s="188" t="s">
        <v>2837</v>
      </c>
      <c r="AF41" s="188" t="s">
        <v>2724</v>
      </c>
      <c r="AG41" s="188" t="s">
        <v>2724</v>
      </c>
      <c r="AH41" s="188" t="s">
        <v>2837</v>
      </c>
      <c r="AI41" s="188" t="s">
        <v>2724</v>
      </c>
      <c r="AJ41" s="188" t="s">
        <v>2724</v>
      </c>
      <c r="AK41" s="188" t="s">
        <v>2837</v>
      </c>
      <c r="AL41" s="188" t="s">
        <v>2724</v>
      </c>
      <c r="AM41" s="188" t="s">
        <v>2724</v>
      </c>
      <c r="AN41" s="188" t="s">
        <v>2837</v>
      </c>
      <c r="AO41" s="188" t="s">
        <v>2724</v>
      </c>
      <c r="AP41" s="188" t="s">
        <v>2724</v>
      </c>
      <c r="AQ41" s="188" t="s">
        <v>2837</v>
      </c>
      <c r="AR41" s="188" t="s">
        <v>2724</v>
      </c>
      <c r="AS41" s="188" t="s">
        <v>2724</v>
      </c>
      <c r="AT41" s="188" t="s">
        <v>2837</v>
      </c>
      <c r="AU41" s="188" t="s">
        <v>2724</v>
      </c>
      <c r="AV41" s="188" t="s">
        <v>2724</v>
      </c>
      <c r="AW41" s="188" t="s">
        <v>2837</v>
      </c>
      <c r="AX41" s="188" t="s">
        <v>2724</v>
      </c>
      <c r="AY41" s="188" t="s">
        <v>2724</v>
      </c>
      <c r="AZ41" s="188" t="s">
        <v>2837</v>
      </c>
      <c r="BA41" s="188" t="s">
        <v>2724</v>
      </c>
      <c r="BB41" s="188" t="s">
        <v>2724</v>
      </c>
      <c r="BC41" s="188" t="s">
        <v>2837</v>
      </c>
      <c r="BD41" s="188" t="s">
        <v>2724</v>
      </c>
      <c r="BE41" s="188" t="s">
        <v>2724</v>
      </c>
      <c r="BF41" s="188" t="s">
        <v>2837</v>
      </c>
      <c r="BG41" s="188" t="s">
        <v>2724</v>
      </c>
      <c r="BH41" s="188" t="s">
        <v>2724</v>
      </c>
      <c r="BI41" s="188" t="s">
        <v>2837</v>
      </c>
      <c r="BJ41" s="188" t="s">
        <v>2724</v>
      </c>
      <c r="BK41" s="188" t="s">
        <v>2724</v>
      </c>
      <c r="BL41" s="188" t="s">
        <v>2837</v>
      </c>
      <c r="BM41" s="188" t="s">
        <v>2724</v>
      </c>
      <c r="BN41" s="188" t="s">
        <v>2724</v>
      </c>
      <c r="BO41" s="188" t="s">
        <v>2837</v>
      </c>
      <c r="BP41" s="188" t="s">
        <v>2724</v>
      </c>
      <c r="BQ41" s="188" t="s">
        <v>2724</v>
      </c>
      <c r="BR41" s="188" t="s">
        <v>2837</v>
      </c>
      <c r="BS41" s="188" t="s">
        <v>2724</v>
      </c>
      <c r="BT41" s="188" t="s">
        <v>2724</v>
      </c>
      <c r="BU41" s="188" t="s">
        <v>2837</v>
      </c>
      <c r="BV41" s="188" t="s">
        <v>2724</v>
      </c>
      <c r="BW41" s="188" t="s">
        <v>2724</v>
      </c>
      <c r="BX41" s="188" t="s">
        <v>2837</v>
      </c>
      <c r="BY41" s="188" t="s">
        <v>2724</v>
      </c>
      <c r="BZ41" s="188" t="s">
        <v>2724</v>
      </c>
      <c r="CA41" s="188" t="s">
        <v>2837</v>
      </c>
      <c r="CB41" s="188" t="s">
        <v>2724</v>
      </c>
      <c r="CC41" s="188" t="s">
        <v>2724</v>
      </c>
      <c r="CD41" s="188" t="s">
        <v>2837</v>
      </c>
      <c r="CE41" s="188" t="s">
        <v>2724</v>
      </c>
      <c r="CF41" s="188" t="s">
        <v>2724</v>
      </c>
      <c r="CG41" s="188" t="s">
        <v>2837</v>
      </c>
      <c r="CH41" s="188" t="s">
        <v>2724</v>
      </c>
      <c r="CI41" s="188" t="s">
        <v>2724</v>
      </c>
      <c r="CJ41" s="188" t="s">
        <v>2837</v>
      </c>
      <c r="CK41" s="188" t="s">
        <v>2724</v>
      </c>
      <c r="CL41" s="188" t="s">
        <v>2724</v>
      </c>
      <c r="CM41" s="188" t="s">
        <v>2837</v>
      </c>
      <c r="CN41" s="188" t="s">
        <v>2724</v>
      </c>
      <c r="CO41" s="188" t="s">
        <v>2724</v>
      </c>
      <c r="CP41" s="188" t="s">
        <v>2837</v>
      </c>
      <c r="CQ41" s="188" t="s">
        <v>2724</v>
      </c>
      <c r="CR41" s="188" t="s">
        <v>2724</v>
      </c>
      <c r="CS41" s="188" t="s">
        <v>2837</v>
      </c>
      <c r="CT41" s="188" t="s">
        <v>2724</v>
      </c>
      <c r="CU41" s="188" t="s">
        <v>2724</v>
      </c>
      <c r="CV41" s="188" t="s">
        <v>2837</v>
      </c>
      <c r="CW41" s="188" t="s">
        <v>2724</v>
      </c>
      <c r="CX41" s="188" t="s">
        <v>2724</v>
      </c>
      <c r="CY41" s="188" t="s">
        <v>2837</v>
      </c>
      <c r="CZ41" s="188" t="s">
        <v>2724</v>
      </c>
      <c r="DA41" s="188" t="s">
        <v>2724</v>
      </c>
      <c r="DB41" s="188" t="s">
        <v>2837</v>
      </c>
      <c r="DC41" s="188" t="s">
        <v>2724</v>
      </c>
      <c r="DD41" s="188" t="s">
        <v>2724</v>
      </c>
      <c r="DE41" s="188" t="s">
        <v>2837</v>
      </c>
      <c r="DF41" s="188" t="s">
        <v>2724</v>
      </c>
      <c r="DG41" s="188" t="s">
        <v>2724</v>
      </c>
      <c r="DH41" s="188" t="s">
        <v>2837</v>
      </c>
      <c r="DI41" s="188" t="s">
        <v>2724</v>
      </c>
      <c r="DJ41" s="188" t="s">
        <v>2724</v>
      </c>
      <c r="DK41" s="188" t="s">
        <v>2837</v>
      </c>
      <c r="DL41" s="188" t="s">
        <v>2724</v>
      </c>
      <c r="DM41" s="188" t="s">
        <v>2724</v>
      </c>
      <c r="DN41" s="188" t="s">
        <v>2837</v>
      </c>
      <c r="DO41" s="188" t="s">
        <v>2724</v>
      </c>
      <c r="DP41" s="188" t="s">
        <v>2724</v>
      </c>
      <c r="DQ41" s="188" t="s">
        <v>2837</v>
      </c>
      <c r="DR41" s="188" t="s">
        <v>2724</v>
      </c>
      <c r="DS41" s="188" t="s">
        <v>2724</v>
      </c>
      <c r="DT41" s="188" t="s">
        <v>2837</v>
      </c>
      <c r="DU41" s="188" t="s">
        <v>2724</v>
      </c>
      <c r="DV41" s="188" t="s">
        <v>2724</v>
      </c>
      <c r="DW41" s="188" t="s">
        <v>2837</v>
      </c>
      <c r="DX41" s="188" t="s">
        <v>2724</v>
      </c>
      <c r="DY41" s="188" t="s">
        <v>2724</v>
      </c>
      <c r="DZ41" s="188" t="s">
        <v>2837</v>
      </c>
      <c r="EA41" s="188" t="s">
        <v>2724</v>
      </c>
      <c r="EB41" s="188" t="s">
        <v>2724</v>
      </c>
      <c r="EC41" s="188" t="s">
        <v>2837</v>
      </c>
      <c r="ED41" s="188" t="s">
        <v>2724</v>
      </c>
      <c r="EE41" s="188" t="s">
        <v>2724</v>
      </c>
      <c r="EF41" s="188" t="s">
        <v>2837</v>
      </c>
      <c r="EG41" s="188" t="s">
        <v>2724</v>
      </c>
      <c r="EH41" s="188" t="s">
        <v>2724</v>
      </c>
      <c r="EI41" s="188" t="s">
        <v>2837</v>
      </c>
      <c r="EJ41" s="188" t="s">
        <v>2724</v>
      </c>
      <c r="EK41" s="188" t="s">
        <v>2724</v>
      </c>
      <c r="EL41" s="188" t="s">
        <v>2837</v>
      </c>
      <c r="EM41" s="188" t="s">
        <v>2724</v>
      </c>
      <c r="EN41" s="188" t="s">
        <v>2724</v>
      </c>
      <c r="EO41" s="188" t="s">
        <v>2837</v>
      </c>
      <c r="EP41" s="188" t="s">
        <v>2724</v>
      </c>
      <c r="EQ41" s="188" t="s">
        <v>2724</v>
      </c>
      <c r="ER41" s="188" t="s">
        <v>2837</v>
      </c>
      <c r="ES41" s="188" t="s">
        <v>2724</v>
      </c>
      <c r="ET41" s="188" t="s">
        <v>2724</v>
      </c>
    </row>
    <row r="42" spans="1:150" x14ac:dyDescent="0.3">
      <c r="A42" s="1"/>
      <c r="B42" s="187" t="s">
        <v>2932</v>
      </c>
      <c r="C42" s="187" t="s">
        <v>127</v>
      </c>
      <c r="D42" s="187" t="s">
        <v>147</v>
      </c>
      <c r="E42" s="187" t="s">
        <v>2933</v>
      </c>
      <c r="F42" s="187" t="s">
        <v>2934</v>
      </c>
      <c r="G42" s="188" t="s">
        <v>2837</v>
      </c>
      <c r="H42" s="188" t="s">
        <v>2724</v>
      </c>
      <c r="I42" s="188" t="s">
        <v>2724</v>
      </c>
      <c r="J42" s="188" t="s">
        <v>2837</v>
      </c>
      <c r="K42" s="188" t="s">
        <v>2724</v>
      </c>
      <c r="L42" s="188" t="s">
        <v>2724</v>
      </c>
      <c r="M42" s="188" t="s">
        <v>2837</v>
      </c>
      <c r="N42" s="188" t="s">
        <v>2724</v>
      </c>
      <c r="O42" s="188" t="s">
        <v>2724</v>
      </c>
      <c r="P42" s="188" t="s">
        <v>2837</v>
      </c>
      <c r="Q42" s="188" t="s">
        <v>2724</v>
      </c>
      <c r="R42" s="188" t="s">
        <v>2724</v>
      </c>
      <c r="S42" s="188" t="s">
        <v>2837</v>
      </c>
      <c r="T42" s="188" t="s">
        <v>2724</v>
      </c>
      <c r="U42" s="188" t="s">
        <v>2724</v>
      </c>
      <c r="V42" s="188" t="s">
        <v>2837</v>
      </c>
      <c r="W42" s="188" t="s">
        <v>2724</v>
      </c>
      <c r="X42" s="188" t="s">
        <v>2724</v>
      </c>
      <c r="Y42" s="188" t="s">
        <v>2837</v>
      </c>
      <c r="Z42" s="188" t="s">
        <v>2724</v>
      </c>
      <c r="AA42" s="188" t="s">
        <v>2724</v>
      </c>
      <c r="AB42" s="188" t="s">
        <v>2837</v>
      </c>
      <c r="AC42" s="188" t="s">
        <v>2724</v>
      </c>
      <c r="AD42" s="188" t="s">
        <v>2724</v>
      </c>
      <c r="AE42" s="188" t="s">
        <v>2837</v>
      </c>
      <c r="AF42" s="188" t="s">
        <v>2724</v>
      </c>
      <c r="AG42" s="188" t="s">
        <v>2724</v>
      </c>
      <c r="AH42" s="188" t="s">
        <v>2837</v>
      </c>
      <c r="AI42" s="188" t="s">
        <v>2724</v>
      </c>
      <c r="AJ42" s="188" t="s">
        <v>2724</v>
      </c>
      <c r="AK42" s="188" t="s">
        <v>2837</v>
      </c>
      <c r="AL42" s="188" t="s">
        <v>2724</v>
      </c>
      <c r="AM42" s="188" t="s">
        <v>2724</v>
      </c>
      <c r="AN42" s="188" t="s">
        <v>2837</v>
      </c>
      <c r="AO42" s="188" t="s">
        <v>2724</v>
      </c>
      <c r="AP42" s="188" t="s">
        <v>2724</v>
      </c>
      <c r="AQ42" s="188" t="s">
        <v>2837</v>
      </c>
      <c r="AR42" s="188" t="s">
        <v>2724</v>
      </c>
      <c r="AS42" s="188" t="s">
        <v>2724</v>
      </c>
      <c r="AT42" s="188" t="s">
        <v>2837</v>
      </c>
      <c r="AU42" s="188" t="s">
        <v>2724</v>
      </c>
      <c r="AV42" s="188" t="s">
        <v>2724</v>
      </c>
      <c r="AW42" s="188" t="s">
        <v>2837</v>
      </c>
      <c r="AX42" s="188" t="s">
        <v>2724</v>
      </c>
      <c r="AY42" s="188" t="s">
        <v>2724</v>
      </c>
      <c r="AZ42" s="188" t="s">
        <v>2837</v>
      </c>
      <c r="BA42" s="188" t="s">
        <v>2724</v>
      </c>
      <c r="BB42" s="188" t="s">
        <v>2724</v>
      </c>
      <c r="BC42" s="188" t="s">
        <v>2837</v>
      </c>
      <c r="BD42" s="188" t="s">
        <v>2724</v>
      </c>
      <c r="BE42" s="188" t="s">
        <v>2724</v>
      </c>
      <c r="BF42" s="188" t="s">
        <v>2837</v>
      </c>
      <c r="BG42" s="188" t="s">
        <v>2724</v>
      </c>
      <c r="BH42" s="188" t="s">
        <v>2724</v>
      </c>
      <c r="BI42" s="188" t="s">
        <v>2837</v>
      </c>
      <c r="BJ42" s="188" t="s">
        <v>2724</v>
      </c>
      <c r="BK42" s="188" t="s">
        <v>2724</v>
      </c>
      <c r="BL42" s="188" t="s">
        <v>2837</v>
      </c>
      <c r="BM42" s="188" t="s">
        <v>2724</v>
      </c>
      <c r="BN42" s="188" t="s">
        <v>2724</v>
      </c>
      <c r="BO42" s="188" t="s">
        <v>2837</v>
      </c>
      <c r="BP42" s="188" t="s">
        <v>2724</v>
      </c>
      <c r="BQ42" s="188" t="s">
        <v>2724</v>
      </c>
      <c r="BR42" s="188" t="s">
        <v>2837</v>
      </c>
      <c r="BS42" s="188" t="s">
        <v>2724</v>
      </c>
      <c r="BT42" s="188" t="s">
        <v>2724</v>
      </c>
      <c r="BU42" s="188" t="s">
        <v>2837</v>
      </c>
      <c r="BV42" s="188" t="s">
        <v>2724</v>
      </c>
      <c r="BW42" s="188" t="s">
        <v>2724</v>
      </c>
      <c r="BX42" s="188" t="s">
        <v>2837</v>
      </c>
      <c r="BY42" s="188" t="s">
        <v>2724</v>
      </c>
      <c r="BZ42" s="188" t="s">
        <v>2724</v>
      </c>
      <c r="CA42" s="188" t="s">
        <v>2837</v>
      </c>
      <c r="CB42" s="188" t="s">
        <v>2724</v>
      </c>
      <c r="CC42" s="188" t="s">
        <v>2724</v>
      </c>
      <c r="CD42" s="188" t="s">
        <v>2837</v>
      </c>
      <c r="CE42" s="188" t="s">
        <v>2724</v>
      </c>
      <c r="CF42" s="188" t="s">
        <v>2724</v>
      </c>
      <c r="CG42" s="188" t="s">
        <v>2837</v>
      </c>
      <c r="CH42" s="188" t="s">
        <v>2724</v>
      </c>
      <c r="CI42" s="188" t="s">
        <v>2724</v>
      </c>
      <c r="CJ42" s="188" t="s">
        <v>2837</v>
      </c>
      <c r="CK42" s="188" t="s">
        <v>2724</v>
      </c>
      <c r="CL42" s="188" t="s">
        <v>2724</v>
      </c>
      <c r="CM42" s="188" t="s">
        <v>2837</v>
      </c>
      <c r="CN42" s="188" t="s">
        <v>2724</v>
      </c>
      <c r="CO42" s="188" t="s">
        <v>2724</v>
      </c>
      <c r="CP42" s="188" t="s">
        <v>2837</v>
      </c>
      <c r="CQ42" s="188" t="s">
        <v>2724</v>
      </c>
      <c r="CR42" s="188" t="s">
        <v>2724</v>
      </c>
      <c r="CS42" s="188" t="s">
        <v>2837</v>
      </c>
      <c r="CT42" s="188" t="s">
        <v>2724</v>
      </c>
      <c r="CU42" s="188" t="s">
        <v>2724</v>
      </c>
      <c r="CV42" s="188" t="s">
        <v>2837</v>
      </c>
      <c r="CW42" s="188" t="s">
        <v>2724</v>
      </c>
      <c r="CX42" s="188" t="s">
        <v>2724</v>
      </c>
      <c r="CY42" s="188" t="s">
        <v>2837</v>
      </c>
      <c r="CZ42" s="188" t="s">
        <v>2724</v>
      </c>
      <c r="DA42" s="188" t="s">
        <v>2724</v>
      </c>
      <c r="DB42" s="188" t="s">
        <v>2837</v>
      </c>
      <c r="DC42" s="188" t="s">
        <v>2724</v>
      </c>
      <c r="DD42" s="188" t="s">
        <v>2724</v>
      </c>
      <c r="DE42" s="188" t="s">
        <v>2837</v>
      </c>
      <c r="DF42" s="188" t="s">
        <v>2724</v>
      </c>
      <c r="DG42" s="188" t="s">
        <v>2724</v>
      </c>
      <c r="DH42" s="188" t="s">
        <v>2837</v>
      </c>
      <c r="DI42" s="188" t="s">
        <v>2724</v>
      </c>
      <c r="DJ42" s="188" t="s">
        <v>2724</v>
      </c>
      <c r="DK42" s="188" t="s">
        <v>2837</v>
      </c>
      <c r="DL42" s="188" t="s">
        <v>2724</v>
      </c>
      <c r="DM42" s="188" t="s">
        <v>2724</v>
      </c>
      <c r="DN42" s="188" t="s">
        <v>2837</v>
      </c>
      <c r="DO42" s="188" t="s">
        <v>2724</v>
      </c>
      <c r="DP42" s="188" t="s">
        <v>2724</v>
      </c>
      <c r="DQ42" s="188" t="s">
        <v>2837</v>
      </c>
      <c r="DR42" s="188" t="s">
        <v>2724</v>
      </c>
      <c r="DS42" s="188" t="s">
        <v>2724</v>
      </c>
      <c r="DT42" s="188" t="s">
        <v>2837</v>
      </c>
      <c r="DU42" s="188" t="s">
        <v>2724</v>
      </c>
      <c r="DV42" s="188" t="s">
        <v>2724</v>
      </c>
      <c r="DW42" s="188" t="s">
        <v>2837</v>
      </c>
      <c r="DX42" s="188" t="s">
        <v>2724</v>
      </c>
      <c r="DY42" s="188" t="s">
        <v>2724</v>
      </c>
      <c r="DZ42" s="188" t="s">
        <v>2837</v>
      </c>
      <c r="EA42" s="188" t="s">
        <v>2724</v>
      </c>
      <c r="EB42" s="188" t="s">
        <v>2724</v>
      </c>
      <c r="EC42" s="188" t="s">
        <v>2837</v>
      </c>
      <c r="ED42" s="188" t="s">
        <v>2724</v>
      </c>
      <c r="EE42" s="188" t="s">
        <v>2724</v>
      </c>
      <c r="EF42" s="188" t="s">
        <v>2837</v>
      </c>
      <c r="EG42" s="188" t="s">
        <v>2724</v>
      </c>
      <c r="EH42" s="188" t="s">
        <v>2724</v>
      </c>
      <c r="EI42" s="188" t="s">
        <v>2837</v>
      </c>
      <c r="EJ42" s="188" t="s">
        <v>2724</v>
      </c>
      <c r="EK42" s="188" t="s">
        <v>2724</v>
      </c>
      <c r="EL42" s="188" t="s">
        <v>2837</v>
      </c>
      <c r="EM42" s="188" t="s">
        <v>2724</v>
      </c>
      <c r="EN42" s="188" t="s">
        <v>2724</v>
      </c>
      <c r="EO42" s="188" t="s">
        <v>2837</v>
      </c>
      <c r="EP42" s="188" t="s">
        <v>2724</v>
      </c>
      <c r="EQ42" s="188" t="s">
        <v>2724</v>
      </c>
      <c r="ER42" s="188" t="s">
        <v>2837</v>
      </c>
      <c r="ES42" s="188" t="s">
        <v>2724</v>
      </c>
      <c r="ET42" s="188" t="s">
        <v>2724</v>
      </c>
    </row>
    <row r="43" spans="1:150" x14ac:dyDescent="0.3">
      <c r="A43" s="1"/>
      <c r="B43" s="186" t="s">
        <v>2935</v>
      </c>
      <c r="C43" s="186" t="s">
        <v>73</v>
      </c>
      <c r="D43" s="186" t="s">
        <v>162</v>
      </c>
      <c r="E43" s="186" t="s">
        <v>2936</v>
      </c>
      <c r="F43" s="186" t="s">
        <v>2937</v>
      </c>
      <c r="G43" s="186" t="s">
        <v>2837</v>
      </c>
      <c r="H43" s="186" t="s">
        <v>2724</v>
      </c>
      <c r="I43" s="186" t="s">
        <v>2724</v>
      </c>
      <c r="J43" s="186" t="s">
        <v>2837</v>
      </c>
      <c r="K43" s="186" t="s">
        <v>2938</v>
      </c>
      <c r="L43" s="186" t="s">
        <v>2939</v>
      </c>
      <c r="M43" s="186" t="s">
        <v>2837</v>
      </c>
      <c r="N43" s="186" t="s">
        <v>2940</v>
      </c>
      <c r="O43" s="186" t="s">
        <v>2724</v>
      </c>
      <c r="P43" s="186" t="s">
        <v>2837</v>
      </c>
      <c r="Q43" s="186" t="s">
        <v>2940</v>
      </c>
      <c r="R43" s="186" t="s">
        <v>2724</v>
      </c>
      <c r="S43" s="186" t="s">
        <v>2837</v>
      </c>
      <c r="T43" s="186" t="s">
        <v>2941</v>
      </c>
      <c r="U43" s="186" t="s">
        <v>2942</v>
      </c>
      <c r="V43" s="186" t="s">
        <v>2837</v>
      </c>
      <c r="W43" s="186" t="s">
        <v>2943</v>
      </c>
      <c r="X43" s="186" t="s">
        <v>2724</v>
      </c>
      <c r="Y43" s="186" t="s">
        <v>2837</v>
      </c>
      <c r="Z43" s="186" t="s">
        <v>2944</v>
      </c>
      <c r="AA43" s="186" t="s">
        <v>2945</v>
      </c>
      <c r="AB43" s="186" t="s">
        <v>2837</v>
      </c>
      <c r="AC43" s="186" t="s">
        <v>2946</v>
      </c>
      <c r="AD43" s="186" t="s">
        <v>2947</v>
      </c>
      <c r="AE43" s="186" t="s">
        <v>2837</v>
      </c>
      <c r="AF43" s="186" t="s">
        <v>2948</v>
      </c>
      <c r="AG43" s="186" t="s">
        <v>2949</v>
      </c>
      <c r="AH43" s="186" t="s">
        <v>2837</v>
      </c>
      <c r="AI43" s="186" t="s">
        <v>2950</v>
      </c>
      <c r="AJ43" s="186" t="s">
        <v>2951</v>
      </c>
      <c r="AK43" s="186" t="s">
        <v>2837</v>
      </c>
      <c r="AL43" s="186" t="s">
        <v>2952</v>
      </c>
      <c r="AM43" s="186" t="s">
        <v>2953</v>
      </c>
      <c r="AN43" s="186" t="s">
        <v>2837</v>
      </c>
      <c r="AO43" s="186" t="s">
        <v>2954</v>
      </c>
      <c r="AP43" s="186" t="s">
        <v>2955</v>
      </c>
      <c r="AQ43" s="186" t="s">
        <v>2837</v>
      </c>
      <c r="AR43" s="186" t="s">
        <v>2956</v>
      </c>
      <c r="AS43" s="186" t="s">
        <v>2957</v>
      </c>
      <c r="AT43" s="186" t="s">
        <v>2837</v>
      </c>
      <c r="AU43" s="186" t="s">
        <v>2941</v>
      </c>
      <c r="AV43" s="186" t="s">
        <v>2958</v>
      </c>
      <c r="AW43" s="186" t="s">
        <v>2837</v>
      </c>
      <c r="AX43" s="186" t="s">
        <v>2959</v>
      </c>
      <c r="AY43" s="186" t="s">
        <v>2960</v>
      </c>
      <c r="AZ43" s="186" t="s">
        <v>2837</v>
      </c>
      <c r="BA43" s="186" t="s">
        <v>2941</v>
      </c>
      <c r="BB43" s="186" t="s">
        <v>2958</v>
      </c>
      <c r="BC43" s="186" t="s">
        <v>2837</v>
      </c>
      <c r="BD43" s="186" t="s">
        <v>2961</v>
      </c>
      <c r="BE43" s="186" t="s">
        <v>2962</v>
      </c>
      <c r="BF43" s="186" t="s">
        <v>2837</v>
      </c>
      <c r="BG43" s="186" t="s">
        <v>2724</v>
      </c>
      <c r="BH43" s="186" t="s">
        <v>2963</v>
      </c>
      <c r="BI43" s="186" t="s">
        <v>2837</v>
      </c>
      <c r="BJ43" s="186" t="s">
        <v>2724</v>
      </c>
      <c r="BK43" s="186" t="s">
        <v>2964</v>
      </c>
      <c r="BL43" s="186" t="s">
        <v>2837</v>
      </c>
      <c r="BM43" s="186" t="s">
        <v>2965</v>
      </c>
      <c r="BN43" s="186" t="s">
        <v>2966</v>
      </c>
      <c r="BO43" s="186" t="s">
        <v>2837</v>
      </c>
      <c r="BP43" s="186" t="s">
        <v>2724</v>
      </c>
      <c r="BQ43" s="186" t="s">
        <v>2967</v>
      </c>
      <c r="BR43" s="186" t="s">
        <v>2837</v>
      </c>
      <c r="BS43" s="186" t="s">
        <v>2724</v>
      </c>
      <c r="BT43" s="186" t="s">
        <v>2968</v>
      </c>
      <c r="BU43" s="186" t="s">
        <v>2837</v>
      </c>
      <c r="BV43" s="186" t="s">
        <v>2724</v>
      </c>
      <c r="BW43" s="186" t="s">
        <v>2724</v>
      </c>
      <c r="BX43" s="186" t="s">
        <v>2837</v>
      </c>
      <c r="BY43" s="186" t="s">
        <v>2724</v>
      </c>
      <c r="BZ43" s="186" t="s">
        <v>2969</v>
      </c>
      <c r="CA43" s="186" t="s">
        <v>2837</v>
      </c>
      <c r="CB43" s="186" t="s">
        <v>2724</v>
      </c>
      <c r="CC43" s="186" t="s">
        <v>2724</v>
      </c>
      <c r="CD43" s="186" t="s">
        <v>2837</v>
      </c>
      <c r="CE43" s="186" t="s">
        <v>2724</v>
      </c>
      <c r="CF43" s="186" t="s">
        <v>2724</v>
      </c>
      <c r="CG43" s="186" t="s">
        <v>2837</v>
      </c>
      <c r="CH43" s="186" t="s">
        <v>2724</v>
      </c>
      <c r="CI43" s="186" t="s">
        <v>2724</v>
      </c>
      <c r="CJ43" s="186" t="s">
        <v>2837</v>
      </c>
      <c r="CK43" s="186" t="s">
        <v>2724</v>
      </c>
      <c r="CL43" s="186" t="s">
        <v>2724</v>
      </c>
      <c r="CM43" s="186" t="s">
        <v>2837</v>
      </c>
      <c r="CN43" s="186" t="s">
        <v>2724</v>
      </c>
      <c r="CO43" s="186" t="s">
        <v>2724</v>
      </c>
      <c r="CP43" s="186" t="s">
        <v>2837</v>
      </c>
      <c r="CQ43" s="186" t="s">
        <v>2724</v>
      </c>
      <c r="CR43" s="186" t="s">
        <v>2724</v>
      </c>
      <c r="CS43" s="186" t="s">
        <v>2837</v>
      </c>
      <c r="CT43" s="186" t="s">
        <v>2724</v>
      </c>
      <c r="CU43" s="186" t="s">
        <v>2724</v>
      </c>
      <c r="CV43" s="186" t="s">
        <v>2837</v>
      </c>
      <c r="CW43" s="186" t="s">
        <v>2724</v>
      </c>
      <c r="CX43" s="186" t="s">
        <v>2724</v>
      </c>
      <c r="CY43" s="186" t="s">
        <v>2837</v>
      </c>
      <c r="CZ43" s="186" t="s">
        <v>2724</v>
      </c>
      <c r="DA43" s="186" t="s">
        <v>2724</v>
      </c>
      <c r="DB43" s="186" t="s">
        <v>2837</v>
      </c>
      <c r="DC43" s="186" t="s">
        <v>2724</v>
      </c>
      <c r="DD43" s="186" t="s">
        <v>2724</v>
      </c>
      <c r="DE43" s="186" t="s">
        <v>2837</v>
      </c>
      <c r="DF43" s="186" t="s">
        <v>2724</v>
      </c>
      <c r="DG43" s="186" t="s">
        <v>2724</v>
      </c>
      <c r="DH43" s="186" t="s">
        <v>2837</v>
      </c>
      <c r="DI43" s="186" t="s">
        <v>2724</v>
      </c>
      <c r="DJ43" s="186" t="s">
        <v>2724</v>
      </c>
      <c r="DK43" s="186" t="s">
        <v>2837</v>
      </c>
      <c r="DL43" s="186" t="s">
        <v>2724</v>
      </c>
      <c r="DM43" s="186" t="s">
        <v>2724</v>
      </c>
      <c r="DN43" s="186" t="s">
        <v>2837</v>
      </c>
      <c r="DO43" s="186" t="s">
        <v>2724</v>
      </c>
      <c r="DP43" s="186" t="s">
        <v>2724</v>
      </c>
      <c r="DQ43" s="186" t="s">
        <v>2837</v>
      </c>
      <c r="DR43" s="186" t="s">
        <v>2724</v>
      </c>
      <c r="DS43" s="186" t="s">
        <v>2724</v>
      </c>
      <c r="DT43" s="186" t="s">
        <v>2837</v>
      </c>
      <c r="DU43" s="186" t="s">
        <v>2724</v>
      </c>
      <c r="DV43" s="186" t="s">
        <v>2724</v>
      </c>
      <c r="DW43" s="186" t="s">
        <v>2837</v>
      </c>
      <c r="DX43" s="186" t="s">
        <v>2724</v>
      </c>
      <c r="DY43" s="186" t="s">
        <v>2724</v>
      </c>
      <c r="DZ43" s="186" t="s">
        <v>2837</v>
      </c>
      <c r="EA43" s="186" t="s">
        <v>2724</v>
      </c>
      <c r="EB43" s="186" t="s">
        <v>2724</v>
      </c>
      <c r="EC43" s="186" t="s">
        <v>2837</v>
      </c>
      <c r="ED43" s="186" t="s">
        <v>2724</v>
      </c>
      <c r="EE43" s="186" t="s">
        <v>2724</v>
      </c>
      <c r="EF43" s="186" t="s">
        <v>2837</v>
      </c>
      <c r="EG43" s="186" t="s">
        <v>2724</v>
      </c>
      <c r="EH43" s="186" t="s">
        <v>2724</v>
      </c>
      <c r="EI43" s="186" t="s">
        <v>2837</v>
      </c>
      <c r="EJ43" s="186" t="s">
        <v>2724</v>
      </c>
      <c r="EK43" s="186" t="s">
        <v>2724</v>
      </c>
      <c r="EL43" s="186" t="s">
        <v>2837</v>
      </c>
      <c r="EM43" s="186" t="s">
        <v>2724</v>
      </c>
      <c r="EN43" s="186" t="s">
        <v>2724</v>
      </c>
      <c r="EO43" s="186" t="s">
        <v>2837</v>
      </c>
      <c r="EP43" s="186" t="s">
        <v>2724</v>
      </c>
      <c r="EQ43" s="186" t="s">
        <v>2724</v>
      </c>
      <c r="ER43" s="186" t="s">
        <v>2837</v>
      </c>
      <c r="ES43" s="186" t="s">
        <v>2724</v>
      </c>
      <c r="ET43" s="186" t="s">
        <v>2724</v>
      </c>
    </row>
    <row r="44" spans="1:150" x14ac:dyDescent="0.3">
      <c r="A44" s="1"/>
      <c r="B44" s="187" t="s">
        <v>2970</v>
      </c>
      <c r="C44" s="187" t="s">
        <v>73</v>
      </c>
      <c r="D44" s="187" t="s">
        <v>162</v>
      </c>
      <c r="E44" s="187" t="s">
        <v>2971</v>
      </c>
      <c r="F44" s="187" t="s">
        <v>2972</v>
      </c>
      <c r="G44" s="188" t="s">
        <v>2837</v>
      </c>
      <c r="H44" s="188" t="s">
        <v>2724</v>
      </c>
      <c r="I44" s="188" t="s">
        <v>2724</v>
      </c>
      <c r="J44" s="188" t="s">
        <v>2837</v>
      </c>
      <c r="K44" s="188" t="s">
        <v>2938</v>
      </c>
      <c r="L44" s="188" t="s">
        <v>2939</v>
      </c>
      <c r="M44" s="188" t="s">
        <v>2837</v>
      </c>
      <c r="N44" s="188" t="s">
        <v>2940</v>
      </c>
      <c r="O44" s="188" t="s">
        <v>2724</v>
      </c>
      <c r="P44" s="188" t="s">
        <v>2837</v>
      </c>
      <c r="Q44" s="188" t="s">
        <v>2940</v>
      </c>
      <c r="R44" s="188" t="s">
        <v>2724</v>
      </c>
      <c r="S44" s="188" t="s">
        <v>2837</v>
      </c>
      <c r="T44" s="188" t="s">
        <v>2973</v>
      </c>
      <c r="U44" s="188" t="s">
        <v>2724</v>
      </c>
      <c r="V44" s="188" t="s">
        <v>2837</v>
      </c>
      <c r="W44" s="188" t="s">
        <v>2724</v>
      </c>
      <c r="X44" s="188" t="s">
        <v>2724</v>
      </c>
      <c r="Y44" s="188" t="s">
        <v>2837</v>
      </c>
      <c r="Z44" s="188" t="s">
        <v>2974</v>
      </c>
      <c r="AA44" s="188" t="s">
        <v>2945</v>
      </c>
      <c r="AB44" s="188" t="s">
        <v>2837</v>
      </c>
      <c r="AC44" s="188" t="s">
        <v>2975</v>
      </c>
      <c r="AD44" s="188" t="s">
        <v>2947</v>
      </c>
      <c r="AE44" s="188" t="s">
        <v>2837</v>
      </c>
      <c r="AF44" s="188" t="s">
        <v>2948</v>
      </c>
      <c r="AG44" s="188" t="s">
        <v>2949</v>
      </c>
      <c r="AH44" s="188" t="s">
        <v>2837</v>
      </c>
      <c r="AI44" s="188" t="s">
        <v>2724</v>
      </c>
      <c r="AJ44" s="188" t="s">
        <v>2724</v>
      </c>
      <c r="AK44" s="188" t="s">
        <v>2837</v>
      </c>
      <c r="AL44" s="188" t="s">
        <v>2724</v>
      </c>
      <c r="AM44" s="188" t="s">
        <v>2976</v>
      </c>
      <c r="AN44" s="188" t="s">
        <v>2837</v>
      </c>
      <c r="AO44" s="188" t="s">
        <v>2954</v>
      </c>
      <c r="AP44" s="188" t="s">
        <v>2977</v>
      </c>
      <c r="AQ44" s="188" t="s">
        <v>2837</v>
      </c>
      <c r="AR44" s="188" t="s">
        <v>2724</v>
      </c>
      <c r="AS44" s="188" t="s">
        <v>2957</v>
      </c>
      <c r="AT44" s="188" t="s">
        <v>2837</v>
      </c>
      <c r="AU44" s="188" t="s">
        <v>2978</v>
      </c>
      <c r="AV44" s="188" t="s">
        <v>2724</v>
      </c>
      <c r="AW44" s="188" t="s">
        <v>2837</v>
      </c>
      <c r="AX44" s="188" t="s">
        <v>2979</v>
      </c>
      <c r="AY44" s="188" t="s">
        <v>2980</v>
      </c>
      <c r="AZ44" s="188" t="s">
        <v>2837</v>
      </c>
      <c r="BA44" s="188" t="s">
        <v>2978</v>
      </c>
      <c r="BB44" s="188" t="s">
        <v>2724</v>
      </c>
      <c r="BC44" s="188" t="s">
        <v>2837</v>
      </c>
      <c r="BD44" s="188" t="s">
        <v>2939</v>
      </c>
      <c r="BE44" s="188" t="s">
        <v>2962</v>
      </c>
      <c r="BF44" s="188" t="s">
        <v>2837</v>
      </c>
      <c r="BG44" s="188" t="s">
        <v>2724</v>
      </c>
      <c r="BH44" s="188" t="s">
        <v>2981</v>
      </c>
      <c r="BI44" s="188" t="s">
        <v>2837</v>
      </c>
      <c r="BJ44" s="188" t="s">
        <v>2724</v>
      </c>
      <c r="BK44" s="188" t="s">
        <v>2982</v>
      </c>
      <c r="BL44" s="188" t="s">
        <v>2837</v>
      </c>
      <c r="BM44" s="188" t="s">
        <v>2965</v>
      </c>
      <c r="BN44" s="188" t="s">
        <v>2966</v>
      </c>
      <c r="BO44" s="188" t="s">
        <v>2837</v>
      </c>
      <c r="BP44" s="188" t="s">
        <v>2724</v>
      </c>
      <c r="BQ44" s="188" t="s">
        <v>2983</v>
      </c>
      <c r="BR44" s="188" t="s">
        <v>2837</v>
      </c>
      <c r="BS44" s="188" t="s">
        <v>2724</v>
      </c>
      <c r="BT44" s="188" t="s">
        <v>2984</v>
      </c>
      <c r="BU44" s="188" t="s">
        <v>2837</v>
      </c>
      <c r="BV44" s="188" t="s">
        <v>2724</v>
      </c>
      <c r="BW44" s="188" t="s">
        <v>2724</v>
      </c>
      <c r="BX44" s="188" t="s">
        <v>2837</v>
      </c>
      <c r="BY44" s="188" t="s">
        <v>2724</v>
      </c>
      <c r="BZ44" s="188" t="s">
        <v>2969</v>
      </c>
      <c r="CA44" s="188" t="s">
        <v>2837</v>
      </c>
      <c r="CB44" s="188" t="s">
        <v>2724</v>
      </c>
      <c r="CC44" s="188" t="s">
        <v>2724</v>
      </c>
      <c r="CD44" s="188" t="s">
        <v>2837</v>
      </c>
      <c r="CE44" s="188" t="s">
        <v>2724</v>
      </c>
      <c r="CF44" s="188" t="s">
        <v>2724</v>
      </c>
      <c r="CG44" s="188" t="s">
        <v>2837</v>
      </c>
      <c r="CH44" s="188" t="s">
        <v>2724</v>
      </c>
      <c r="CI44" s="188" t="s">
        <v>2724</v>
      </c>
      <c r="CJ44" s="188" t="s">
        <v>2837</v>
      </c>
      <c r="CK44" s="188" t="s">
        <v>2724</v>
      </c>
      <c r="CL44" s="188" t="s">
        <v>2724</v>
      </c>
      <c r="CM44" s="188" t="s">
        <v>2837</v>
      </c>
      <c r="CN44" s="188" t="s">
        <v>2724</v>
      </c>
      <c r="CO44" s="188" t="s">
        <v>2724</v>
      </c>
      <c r="CP44" s="188" t="s">
        <v>2837</v>
      </c>
      <c r="CQ44" s="188" t="s">
        <v>2724</v>
      </c>
      <c r="CR44" s="188" t="s">
        <v>2724</v>
      </c>
      <c r="CS44" s="188" t="s">
        <v>2837</v>
      </c>
      <c r="CT44" s="188" t="s">
        <v>2724</v>
      </c>
      <c r="CU44" s="188" t="s">
        <v>2724</v>
      </c>
      <c r="CV44" s="188" t="s">
        <v>2837</v>
      </c>
      <c r="CW44" s="188" t="s">
        <v>2724</v>
      </c>
      <c r="CX44" s="188" t="s">
        <v>2724</v>
      </c>
      <c r="CY44" s="188" t="s">
        <v>2837</v>
      </c>
      <c r="CZ44" s="188" t="s">
        <v>2724</v>
      </c>
      <c r="DA44" s="188" t="s">
        <v>2724</v>
      </c>
      <c r="DB44" s="188" t="s">
        <v>2837</v>
      </c>
      <c r="DC44" s="188" t="s">
        <v>2724</v>
      </c>
      <c r="DD44" s="188" t="s">
        <v>2724</v>
      </c>
      <c r="DE44" s="188" t="s">
        <v>2837</v>
      </c>
      <c r="DF44" s="188" t="s">
        <v>2724</v>
      </c>
      <c r="DG44" s="188" t="s">
        <v>2724</v>
      </c>
      <c r="DH44" s="188" t="s">
        <v>2837</v>
      </c>
      <c r="DI44" s="188" t="s">
        <v>2724</v>
      </c>
      <c r="DJ44" s="188" t="s">
        <v>2724</v>
      </c>
      <c r="DK44" s="188" t="s">
        <v>2837</v>
      </c>
      <c r="DL44" s="188" t="s">
        <v>2724</v>
      </c>
      <c r="DM44" s="188" t="s">
        <v>2724</v>
      </c>
      <c r="DN44" s="188" t="s">
        <v>2837</v>
      </c>
      <c r="DO44" s="188" t="s">
        <v>2724</v>
      </c>
      <c r="DP44" s="188" t="s">
        <v>2724</v>
      </c>
      <c r="DQ44" s="188" t="s">
        <v>2837</v>
      </c>
      <c r="DR44" s="188" t="s">
        <v>2724</v>
      </c>
      <c r="DS44" s="188" t="s">
        <v>2724</v>
      </c>
      <c r="DT44" s="188" t="s">
        <v>2837</v>
      </c>
      <c r="DU44" s="188" t="s">
        <v>2724</v>
      </c>
      <c r="DV44" s="188" t="s">
        <v>2724</v>
      </c>
      <c r="DW44" s="188" t="s">
        <v>2837</v>
      </c>
      <c r="DX44" s="188" t="s">
        <v>2724</v>
      </c>
      <c r="DY44" s="188" t="s">
        <v>2724</v>
      </c>
      <c r="DZ44" s="188" t="s">
        <v>2837</v>
      </c>
      <c r="EA44" s="188" t="s">
        <v>2724</v>
      </c>
      <c r="EB44" s="188" t="s">
        <v>2724</v>
      </c>
      <c r="EC44" s="188" t="s">
        <v>2837</v>
      </c>
      <c r="ED44" s="188" t="s">
        <v>2724</v>
      </c>
      <c r="EE44" s="188" t="s">
        <v>2724</v>
      </c>
      <c r="EF44" s="188" t="s">
        <v>2837</v>
      </c>
      <c r="EG44" s="188" t="s">
        <v>2724</v>
      </c>
      <c r="EH44" s="188" t="s">
        <v>2724</v>
      </c>
      <c r="EI44" s="188" t="s">
        <v>2837</v>
      </c>
      <c r="EJ44" s="188" t="s">
        <v>2724</v>
      </c>
      <c r="EK44" s="188" t="s">
        <v>2724</v>
      </c>
      <c r="EL44" s="188" t="s">
        <v>2837</v>
      </c>
      <c r="EM44" s="188" t="s">
        <v>2724</v>
      </c>
      <c r="EN44" s="188" t="s">
        <v>2724</v>
      </c>
      <c r="EO44" s="188" t="s">
        <v>2837</v>
      </c>
      <c r="EP44" s="188" t="s">
        <v>2724</v>
      </c>
      <c r="EQ44" s="188" t="s">
        <v>2724</v>
      </c>
      <c r="ER44" s="188" t="s">
        <v>2837</v>
      </c>
      <c r="ES44" s="188" t="s">
        <v>2724</v>
      </c>
      <c r="ET44" s="188" t="s">
        <v>2724</v>
      </c>
    </row>
    <row r="45" spans="1:150" x14ac:dyDescent="0.3">
      <c r="A45" s="1"/>
      <c r="B45" s="187" t="s">
        <v>2985</v>
      </c>
      <c r="C45" s="187" t="s">
        <v>73</v>
      </c>
      <c r="D45" s="187" t="s">
        <v>162</v>
      </c>
      <c r="E45" s="187" t="s">
        <v>2986</v>
      </c>
      <c r="F45" s="187" t="s">
        <v>2987</v>
      </c>
      <c r="G45" s="188" t="s">
        <v>2837</v>
      </c>
      <c r="H45" s="188" t="s">
        <v>2724</v>
      </c>
      <c r="I45" s="188" t="s">
        <v>2724</v>
      </c>
      <c r="J45" s="188" t="s">
        <v>2837</v>
      </c>
      <c r="K45" s="188" t="s">
        <v>2724</v>
      </c>
      <c r="L45" s="188" t="s">
        <v>2724</v>
      </c>
      <c r="M45" s="188" t="s">
        <v>2837</v>
      </c>
      <c r="N45" s="188" t="s">
        <v>2724</v>
      </c>
      <c r="O45" s="188" t="s">
        <v>2724</v>
      </c>
      <c r="P45" s="188" t="s">
        <v>2837</v>
      </c>
      <c r="Q45" s="188" t="s">
        <v>2724</v>
      </c>
      <c r="R45" s="188" t="s">
        <v>2724</v>
      </c>
      <c r="S45" s="188" t="s">
        <v>2837</v>
      </c>
      <c r="T45" s="188" t="s">
        <v>2988</v>
      </c>
      <c r="U45" s="188" t="s">
        <v>2942</v>
      </c>
      <c r="V45" s="188" t="s">
        <v>2837</v>
      </c>
      <c r="W45" s="188" t="s">
        <v>2943</v>
      </c>
      <c r="X45" s="188" t="s">
        <v>2724</v>
      </c>
      <c r="Y45" s="188" t="s">
        <v>2837</v>
      </c>
      <c r="Z45" s="188" t="s">
        <v>2989</v>
      </c>
      <c r="AA45" s="188" t="s">
        <v>2724</v>
      </c>
      <c r="AB45" s="188" t="s">
        <v>2837</v>
      </c>
      <c r="AC45" s="188" t="s">
        <v>2990</v>
      </c>
      <c r="AD45" s="188" t="s">
        <v>2724</v>
      </c>
      <c r="AE45" s="188" t="s">
        <v>2837</v>
      </c>
      <c r="AF45" s="188" t="s">
        <v>2724</v>
      </c>
      <c r="AG45" s="188" t="s">
        <v>2724</v>
      </c>
      <c r="AH45" s="188" t="s">
        <v>2837</v>
      </c>
      <c r="AI45" s="188" t="s">
        <v>2950</v>
      </c>
      <c r="AJ45" s="188" t="s">
        <v>2951</v>
      </c>
      <c r="AK45" s="188" t="s">
        <v>2837</v>
      </c>
      <c r="AL45" s="188" t="s">
        <v>2952</v>
      </c>
      <c r="AM45" s="188" t="s">
        <v>2991</v>
      </c>
      <c r="AN45" s="188" t="s">
        <v>2837</v>
      </c>
      <c r="AO45" s="188" t="s">
        <v>2724</v>
      </c>
      <c r="AP45" s="188" t="s">
        <v>2992</v>
      </c>
      <c r="AQ45" s="188" t="s">
        <v>2837</v>
      </c>
      <c r="AR45" s="188" t="s">
        <v>2956</v>
      </c>
      <c r="AS45" s="188" t="s">
        <v>2724</v>
      </c>
      <c r="AT45" s="188" t="s">
        <v>2837</v>
      </c>
      <c r="AU45" s="188" t="s">
        <v>2993</v>
      </c>
      <c r="AV45" s="188" t="s">
        <v>2958</v>
      </c>
      <c r="AW45" s="188" t="s">
        <v>2837</v>
      </c>
      <c r="AX45" s="188" t="s">
        <v>2979</v>
      </c>
      <c r="AY45" s="188" t="s">
        <v>2980</v>
      </c>
      <c r="AZ45" s="188" t="s">
        <v>2837</v>
      </c>
      <c r="BA45" s="188" t="s">
        <v>2993</v>
      </c>
      <c r="BB45" s="188" t="s">
        <v>2958</v>
      </c>
      <c r="BC45" s="188" t="s">
        <v>2837</v>
      </c>
      <c r="BD45" s="188" t="s">
        <v>2994</v>
      </c>
      <c r="BE45" s="188" t="s">
        <v>2724</v>
      </c>
      <c r="BF45" s="188" t="s">
        <v>2837</v>
      </c>
      <c r="BG45" s="188" t="s">
        <v>2724</v>
      </c>
      <c r="BH45" s="188" t="s">
        <v>2981</v>
      </c>
      <c r="BI45" s="188" t="s">
        <v>2837</v>
      </c>
      <c r="BJ45" s="188" t="s">
        <v>2724</v>
      </c>
      <c r="BK45" s="188" t="s">
        <v>2982</v>
      </c>
      <c r="BL45" s="188" t="s">
        <v>2837</v>
      </c>
      <c r="BM45" s="188" t="s">
        <v>2724</v>
      </c>
      <c r="BN45" s="188" t="s">
        <v>2724</v>
      </c>
      <c r="BO45" s="188" t="s">
        <v>2837</v>
      </c>
      <c r="BP45" s="188" t="s">
        <v>2724</v>
      </c>
      <c r="BQ45" s="188" t="s">
        <v>2983</v>
      </c>
      <c r="BR45" s="188" t="s">
        <v>2837</v>
      </c>
      <c r="BS45" s="188" t="s">
        <v>2724</v>
      </c>
      <c r="BT45" s="188" t="s">
        <v>2984</v>
      </c>
      <c r="BU45" s="188" t="s">
        <v>2837</v>
      </c>
      <c r="BV45" s="188" t="s">
        <v>2724</v>
      </c>
      <c r="BW45" s="188" t="s">
        <v>2724</v>
      </c>
      <c r="BX45" s="188" t="s">
        <v>2837</v>
      </c>
      <c r="BY45" s="188" t="s">
        <v>2724</v>
      </c>
      <c r="BZ45" s="188" t="s">
        <v>2724</v>
      </c>
      <c r="CA45" s="188" t="s">
        <v>2837</v>
      </c>
      <c r="CB45" s="188" t="s">
        <v>2724</v>
      </c>
      <c r="CC45" s="188" t="s">
        <v>2724</v>
      </c>
      <c r="CD45" s="188" t="s">
        <v>2837</v>
      </c>
      <c r="CE45" s="188" t="s">
        <v>2724</v>
      </c>
      <c r="CF45" s="188" t="s">
        <v>2724</v>
      </c>
      <c r="CG45" s="188" t="s">
        <v>2837</v>
      </c>
      <c r="CH45" s="188" t="s">
        <v>2724</v>
      </c>
      <c r="CI45" s="188" t="s">
        <v>2724</v>
      </c>
      <c r="CJ45" s="188" t="s">
        <v>2837</v>
      </c>
      <c r="CK45" s="188" t="s">
        <v>2724</v>
      </c>
      <c r="CL45" s="188" t="s">
        <v>2724</v>
      </c>
      <c r="CM45" s="188" t="s">
        <v>2837</v>
      </c>
      <c r="CN45" s="188" t="s">
        <v>2724</v>
      </c>
      <c r="CO45" s="188" t="s">
        <v>2724</v>
      </c>
      <c r="CP45" s="188" t="s">
        <v>2837</v>
      </c>
      <c r="CQ45" s="188" t="s">
        <v>2724</v>
      </c>
      <c r="CR45" s="188" t="s">
        <v>2724</v>
      </c>
      <c r="CS45" s="188" t="s">
        <v>2837</v>
      </c>
      <c r="CT45" s="188" t="s">
        <v>2724</v>
      </c>
      <c r="CU45" s="188" t="s">
        <v>2724</v>
      </c>
      <c r="CV45" s="188" t="s">
        <v>2837</v>
      </c>
      <c r="CW45" s="188" t="s">
        <v>2724</v>
      </c>
      <c r="CX45" s="188" t="s">
        <v>2724</v>
      </c>
      <c r="CY45" s="188" t="s">
        <v>2837</v>
      </c>
      <c r="CZ45" s="188" t="s">
        <v>2724</v>
      </c>
      <c r="DA45" s="188" t="s">
        <v>2724</v>
      </c>
      <c r="DB45" s="188" t="s">
        <v>2837</v>
      </c>
      <c r="DC45" s="188" t="s">
        <v>2724</v>
      </c>
      <c r="DD45" s="188" t="s">
        <v>2724</v>
      </c>
      <c r="DE45" s="188" t="s">
        <v>2837</v>
      </c>
      <c r="DF45" s="188" t="s">
        <v>2724</v>
      </c>
      <c r="DG45" s="188" t="s">
        <v>2724</v>
      </c>
      <c r="DH45" s="188" t="s">
        <v>2837</v>
      </c>
      <c r="DI45" s="188" t="s">
        <v>2724</v>
      </c>
      <c r="DJ45" s="188" t="s">
        <v>2724</v>
      </c>
      <c r="DK45" s="188" t="s">
        <v>2837</v>
      </c>
      <c r="DL45" s="188" t="s">
        <v>2724</v>
      </c>
      <c r="DM45" s="188" t="s">
        <v>2724</v>
      </c>
      <c r="DN45" s="188" t="s">
        <v>2837</v>
      </c>
      <c r="DO45" s="188" t="s">
        <v>2724</v>
      </c>
      <c r="DP45" s="188" t="s">
        <v>2724</v>
      </c>
      <c r="DQ45" s="188" t="s">
        <v>2837</v>
      </c>
      <c r="DR45" s="188" t="s">
        <v>2724</v>
      </c>
      <c r="DS45" s="188" t="s">
        <v>2724</v>
      </c>
      <c r="DT45" s="188" t="s">
        <v>2837</v>
      </c>
      <c r="DU45" s="188" t="s">
        <v>2724</v>
      </c>
      <c r="DV45" s="188" t="s">
        <v>2724</v>
      </c>
      <c r="DW45" s="188" t="s">
        <v>2837</v>
      </c>
      <c r="DX45" s="188" t="s">
        <v>2724</v>
      </c>
      <c r="DY45" s="188" t="s">
        <v>2724</v>
      </c>
      <c r="DZ45" s="188" t="s">
        <v>2837</v>
      </c>
      <c r="EA45" s="188" t="s">
        <v>2724</v>
      </c>
      <c r="EB45" s="188" t="s">
        <v>2724</v>
      </c>
      <c r="EC45" s="188" t="s">
        <v>2837</v>
      </c>
      <c r="ED45" s="188" t="s">
        <v>2724</v>
      </c>
      <c r="EE45" s="188" t="s">
        <v>2724</v>
      </c>
      <c r="EF45" s="188" t="s">
        <v>2837</v>
      </c>
      <c r="EG45" s="188" t="s">
        <v>2724</v>
      </c>
      <c r="EH45" s="188" t="s">
        <v>2724</v>
      </c>
      <c r="EI45" s="188" t="s">
        <v>2837</v>
      </c>
      <c r="EJ45" s="188" t="s">
        <v>2724</v>
      </c>
      <c r="EK45" s="188" t="s">
        <v>2724</v>
      </c>
      <c r="EL45" s="188" t="s">
        <v>2837</v>
      </c>
      <c r="EM45" s="188" t="s">
        <v>2724</v>
      </c>
      <c r="EN45" s="188" t="s">
        <v>2724</v>
      </c>
      <c r="EO45" s="188" t="s">
        <v>2837</v>
      </c>
      <c r="EP45" s="188" t="s">
        <v>2724</v>
      </c>
      <c r="EQ45" s="188" t="s">
        <v>2724</v>
      </c>
      <c r="ER45" s="188" t="s">
        <v>2837</v>
      </c>
      <c r="ES45" s="188" t="s">
        <v>2724</v>
      </c>
      <c r="ET45" s="188" t="s">
        <v>2724</v>
      </c>
    </row>
    <row r="46" spans="1:150" x14ac:dyDescent="0.3">
      <c r="A46" s="1"/>
      <c r="B46" s="186" t="s">
        <v>2995</v>
      </c>
      <c r="C46" s="186" t="s">
        <v>164</v>
      </c>
      <c r="D46" s="186" t="s">
        <v>1153</v>
      </c>
      <c r="E46" s="186" t="s">
        <v>2996</v>
      </c>
      <c r="F46" s="186" t="s">
        <v>2997</v>
      </c>
      <c r="G46" s="186" t="s">
        <v>2837</v>
      </c>
      <c r="H46" s="186" t="s">
        <v>2724</v>
      </c>
      <c r="I46" s="186" t="s">
        <v>2724</v>
      </c>
      <c r="J46" s="186" t="s">
        <v>2837</v>
      </c>
      <c r="K46" s="186" t="s">
        <v>2724</v>
      </c>
      <c r="L46" s="186" t="s">
        <v>2724</v>
      </c>
      <c r="M46" s="186" t="s">
        <v>2837</v>
      </c>
      <c r="N46" s="186" t="s">
        <v>2724</v>
      </c>
      <c r="O46" s="186" t="s">
        <v>2724</v>
      </c>
      <c r="P46" s="186" t="s">
        <v>2837</v>
      </c>
      <c r="Q46" s="186" t="s">
        <v>2724</v>
      </c>
      <c r="R46" s="186" t="s">
        <v>2724</v>
      </c>
      <c r="S46" s="186" t="s">
        <v>2837</v>
      </c>
      <c r="T46" s="186" t="s">
        <v>2724</v>
      </c>
      <c r="U46" s="186" t="s">
        <v>2724</v>
      </c>
      <c r="V46" s="186" t="s">
        <v>2837</v>
      </c>
      <c r="W46" s="186" t="s">
        <v>2724</v>
      </c>
      <c r="X46" s="186" t="s">
        <v>2724</v>
      </c>
      <c r="Y46" s="186" t="s">
        <v>2837</v>
      </c>
      <c r="Z46" s="186" t="s">
        <v>2724</v>
      </c>
      <c r="AA46" s="186" t="s">
        <v>2724</v>
      </c>
      <c r="AB46" s="186" t="s">
        <v>2837</v>
      </c>
      <c r="AC46" s="186" t="s">
        <v>2724</v>
      </c>
      <c r="AD46" s="186" t="s">
        <v>2724</v>
      </c>
      <c r="AE46" s="186" t="s">
        <v>2837</v>
      </c>
      <c r="AF46" s="186" t="s">
        <v>2724</v>
      </c>
      <c r="AG46" s="186" t="s">
        <v>2724</v>
      </c>
      <c r="AH46" s="186" t="s">
        <v>2837</v>
      </c>
      <c r="AI46" s="186" t="s">
        <v>2724</v>
      </c>
      <c r="AJ46" s="186" t="s">
        <v>2724</v>
      </c>
      <c r="AK46" s="186" t="s">
        <v>2837</v>
      </c>
      <c r="AL46" s="186" t="s">
        <v>2724</v>
      </c>
      <c r="AM46" s="186" t="s">
        <v>2724</v>
      </c>
      <c r="AN46" s="186" t="s">
        <v>2837</v>
      </c>
      <c r="AO46" s="186" t="s">
        <v>2724</v>
      </c>
      <c r="AP46" s="186" t="s">
        <v>2724</v>
      </c>
      <c r="AQ46" s="186" t="s">
        <v>2837</v>
      </c>
      <c r="AR46" s="186" t="s">
        <v>2724</v>
      </c>
      <c r="AS46" s="186" t="s">
        <v>2724</v>
      </c>
      <c r="AT46" s="186" t="s">
        <v>2837</v>
      </c>
      <c r="AU46" s="186" t="s">
        <v>2724</v>
      </c>
      <c r="AV46" s="186" t="s">
        <v>2724</v>
      </c>
      <c r="AW46" s="186" t="s">
        <v>2837</v>
      </c>
      <c r="AX46" s="186" t="s">
        <v>2724</v>
      </c>
      <c r="AY46" s="186" t="s">
        <v>2724</v>
      </c>
      <c r="AZ46" s="186" t="s">
        <v>2837</v>
      </c>
      <c r="BA46" s="186" t="s">
        <v>2724</v>
      </c>
      <c r="BB46" s="186" t="s">
        <v>2724</v>
      </c>
      <c r="BC46" s="186" t="s">
        <v>2837</v>
      </c>
      <c r="BD46" s="186" t="s">
        <v>2724</v>
      </c>
      <c r="BE46" s="186" t="s">
        <v>2724</v>
      </c>
      <c r="BF46" s="186" t="s">
        <v>2837</v>
      </c>
      <c r="BG46" s="186" t="s">
        <v>2724</v>
      </c>
      <c r="BH46" s="186" t="s">
        <v>2724</v>
      </c>
      <c r="BI46" s="186" t="s">
        <v>2837</v>
      </c>
      <c r="BJ46" s="186" t="s">
        <v>2724</v>
      </c>
      <c r="BK46" s="186" t="s">
        <v>2724</v>
      </c>
      <c r="BL46" s="186" t="s">
        <v>2837</v>
      </c>
      <c r="BM46" s="186" t="s">
        <v>2724</v>
      </c>
      <c r="BN46" s="186" t="s">
        <v>2724</v>
      </c>
      <c r="BO46" s="186" t="s">
        <v>2837</v>
      </c>
      <c r="BP46" s="186" t="s">
        <v>2724</v>
      </c>
      <c r="BQ46" s="186" t="s">
        <v>2724</v>
      </c>
      <c r="BR46" s="186" t="s">
        <v>2837</v>
      </c>
      <c r="BS46" s="186" t="s">
        <v>2724</v>
      </c>
      <c r="BT46" s="186" t="s">
        <v>2724</v>
      </c>
      <c r="BU46" s="186" t="s">
        <v>2837</v>
      </c>
      <c r="BV46" s="186" t="s">
        <v>2724</v>
      </c>
      <c r="BW46" s="186" t="s">
        <v>2724</v>
      </c>
      <c r="BX46" s="186" t="s">
        <v>2837</v>
      </c>
      <c r="BY46" s="186" t="s">
        <v>2724</v>
      </c>
      <c r="BZ46" s="186" t="s">
        <v>2724</v>
      </c>
      <c r="CA46" s="186" t="s">
        <v>2837</v>
      </c>
      <c r="CB46" s="186" t="s">
        <v>2724</v>
      </c>
      <c r="CC46" s="186" t="s">
        <v>2724</v>
      </c>
      <c r="CD46" s="186" t="s">
        <v>2837</v>
      </c>
      <c r="CE46" s="186" t="s">
        <v>2724</v>
      </c>
      <c r="CF46" s="186" t="s">
        <v>2724</v>
      </c>
      <c r="CG46" s="186" t="s">
        <v>2837</v>
      </c>
      <c r="CH46" s="186" t="s">
        <v>2724</v>
      </c>
      <c r="CI46" s="186" t="s">
        <v>2724</v>
      </c>
      <c r="CJ46" s="186" t="s">
        <v>2837</v>
      </c>
      <c r="CK46" s="186" t="s">
        <v>2724</v>
      </c>
      <c r="CL46" s="186" t="s">
        <v>2724</v>
      </c>
      <c r="CM46" s="186" t="s">
        <v>2837</v>
      </c>
      <c r="CN46" s="186" t="s">
        <v>2724</v>
      </c>
      <c r="CO46" s="186" t="s">
        <v>2724</v>
      </c>
      <c r="CP46" s="186" t="s">
        <v>2837</v>
      </c>
      <c r="CQ46" s="186" t="s">
        <v>2724</v>
      </c>
      <c r="CR46" s="186" t="s">
        <v>2724</v>
      </c>
      <c r="CS46" s="186" t="s">
        <v>2837</v>
      </c>
      <c r="CT46" s="186" t="s">
        <v>2724</v>
      </c>
      <c r="CU46" s="186" t="s">
        <v>2724</v>
      </c>
      <c r="CV46" s="186" t="s">
        <v>2837</v>
      </c>
      <c r="CW46" s="186" t="s">
        <v>2724</v>
      </c>
      <c r="CX46" s="186" t="s">
        <v>2724</v>
      </c>
      <c r="CY46" s="186" t="s">
        <v>2837</v>
      </c>
      <c r="CZ46" s="186" t="s">
        <v>2724</v>
      </c>
      <c r="DA46" s="186" t="s">
        <v>2724</v>
      </c>
      <c r="DB46" s="186" t="s">
        <v>2837</v>
      </c>
      <c r="DC46" s="186" t="s">
        <v>2724</v>
      </c>
      <c r="DD46" s="186" t="s">
        <v>2724</v>
      </c>
      <c r="DE46" s="186" t="s">
        <v>2837</v>
      </c>
      <c r="DF46" s="186" t="s">
        <v>2724</v>
      </c>
      <c r="DG46" s="186" t="s">
        <v>2724</v>
      </c>
      <c r="DH46" s="186" t="s">
        <v>2837</v>
      </c>
      <c r="DI46" s="186" t="s">
        <v>2724</v>
      </c>
      <c r="DJ46" s="186" t="s">
        <v>2724</v>
      </c>
      <c r="DK46" s="186" t="s">
        <v>2837</v>
      </c>
      <c r="DL46" s="186" t="s">
        <v>2724</v>
      </c>
      <c r="DM46" s="186" t="s">
        <v>2724</v>
      </c>
      <c r="DN46" s="186" t="s">
        <v>2837</v>
      </c>
      <c r="DO46" s="186" t="s">
        <v>2724</v>
      </c>
      <c r="DP46" s="186" t="s">
        <v>2724</v>
      </c>
      <c r="DQ46" s="186" t="s">
        <v>2837</v>
      </c>
      <c r="DR46" s="186" t="s">
        <v>2724</v>
      </c>
      <c r="DS46" s="186" t="s">
        <v>2724</v>
      </c>
      <c r="DT46" s="186" t="s">
        <v>2837</v>
      </c>
      <c r="DU46" s="186" t="s">
        <v>2724</v>
      </c>
      <c r="DV46" s="186" t="s">
        <v>2724</v>
      </c>
      <c r="DW46" s="186" t="s">
        <v>2837</v>
      </c>
      <c r="DX46" s="186" t="s">
        <v>2724</v>
      </c>
      <c r="DY46" s="186" t="s">
        <v>2724</v>
      </c>
      <c r="DZ46" s="186" t="s">
        <v>2837</v>
      </c>
      <c r="EA46" s="186" t="s">
        <v>2724</v>
      </c>
      <c r="EB46" s="186" t="s">
        <v>2724</v>
      </c>
      <c r="EC46" s="186" t="s">
        <v>2837</v>
      </c>
      <c r="ED46" s="186" t="s">
        <v>2724</v>
      </c>
      <c r="EE46" s="186" t="s">
        <v>2724</v>
      </c>
      <c r="EF46" s="186" t="s">
        <v>2837</v>
      </c>
      <c r="EG46" s="186" t="s">
        <v>2724</v>
      </c>
      <c r="EH46" s="186" t="s">
        <v>2724</v>
      </c>
      <c r="EI46" s="186" t="s">
        <v>2837</v>
      </c>
      <c r="EJ46" s="186" t="s">
        <v>2724</v>
      </c>
      <c r="EK46" s="186" t="s">
        <v>2724</v>
      </c>
      <c r="EL46" s="186" t="s">
        <v>2837</v>
      </c>
      <c r="EM46" s="186" t="s">
        <v>2724</v>
      </c>
      <c r="EN46" s="186" t="s">
        <v>2724</v>
      </c>
      <c r="EO46" s="186" t="s">
        <v>2837</v>
      </c>
      <c r="EP46" s="186" t="s">
        <v>2724</v>
      </c>
      <c r="EQ46" s="186" t="s">
        <v>2724</v>
      </c>
      <c r="ER46" s="186" t="s">
        <v>2837</v>
      </c>
      <c r="ES46" s="186" t="s">
        <v>2724</v>
      </c>
      <c r="ET46" s="186" t="s">
        <v>2724</v>
      </c>
    </row>
    <row r="47" spans="1:150" x14ac:dyDescent="0.3">
      <c r="A47" s="1"/>
      <c r="B47" s="187" t="s">
        <v>2998</v>
      </c>
      <c r="C47" s="187" t="s">
        <v>164</v>
      </c>
      <c r="D47" s="187" t="s">
        <v>1153</v>
      </c>
      <c r="E47" s="187" t="s">
        <v>2999</v>
      </c>
      <c r="F47" s="187" t="s">
        <v>3000</v>
      </c>
      <c r="G47" s="188" t="s">
        <v>2837</v>
      </c>
      <c r="H47" s="188" t="s">
        <v>2724</v>
      </c>
      <c r="I47" s="188" t="s">
        <v>2724</v>
      </c>
      <c r="J47" s="188" t="s">
        <v>2837</v>
      </c>
      <c r="K47" s="188" t="s">
        <v>2724</v>
      </c>
      <c r="L47" s="188" t="s">
        <v>2724</v>
      </c>
      <c r="M47" s="188" t="s">
        <v>2837</v>
      </c>
      <c r="N47" s="188" t="s">
        <v>2724</v>
      </c>
      <c r="O47" s="188" t="s">
        <v>2724</v>
      </c>
      <c r="P47" s="188" t="s">
        <v>2837</v>
      </c>
      <c r="Q47" s="188" t="s">
        <v>2724</v>
      </c>
      <c r="R47" s="188" t="s">
        <v>2724</v>
      </c>
      <c r="S47" s="188" t="s">
        <v>2837</v>
      </c>
      <c r="T47" s="188" t="s">
        <v>2724</v>
      </c>
      <c r="U47" s="188" t="s">
        <v>2724</v>
      </c>
      <c r="V47" s="188" t="s">
        <v>2837</v>
      </c>
      <c r="W47" s="188" t="s">
        <v>2724</v>
      </c>
      <c r="X47" s="188" t="s">
        <v>2724</v>
      </c>
      <c r="Y47" s="188" t="s">
        <v>2837</v>
      </c>
      <c r="Z47" s="188" t="s">
        <v>2724</v>
      </c>
      <c r="AA47" s="188" t="s">
        <v>2724</v>
      </c>
      <c r="AB47" s="188" t="s">
        <v>2837</v>
      </c>
      <c r="AC47" s="188" t="s">
        <v>2724</v>
      </c>
      <c r="AD47" s="188" t="s">
        <v>2724</v>
      </c>
      <c r="AE47" s="188" t="s">
        <v>2837</v>
      </c>
      <c r="AF47" s="188" t="s">
        <v>2724</v>
      </c>
      <c r="AG47" s="188" t="s">
        <v>2724</v>
      </c>
      <c r="AH47" s="188" t="s">
        <v>2837</v>
      </c>
      <c r="AI47" s="188" t="s">
        <v>2724</v>
      </c>
      <c r="AJ47" s="188" t="s">
        <v>2724</v>
      </c>
      <c r="AK47" s="188" t="s">
        <v>2837</v>
      </c>
      <c r="AL47" s="188" t="s">
        <v>2724</v>
      </c>
      <c r="AM47" s="188" t="s">
        <v>2724</v>
      </c>
      <c r="AN47" s="188" t="s">
        <v>2837</v>
      </c>
      <c r="AO47" s="188" t="s">
        <v>2724</v>
      </c>
      <c r="AP47" s="188" t="s">
        <v>2724</v>
      </c>
      <c r="AQ47" s="188" t="s">
        <v>2837</v>
      </c>
      <c r="AR47" s="188" t="s">
        <v>2724</v>
      </c>
      <c r="AS47" s="188" t="s">
        <v>2724</v>
      </c>
      <c r="AT47" s="188" t="s">
        <v>2837</v>
      </c>
      <c r="AU47" s="188" t="s">
        <v>2724</v>
      </c>
      <c r="AV47" s="188" t="s">
        <v>2724</v>
      </c>
      <c r="AW47" s="188" t="s">
        <v>2837</v>
      </c>
      <c r="AX47" s="188" t="s">
        <v>2724</v>
      </c>
      <c r="AY47" s="188" t="s">
        <v>2724</v>
      </c>
      <c r="AZ47" s="188" t="s">
        <v>2837</v>
      </c>
      <c r="BA47" s="188" t="s">
        <v>2724</v>
      </c>
      <c r="BB47" s="188" t="s">
        <v>2724</v>
      </c>
      <c r="BC47" s="188" t="s">
        <v>2837</v>
      </c>
      <c r="BD47" s="188" t="s">
        <v>2724</v>
      </c>
      <c r="BE47" s="188" t="s">
        <v>2724</v>
      </c>
      <c r="BF47" s="188" t="s">
        <v>2837</v>
      </c>
      <c r="BG47" s="188" t="s">
        <v>2724</v>
      </c>
      <c r="BH47" s="188" t="s">
        <v>2724</v>
      </c>
      <c r="BI47" s="188" t="s">
        <v>2837</v>
      </c>
      <c r="BJ47" s="188" t="s">
        <v>2724</v>
      </c>
      <c r="BK47" s="188" t="s">
        <v>2724</v>
      </c>
      <c r="BL47" s="188" t="s">
        <v>2837</v>
      </c>
      <c r="BM47" s="188" t="s">
        <v>2724</v>
      </c>
      <c r="BN47" s="188" t="s">
        <v>2724</v>
      </c>
      <c r="BO47" s="188" t="s">
        <v>2837</v>
      </c>
      <c r="BP47" s="188" t="s">
        <v>2724</v>
      </c>
      <c r="BQ47" s="188" t="s">
        <v>2724</v>
      </c>
      <c r="BR47" s="188" t="s">
        <v>2837</v>
      </c>
      <c r="BS47" s="188" t="s">
        <v>2724</v>
      </c>
      <c r="BT47" s="188" t="s">
        <v>2724</v>
      </c>
      <c r="BU47" s="188" t="s">
        <v>2837</v>
      </c>
      <c r="BV47" s="188" t="s">
        <v>2724</v>
      </c>
      <c r="BW47" s="188" t="s">
        <v>2724</v>
      </c>
      <c r="BX47" s="188" t="s">
        <v>2837</v>
      </c>
      <c r="BY47" s="188" t="s">
        <v>2724</v>
      </c>
      <c r="BZ47" s="188" t="s">
        <v>2724</v>
      </c>
      <c r="CA47" s="188" t="s">
        <v>2837</v>
      </c>
      <c r="CB47" s="188" t="s">
        <v>2724</v>
      </c>
      <c r="CC47" s="188" t="s">
        <v>2724</v>
      </c>
      <c r="CD47" s="188" t="s">
        <v>2837</v>
      </c>
      <c r="CE47" s="188" t="s">
        <v>2724</v>
      </c>
      <c r="CF47" s="188" t="s">
        <v>2724</v>
      </c>
      <c r="CG47" s="188" t="s">
        <v>2837</v>
      </c>
      <c r="CH47" s="188" t="s">
        <v>2724</v>
      </c>
      <c r="CI47" s="188" t="s">
        <v>2724</v>
      </c>
      <c r="CJ47" s="188" t="s">
        <v>2837</v>
      </c>
      <c r="CK47" s="188" t="s">
        <v>2724</v>
      </c>
      <c r="CL47" s="188" t="s">
        <v>2724</v>
      </c>
      <c r="CM47" s="188" t="s">
        <v>2837</v>
      </c>
      <c r="CN47" s="188" t="s">
        <v>2724</v>
      </c>
      <c r="CO47" s="188" t="s">
        <v>2724</v>
      </c>
      <c r="CP47" s="188" t="s">
        <v>2837</v>
      </c>
      <c r="CQ47" s="188" t="s">
        <v>2724</v>
      </c>
      <c r="CR47" s="188" t="s">
        <v>2724</v>
      </c>
      <c r="CS47" s="188" t="s">
        <v>2837</v>
      </c>
      <c r="CT47" s="188" t="s">
        <v>2724</v>
      </c>
      <c r="CU47" s="188" t="s">
        <v>2724</v>
      </c>
      <c r="CV47" s="188" t="s">
        <v>2837</v>
      </c>
      <c r="CW47" s="188" t="s">
        <v>2724</v>
      </c>
      <c r="CX47" s="188" t="s">
        <v>2724</v>
      </c>
      <c r="CY47" s="188" t="s">
        <v>2837</v>
      </c>
      <c r="CZ47" s="188" t="s">
        <v>2724</v>
      </c>
      <c r="DA47" s="188" t="s">
        <v>2724</v>
      </c>
      <c r="DB47" s="188" t="s">
        <v>2837</v>
      </c>
      <c r="DC47" s="188" t="s">
        <v>2724</v>
      </c>
      <c r="DD47" s="188" t="s">
        <v>2724</v>
      </c>
      <c r="DE47" s="188" t="s">
        <v>2837</v>
      </c>
      <c r="DF47" s="188" t="s">
        <v>2724</v>
      </c>
      <c r="DG47" s="188" t="s">
        <v>2724</v>
      </c>
      <c r="DH47" s="188" t="s">
        <v>2837</v>
      </c>
      <c r="DI47" s="188" t="s">
        <v>2724</v>
      </c>
      <c r="DJ47" s="188" t="s">
        <v>2724</v>
      </c>
      <c r="DK47" s="188" t="s">
        <v>2837</v>
      </c>
      <c r="DL47" s="188" t="s">
        <v>2724</v>
      </c>
      <c r="DM47" s="188" t="s">
        <v>2724</v>
      </c>
      <c r="DN47" s="188" t="s">
        <v>2837</v>
      </c>
      <c r="DO47" s="188" t="s">
        <v>2724</v>
      </c>
      <c r="DP47" s="188" t="s">
        <v>2724</v>
      </c>
      <c r="DQ47" s="188" t="s">
        <v>2837</v>
      </c>
      <c r="DR47" s="188" t="s">
        <v>2724</v>
      </c>
      <c r="DS47" s="188" t="s">
        <v>2724</v>
      </c>
      <c r="DT47" s="188" t="s">
        <v>2837</v>
      </c>
      <c r="DU47" s="188" t="s">
        <v>2724</v>
      </c>
      <c r="DV47" s="188" t="s">
        <v>2724</v>
      </c>
      <c r="DW47" s="188" t="s">
        <v>2837</v>
      </c>
      <c r="DX47" s="188" t="s">
        <v>2724</v>
      </c>
      <c r="DY47" s="188" t="s">
        <v>2724</v>
      </c>
      <c r="DZ47" s="188" t="s">
        <v>2837</v>
      </c>
      <c r="EA47" s="188" t="s">
        <v>2724</v>
      </c>
      <c r="EB47" s="188" t="s">
        <v>2724</v>
      </c>
      <c r="EC47" s="188" t="s">
        <v>2837</v>
      </c>
      <c r="ED47" s="188" t="s">
        <v>2724</v>
      </c>
      <c r="EE47" s="188" t="s">
        <v>2724</v>
      </c>
      <c r="EF47" s="188" t="s">
        <v>2837</v>
      </c>
      <c r="EG47" s="188" t="s">
        <v>2724</v>
      </c>
      <c r="EH47" s="188" t="s">
        <v>2724</v>
      </c>
      <c r="EI47" s="188" t="s">
        <v>2837</v>
      </c>
      <c r="EJ47" s="188" t="s">
        <v>2724</v>
      </c>
      <c r="EK47" s="188" t="s">
        <v>2724</v>
      </c>
      <c r="EL47" s="188" t="s">
        <v>2837</v>
      </c>
      <c r="EM47" s="188" t="s">
        <v>2724</v>
      </c>
      <c r="EN47" s="188" t="s">
        <v>2724</v>
      </c>
      <c r="EO47" s="188" t="s">
        <v>2837</v>
      </c>
      <c r="EP47" s="188" t="s">
        <v>2724</v>
      </c>
      <c r="EQ47" s="188" t="s">
        <v>2724</v>
      </c>
      <c r="ER47" s="188" t="s">
        <v>2837</v>
      </c>
      <c r="ES47" s="188" t="s">
        <v>2724</v>
      </c>
      <c r="ET47" s="188" t="s">
        <v>2724</v>
      </c>
    </row>
    <row r="48" spans="1:150" x14ac:dyDescent="0.3">
      <c r="A48" s="1"/>
      <c r="B48" s="187" t="s">
        <v>3001</v>
      </c>
      <c r="C48" s="187" t="s">
        <v>164</v>
      </c>
      <c r="D48" s="187" t="s">
        <v>1153</v>
      </c>
      <c r="E48" s="187" t="s">
        <v>3002</v>
      </c>
      <c r="F48" s="187" t="s">
        <v>3003</v>
      </c>
      <c r="G48" s="188" t="s">
        <v>2837</v>
      </c>
      <c r="H48" s="188" t="s">
        <v>940</v>
      </c>
      <c r="I48" s="188" t="s">
        <v>940</v>
      </c>
      <c r="J48" s="188" t="s">
        <v>2837</v>
      </c>
      <c r="K48" s="188" t="s">
        <v>940</v>
      </c>
      <c r="L48" s="188" t="s">
        <v>940</v>
      </c>
      <c r="M48" s="188" t="s">
        <v>2837</v>
      </c>
      <c r="N48" s="188" t="s">
        <v>940</v>
      </c>
      <c r="O48" s="188" t="s">
        <v>940</v>
      </c>
      <c r="P48" s="188" t="s">
        <v>2837</v>
      </c>
      <c r="Q48" s="188" t="s">
        <v>940</v>
      </c>
      <c r="R48" s="188" t="s">
        <v>940</v>
      </c>
      <c r="S48" s="188" t="s">
        <v>2837</v>
      </c>
      <c r="T48" s="188" t="s">
        <v>940</v>
      </c>
      <c r="U48" s="188" t="s">
        <v>940</v>
      </c>
      <c r="V48" s="188" t="s">
        <v>2837</v>
      </c>
      <c r="W48" s="188" t="s">
        <v>940</v>
      </c>
      <c r="X48" s="188" t="s">
        <v>940</v>
      </c>
      <c r="Y48" s="188" t="s">
        <v>2837</v>
      </c>
      <c r="Z48" s="188" t="s">
        <v>940</v>
      </c>
      <c r="AA48" s="188" t="s">
        <v>940</v>
      </c>
      <c r="AB48" s="188" t="s">
        <v>2837</v>
      </c>
      <c r="AC48" s="188" t="s">
        <v>940</v>
      </c>
      <c r="AD48" s="188" t="s">
        <v>940</v>
      </c>
      <c r="AE48" s="188" t="s">
        <v>2837</v>
      </c>
      <c r="AF48" s="188" t="s">
        <v>940</v>
      </c>
      <c r="AG48" s="188" t="s">
        <v>940</v>
      </c>
      <c r="AH48" s="188" t="s">
        <v>2837</v>
      </c>
      <c r="AI48" s="188" t="s">
        <v>940</v>
      </c>
      <c r="AJ48" s="188" t="s">
        <v>940</v>
      </c>
      <c r="AK48" s="188" t="s">
        <v>2837</v>
      </c>
      <c r="AL48" s="188" t="s">
        <v>940</v>
      </c>
      <c r="AM48" s="188" t="s">
        <v>940</v>
      </c>
      <c r="AN48" s="188" t="s">
        <v>2837</v>
      </c>
      <c r="AO48" s="188" t="s">
        <v>940</v>
      </c>
      <c r="AP48" s="188" t="s">
        <v>940</v>
      </c>
      <c r="AQ48" s="188" t="s">
        <v>2837</v>
      </c>
      <c r="AR48" s="188" t="s">
        <v>940</v>
      </c>
      <c r="AS48" s="188" t="s">
        <v>940</v>
      </c>
      <c r="AT48" s="188" t="s">
        <v>2837</v>
      </c>
      <c r="AU48" s="188" t="s">
        <v>940</v>
      </c>
      <c r="AV48" s="188" t="s">
        <v>940</v>
      </c>
      <c r="AW48" s="188" t="s">
        <v>2837</v>
      </c>
      <c r="AX48" s="188" t="s">
        <v>940</v>
      </c>
      <c r="AY48" s="188" t="s">
        <v>940</v>
      </c>
      <c r="AZ48" s="188" t="s">
        <v>2837</v>
      </c>
      <c r="BA48" s="188" t="s">
        <v>940</v>
      </c>
      <c r="BB48" s="188" t="s">
        <v>940</v>
      </c>
      <c r="BC48" s="188" t="s">
        <v>2837</v>
      </c>
      <c r="BD48" s="188" t="s">
        <v>940</v>
      </c>
      <c r="BE48" s="188" t="s">
        <v>940</v>
      </c>
      <c r="BF48" s="188" t="s">
        <v>2837</v>
      </c>
      <c r="BG48" s="188" t="s">
        <v>940</v>
      </c>
      <c r="BH48" s="188" t="s">
        <v>940</v>
      </c>
      <c r="BI48" s="188" t="s">
        <v>2837</v>
      </c>
      <c r="BJ48" s="188" t="s">
        <v>940</v>
      </c>
      <c r="BK48" s="188" t="s">
        <v>940</v>
      </c>
      <c r="BL48" s="188" t="s">
        <v>2837</v>
      </c>
      <c r="BM48" s="188" t="s">
        <v>940</v>
      </c>
      <c r="BN48" s="188" t="s">
        <v>940</v>
      </c>
      <c r="BO48" s="188" t="s">
        <v>2837</v>
      </c>
      <c r="BP48" s="188" t="s">
        <v>940</v>
      </c>
      <c r="BQ48" s="188" t="s">
        <v>940</v>
      </c>
      <c r="BR48" s="188" t="s">
        <v>2837</v>
      </c>
      <c r="BS48" s="188" t="s">
        <v>940</v>
      </c>
      <c r="BT48" s="188" t="s">
        <v>940</v>
      </c>
      <c r="BU48" s="188" t="s">
        <v>2837</v>
      </c>
      <c r="BV48" s="188" t="s">
        <v>940</v>
      </c>
      <c r="BW48" s="188" t="s">
        <v>940</v>
      </c>
      <c r="BX48" s="188" t="s">
        <v>2837</v>
      </c>
      <c r="BY48" s="188" t="s">
        <v>940</v>
      </c>
      <c r="BZ48" s="188" t="s">
        <v>940</v>
      </c>
      <c r="CA48" s="188" t="s">
        <v>2837</v>
      </c>
      <c r="CB48" s="188" t="s">
        <v>940</v>
      </c>
      <c r="CC48" s="188" t="s">
        <v>940</v>
      </c>
      <c r="CD48" s="188" t="s">
        <v>2837</v>
      </c>
      <c r="CE48" s="188" t="s">
        <v>940</v>
      </c>
      <c r="CF48" s="188" t="s">
        <v>940</v>
      </c>
      <c r="CG48" s="188" t="s">
        <v>2837</v>
      </c>
      <c r="CH48" s="188" t="s">
        <v>940</v>
      </c>
      <c r="CI48" s="188" t="s">
        <v>940</v>
      </c>
      <c r="CJ48" s="188" t="s">
        <v>2837</v>
      </c>
      <c r="CK48" s="188" t="s">
        <v>940</v>
      </c>
      <c r="CL48" s="188" t="s">
        <v>940</v>
      </c>
      <c r="CM48" s="188" t="s">
        <v>2837</v>
      </c>
      <c r="CN48" s="188" t="s">
        <v>940</v>
      </c>
      <c r="CO48" s="188" t="s">
        <v>940</v>
      </c>
      <c r="CP48" s="188" t="s">
        <v>2837</v>
      </c>
      <c r="CQ48" s="188" t="s">
        <v>940</v>
      </c>
      <c r="CR48" s="188" t="s">
        <v>940</v>
      </c>
      <c r="CS48" s="188" t="s">
        <v>2837</v>
      </c>
      <c r="CT48" s="188" t="s">
        <v>940</v>
      </c>
      <c r="CU48" s="188" t="s">
        <v>940</v>
      </c>
      <c r="CV48" s="188" t="s">
        <v>2837</v>
      </c>
      <c r="CW48" s="188" t="s">
        <v>940</v>
      </c>
      <c r="CX48" s="188" t="s">
        <v>940</v>
      </c>
      <c r="CY48" s="188" t="s">
        <v>2837</v>
      </c>
      <c r="CZ48" s="188" t="s">
        <v>940</v>
      </c>
      <c r="DA48" s="188" t="s">
        <v>940</v>
      </c>
      <c r="DB48" s="188" t="s">
        <v>2837</v>
      </c>
      <c r="DC48" s="188" t="s">
        <v>940</v>
      </c>
      <c r="DD48" s="188" t="s">
        <v>940</v>
      </c>
      <c r="DE48" s="188" t="s">
        <v>2837</v>
      </c>
      <c r="DF48" s="188" t="s">
        <v>940</v>
      </c>
      <c r="DG48" s="188" t="s">
        <v>940</v>
      </c>
      <c r="DH48" s="188" t="s">
        <v>2837</v>
      </c>
      <c r="DI48" s="188" t="s">
        <v>940</v>
      </c>
      <c r="DJ48" s="188" t="s">
        <v>940</v>
      </c>
      <c r="DK48" s="188" t="s">
        <v>2837</v>
      </c>
      <c r="DL48" s="188" t="s">
        <v>940</v>
      </c>
      <c r="DM48" s="188" t="s">
        <v>940</v>
      </c>
      <c r="DN48" s="188" t="s">
        <v>2837</v>
      </c>
      <c r="DO48" s="188" t="s">
        <v>940</v>
      </c>
      <c r="DP48" s="188" t="s">
        <v>940</v>
      </c>
      <c r="DQ48" s="188" t="s">
        <v>2837</v>
      </c>
      <c r="DR48" s="188" t="s">
        <v>940</v>
      </c>
      <c r="DS48" s="188" t="s">
        <v>940</v>
      </c>
      <c r="DT48" s="188" t="s">
        <v>2837</v>
      </c>
      <c r="DU48" s="188" t="s">
        <v>940</v>
      </c>
      <c r="DV48" s="188" t="s">
        <v>940</v>
      </c>
      <c r="DW48" s="188" t="s">
        <v>2837</v>
      </c>
      <c r="DX48" s="188" t="s">
        <v>940</v>
      </c>
      <c r="DY48" s="188" t="s">
        <v>940</v>
      </c>
      <c r="DZ48" s="188" t="s">
        <v>2837</v>
      </c>
      <c r="EA48" s="188" t="s">
        <v>940</v>
      </c>
      <c r="EB48" s="188" t="s">
        <v>940</v>
      </c>
      <c r="EC48" s="188" t="s">
        <v>2837</v>
      </c>
      <c r="ED48" s="188" t="s">
        <v>940</v>
      </c>
      <c r="EE48" s="188" t="s">
        <v>940</v>
      </c>
      <c r="EF48" s="188" t="s">
        <v>2837</v>
      </c>
      <c r="EG48" s="188" t="s">
        <v>940</v>
      </c>
      <c r="EH48" s="188" t="s">
        <v>940</v>
      </c>
      <c r="EI48" s="188" t="s">
        <v>2837</v>
      </c>
      <c r="EJ48" s="188" t="s">
        <v>940</v>
      </c>
      <c r="EK48" s="188" t="s">
        <v>940</v>
      </c>
      <c r="EL48" s="188" t="s">
        <v>2837</v>
      </c>
      <c r="EM48" s="188" t="s">
        <v>940</v>
      </c>
      <c r="EN48" s="188" t="s">
        <v>940</v>
      </c>
      <c r="EO48" s="188" t="s">
        <v>2837</v>
      </c>
      <c r="EP48" s="188" t="s">
        <v>940</v>
      </c>
      <c r="EQ48" s="188" t="s">
        <v>940</v>
      </c>
      <c r="ER48" s="188" t="s">
        <v>2837</v>
      </c>
      <c r="ES48" s="188" t="s">
        <v>940</v>
      </c>
      <c r="ET48" s="188" t="s">
        <v>940</v>
      </c>
    </row>
    <row r="49" spans="1:150" x14ac:dyDescent="0.3">
      <c r="A49" s="1"/>
      <c r="B49" s="186" t="s">
        <v>3004</v>
      </c>
      <c r="C49" s="186" t="s">
        <v>62</v>
      </c>
      <c r="D49" s="186" t="s">
        <v>992</v>
      </c>
      <c r="E49" s="186" t="s">
        <v>3005</v>
      </c>
      <c r="F49" s="186" t="s">
        <v>3006</v>
      </c>
      <c r="G49" s="186" t="s">
        <v>2837</v>
      </c>
      <c r="H49" s="186" t="s">
        <v>3007</v>
      </c>
      <c r="I49" s="186" t="s">
        <v>3008</v>
      </c>
      <c r="J49" s="186" t="s">
        <v>2837</v>
      </c>
      <c r="K49" s="186" t="s">
        <v>3009</v>
      </c>
      <c r="L49" s="186" t="s">
        <v>3010</v>
      </c>
      <c r="M49" s="186" t="s">
        <v>2837</v>
      </c>
      <c r="N49" s="186" t="s">
        <v>2939</v>
      </c>
      <c r="O49" s="186" t="s">
        <v>3010</v>
      </c>
      <c r="P49" s="186" t="s">
        <v>2837</v>
      </c>
      <c r="Q49" s="186" t="s">
        <v>2939</v>
      </c>
      <c r="R49" s="186" t="s">
        <v>3010</v>
      </c>
      <c r="S49" s="186" t="s">
        <v>2837</v>
      </c>
      <c r="T49" s="186" t="s">
        <v>2724</v>
      </c>
      <c r="U49" s="186" t="s">
        <v>3011</v>
      </c>
      <c r="V49" s="186" t="s">
        <v>2837</v>
      </c>
      <c r="W49" s="186" t="s">
        <v>3012</v>
      </c>
      <c r="X49" s="186" t="s">
        <v>3013</v>
      </c>
      <c r="Y49" s="186" t="s">
        <v>2837</v>
      </c>
      <c r="Z49" s="186" t="s">
        <v>3014</v>
      </c>
      <c r="AA49" s="186" t="s">
        <v>3015</v>
      </c>
      <c r="AB49" s="186" t="s">
        <v>2837</v>
      </c>
      <c r="AC49" s="186" t="s">
        <v>3016</v>
      </c>
      <c r="AD49" s="186" t="s">
        <v>3017</v>
      </c>
      <c r="AE49" s="186" t="s">
        <v>2837</v>
      </c>
      <c r="AF49" s="186" t="s">
        <v>3018</v>
      </c>
      <c r="AG49" s="186" t="s">
        <v>3019</v>
      </c>
      <c r="AH49" s="186" t="s">
        <v>2837</v>
      </c>
      <c r="AI49" s="186" t="s">
        <v>3020</v>
      </c>
      <c r="AJ49" s="186" t="s">
        <v>3021</v>
      </c>
      <c r="AK49" s="186" t="s">
        <v>2837</v>
      </c>
      <c r="AL49" s="186" t="s">
        <v>3022</v>
      </c>
      <c r="AM49" s="186" t="s">
        <v>3023</v>
      </c>
      <c r="AN49" s="186" t="s">
        <v>2837</v>
      </c>
      <c r="AO49" s="186" t="s">
        <v>3024</v>
      </c>
      <c r="AP49" s="186" t="s">
        <v>3025</v>
      </c>
      <c r="AQ49" s="186" t="s">
        <v>2837</v>
      </c>
      <c r="AR49" s="186" t="s">
        <v>3026</v>
      </c>
      <c r="AS49" s="186" t="s">
        <v>3027</v>
      </c>
      <c r="AT49" s="186" t="s">
        <v>2837</v>
      </c>
      <c r="AU49" s="186" t="s">
        <v>2724</v>
      </c>
      <c r="AV49" s="186" t="s">
        <v>3028</v>
      </c>
      <c r="AW49" s="186" t="s">
        <v>2837</v>
      </c>
      <c r="AX49" s="186" t="s">
        <v>2939</v>
      </c>
      <c r="AY49" s="186" t="s">
        <v>3029</v>
      </c>
      <c r="AZ49" s="186" t="s">
        <v>2837</v>
      </c>
      <c r="BA49" s="186" t="s">
        <v>2724</v>
      </c>
      <c r="BB49" s="186" t="s">
        <v>3030</v>
      </c>
      <c r="BC49" s="186" t="s">
        <v>2837</v>
      </c>
      <c r="BD49" s="186" t="s">
        <v>3031</v>
      </c>
      <c r="BE49" s="186" t="s">
        <v>3032</v>
      </c>
      <c r="BF49" s="186" t="s">
        <v>2837</v>
      </c>
      <c r="BG49" s="186" t="s">
        <v>3033</v>
      </c>
      <c r="BH49" s="186" t="s">
        <v>3034</v>
      </c>
      <c r="BI49" s="186" t="s">
        <v>2837</v>
      </c>
      <c r="BJ49" s="186" t="s">
        <v>2941</v>
      </c>
      <c r="BK49" s="186" t="s">
        <v>3035</v>
      </c>
      <c r="BL49" s="186" t="s">
        <v>2837</v>
      </c>
      <c r="BM49" s="186" t="s">
        <v>3036</v>
      </c>
      <c r="BN49" s="186" t="s">
        <v>3037</v>
      </c>
      <c r="BO49" s="186" t="s">
        <v>2837</v>
      </c>
      <c r="BP49" s="186" t="s">
        <v>3038</v>
      </c>
      <c r="BQ49" s="186" t="s">
        <v>2724</v>
      </c>
      <c r="BR49" s="186" t="s">
        <v>2837</v>
      </c>
      <c r="BS49" s="186" t="s">
        <v>3039</v>
      </c>
      <c r="BT49" s="186" t="s">
        <v>2939</v>
      </c>
      <c r="BU49" s="186" t="s">
        <v>2837</v>
      </c>
      <c r="BV49" s="186" t="s">
        <v>3040</v>
      </c>
      <c r="BW49" s="186" t="s">
        <v>3041</v>
      </c>
      <c r="BX49" s="186" t="s">
        <v>2837</v>
      </c>
      <c r="BY49" s="186" t="s">
        <v>3042</v>
      </c>
      <c r="BZ49" s="186" t="s">
        <v>3043</v>
      </c>
      <c r="CA49" s="186" t="s">
        <v>2837</v>
      </c>
      <c r="CB49" s="186" t="s">
        <v>3044</v>
      </c>
      <c r="CC49" s="186" t="s">
        <v>3045</v>
      </c>
      <c r="CD49" s="186" t="s">
        <v>2837</v>
      </c>
      <c r="CE49" s="186" t="s">
        <v>3046</v>
      </c>
      <c r="CF49" s="186" t="s">
        <v>3047</v>
      </c>
      <c r="CG49" s="186" t="s">
        <v>2837</v>
      </c>
      <c r="CH49" s="186" t="s">
        <v>3048</v>
      </c>
      <c r="CI49" s="186" t="s">
        <v>3049</v>
      </c>
      <c r="CJ49" s="186" t="s">
        <v>2837</v>
      </c>
      <c r="CK49" s="186" t="s">
        <v>3050</v>
      </c>
      <c r="CL49" s="186" t="s">
        <v>3051</v>
      </c>
      <c r="CM49" s="186" t="s">
        <v>2837</v>
      </c>
      <c r="CN49" s="186" t="s">
        <v>3052</v>
      </c>
      <c r="CO49" s="186" t="s">
        <v>3053</v>
      </c>
      <c r="CP49" s="186" t="s">
        <v>2837</v>
      </c>
      <c r="CQ49" s="186" t="s">
        <v>3054</v>
      </c>
      <c r="CR49" s="186" t="s">
        <v>2724</v>
      </c>
      <c r="CS49" s="186" t="s">
        <v>2837</v>
      </c>
      <c r="CT49" s="186" t="s">
        <v>3055</v>
      </c>
      <c r="CU49" s="186" t="s">
        <v>2724</v>
      </c>
      <c r="CV49" s="186" t="s">
        <v>2837</v>
      </c>
      <c r="CW49" s="186" t="s">
        <v>3056</v>
      </c>
      <c r="CX49" s="186" t="s">
        <v>3057</v>
      </c>
      <c r="CY49" s="186" t="s">
        <v>2837</v>
      </c>
      <c r="CZ49" s="186" t="s">
        <v>3058</v>
      </c>
      <c r="DA49" s="186" t="s">
        <v>3057</v>
      </c>
      <c r="DB49" s="186" t="s">
        <v>2837</v>
      </c>
      <c r="DC49" s="186" t="s">
        <v>3059</v>
      </c>
      <c r="DD49" s="186" t="s">
        <v>3060</v>
      </c>
      <c r="DE49" s="186" t="s">
        <v>2837</v>
      </c>
      <c r="DF49" s="186" t="s">
        <v>3061</v>
      </c>
      <c r="DG49" s="186" t="s">
        <v>3062</v>
      </c>
      <c r="DH49" s="186" t="s">
        <v>2837</v>
      </c>
      <c r="DI49" s="186" t="s">
        <v>3063</v>
      </c>
      <c r="DJ49" s="186" t="s">
        <v>3064</v>
      </c>
      <c r="DK49" s="186" t="s">
        <v>2837</v>
      </c>
      <c r="DL49" s="186" t="s">
        <v>3065</v>
      </c>
      <c r="DM49" s="186" t="s">
        <v>3066</v>
      </c>
      <c r="DN49" s="186" t="s">
        <v>2837</v>
      </c>
      <c r="DO49" s="186" t="s">
        <v>3067</v>
      </c>
      <c r="DP49" s="186" t="s">
        <v>3068</v>
      </c>
      <c r="DQ49" s="186" t="s">
        <v>2837</v>
      </c>
      <c r="DR49" s="186" t="s">
        <v>3069</v>
      </c>
      <c r="DS49" s="186" t="s">
        <v>2724</v>
      </c>
      <c r="DT49" s="186" t="s">
        <v>2837</v>
      </c>
      <c r="DU49" s="186" t="s">
        <v>3070</v>
      </c>
      <c r="DV49" s="186" t="s">
        <v>3071</v>
      </c>
      <c r="DW49" s="186" t="s">
        <v>2837</v>
      </c>
      <c r="DX49" s="186" t="s">
        <v>3072</v>
      </c>
      <c r="DY49" s="186" t="s">
        <v>3073</v>
      </c>
      <c r="DZ49" s="186" t="s">
        <v>2837</v>
      </c>
      <c r="EA49" s="186" t="s">
        <v>3074</v>
      </c>
      <c r="EB49" s="186" t="s">
        <v>3075</v>
      </c>
      <c r="EC49" s="186" t="s">
        <v>2837</v>
      </c>
      <c r="ED49" s="186" t="s">
        <v>3074</v>
      </c>
      <c r="EE49" s="186" t="s">
        <v>3076</v>
      </c>
      <c r="EF49" s="186" t="s">
        <v>2837</v>
      </c>
      <c r="EG49" s="186" t="s">
        <v>3077</v>
      </c>
      <c r="EH49" s="186" t="s">
        <v>3078</v>
      </c>
      <c r="EI49" s="186" t="s">
        <v>2837</v>
      </c>
      <c r="EJ49" s="186" t="s">
        <v>3079</v>
      </c>
      <c r="EK49" s="186" t="s">
        <v>3080</v>
      </c>
      <c r="EL49" s="186" t="s">
        <v>2837</v>
      </c>
      <c r="EM49" s="186" t="s">
        <v>3081</v>
      </c>
      <c r="EN49" s="186" t="s">
        <v>3082</v>
      </c>
      <c r="EO49" s="186" t="s">
        <v>2837</v>
      </c>
      <c r="EP49" s="186" t="s">
        <v>3083</v>
      </c>
      <c r="EQ49" s="186" t="s">
        <v>2724</v>
      </c>
      <c r="ER49" s="186" t="s">
        <v>2837</v>
      </c>
      <c r="ES49" s="186" t="s">
        <v>3084</v>
      </c>
      <c r="ET49" s="186" t="s">
        <v>3085</v>
      </c>
    </row>
    <row r="50" spans="1:150" x14ac:dyDescent="0.3">
      <c r="A50" s="1"/>
      <c r="B50" s="187" t="s">
        <v>3086</v>
      </c>
      <c r="C50" s="187" t="s">
        <v>62</v>
      </c>
      <c r="D50" s="187" t="s">
        <v>992</v>
      </c>
      <c r="E50" s="187" t="s">
        <v>3087</v>
      </c>
      <c r="F50" s="187" t="s">
        <v>3088</v>
      </c>
      <c r="G50" s="188" t="s">
        <v>2837</v>
      </c>
      <c r="H50" s="188" t="s">
        <v>3089</v>
      </c>
      <c r="I50" s="188" t="s">
        <v>2724</v>
      </c>
      <c r="J50" s="188" t="s">
        <v>2837</v>
      </c>
      <c r="K50" s="188" t="s">
        <v>2724</v>
      </c>
      <c r="L50" s="188" t="s">
        <v>3090</v>
      </c>
      <c r="M50" s="188" t="s">
        <v>2837</v>
      </c>
      <c r="N50" s="188" t="s">
        <v>2724</v>
      </c>
      <c r="O50" s="188" t="s">
        <v>2724</v>
      </c>
      <c r="P50" s="188" t="s">
        <v>2837</v>
      </c>
      <c r="Q50" s="188" t="s">
        <v>2939</v>
      </c>
      <c r="R50" s="188" t="s">
        <v>2724</v>
      </c>
      <c r="S50" s="188" t="s">
        <v>2837</v>
      </c>
      <c r="T50" s="188" t="s">
        <v>2724</v>
      </c>
      <c r="U50" s="188" t="s">
        <v>2724</v>
      </c>
      <c r="V50" s="188" t="s">
        <v>2837</v>
      </c>
      <c r="W50" s="188" t="s">
        <v>2724</v>
      </c>
      <c r="X50" s="188" t="s">
        <v>2724</v>
      </c>
      <c r="Y50" s="188" t="s">
        <v>2837</v>
      </c>
      <c r="Z50" s="188" t="s">
        <v>3014</v>
      </c>
      <c r="AA50" s="188" t="s">
        <v>2724</v>
      </c>
      <c r="AB50" s="188" t="s">
        <v>2837</v>
      </c>
      <c r="AC50" s="188" t="s">
        <v>2724</v>
      </c>
      <c r="AD50" s="188" t="s">
        <v>3091</v>
      </c>
      <c r="AE50" s="188" t="s">
        <v>2837</v>
      </c>
      <c r="AF50" s="188" t="s">
        <v>2724</v>
      </c>
      <c r="AG50" s="188" t="s">
        <v>3092</v>
      </c>
      <c r="AH50" s="188" t="s">
        <v>2837</v>
      </c>
      <c r="AI50" s="188" t="s">
        <v>3020</v>
      </c>
      <c r="AJ50" s="188" t="s">
        <v>3093</v>
      </c>
      <c r="AK50" s="188" t="s">
        <v>2837</v>
      </c>
      <c r="AL50" s="188" t="s">
        <v>2724</v>
      </c>
      <c r="AM50" s="188" t="s">
        <v>2724</v>
      </c>
      <c r="AN50" s="188" t="s">
        <v>2837</v>
      </c>
      <c r="AO50" s="188" t="s">
        <v>2724</v>
      </c>
      <c r="AP50" s="188" t="s">
        <v>2724</v>
      </c>
      <c r="AQ50" s="188" t="s">
        <v>2837</v>
      </c>
      <c r="AR50" s="188" t="s">
        <v>2724</v>
      </c>
      <c r="AS50" s="188" t="s">
        <v>2724</v>
      </c>
      <c r="AT50" s="188" t="s">
        <v>2837</v>
      </c>
      <c r="AU50" s="188" t="s">
        <v>2724</v>
      </c>
      <c r="AV50" s="188" t="s">
        <v>2724</v>
      </c>
      <c r="AW50" s="188" t="s">
        <v>2837</v>
      </c>
      <c r="AX50" s="188" t="s">
        <v>2724</v>
      </c>
      <c r="AY50" s="188" t="s">
        <v>2724</v>
      </c>
      <c r="AZ50" s="188" t="s">
        <v>2837</v>
      </c>
      <c r="BA50" s="188" t="s">
        <v>2724</v>
      </c>
      <c r="BB50" s="188" t="s">
        <v>3094</v>
      </c>
      <c r="BC50" s="188" t="s">
        <v>2837</v>
      </c>
      <c r="BD50" s="188" t="s">
        <v>2724</v>
      </c>
      <c r="BE50" s="188" t="s">
        <v>2724</v>
      </c>
      <c r="BF50" s="188" t="s">
        <v>2837</v>
      </c>
      <c r="BG50" s="188" t="s">
        <v>2724</v>
      </c>
      <c r="BH50" s="188" t="s">
        <v>2724</v>
      </c>
      <c r="BI50" s="188" t="s">
        <v>2837</v>
      </c>
      <c r="BJ50" s="188" t="s">
        <v>2724</v>
      </c>
      <c r="BK50" s="188" t="s">
        <v>2724</v>
      </c>
      <c r="BL50" s="188" t="s">
        <v>2837</v>
      </c>
      <c r="BM50" s="188" t="s">
        <v>3095</v>
      </c>
      <c r="BN50" s="188" t="s">
        <v>2724</v>
      </c>
      <c r="BO50" s="188" t="s">
        <v>2837</v>
      </c>
      <c r="BP50" s="188" t="s">
        <v>3096</v>
      </c>
      <c r="BQ50" s="188" t="s">
        <v>2724</v>
      </c>
      <c r="BR50" s="188" t="s">
        <v>2837</v>
      </c>
      <c r="BS50" s="188" t="s">
        <v>3097</v>
      </c>
      <c r="BT50" s="188" t="s">
        <v>3098</v>
      </c>
      <c r="BU50" s="188" t="s">
        <v>2837</v>
      </c>
      <c r="BV50" s="188" t="s">
        <v>3099</v>
      </c>
      <c r="BW50" s="188" t="s">
        <v>3100</v>
      </c>
      <c r="BX50" s="188" t="s">
        <v>2837</v>
      </c>
      <c r="BY50" s="188" t="s">
        <v>3101</v>
      </c>
      <c r="BZ50" s="188" t="s">
        <v>3102</v>
      </c>
      <c r="CA50" s="188" t="s">
        <v>2837</v>
      </c>
      <c r="CB50" s="188" t="s">
        <v>2724</v>
      </c>
      <c r="CC50" s="188" t="s">
        <v>2724</v>
      </c>
      <c r="CD50" s="188" t="s">
        <v>2837</v>
      </c>
      <c r="CE50" s="188" t="s">
        <v>2724</v>
      </c>
      <c r="CF50" s="188" t="s">
        <v>2724</v>
      </c>
      <c r="CG50" s="188" t="s">
        <v>2837</v>
      </c>
      <c r="CH50" s="188" t="s">
        <v>2724</v>
      </c>
      <c r="CI50" s="188" t="s">
        <v>2724</v>
      </c>
      <c r="CJ50" s="188" t="s">
        <v>2837</v>
      </c>
      <c r="CK50" s="188" t="s">
        <v>2724</v>
      </c>
      <c r="CL50" s="188" t="s">
        <v>2724</v>
      </c>
      <c r="CM50" s="188" t="s">
        <v>2837</v>
      </c>
      <c r="CN50" s="188" t="s">
        <v>2724</v>
      </c>
      <c r="CO50" s="188" t="s">
        <v>2724</v>
      </c>
      <c r="CP50" s="188" t="s">
        <v>2837</v>
      </c>
      <c r="CQ50" s="188" t="s">
        <v>2724</v>
      </c>
      <c r="CR50" s="188" t="s">
        <v>2724</v>
      </c>
      <c r="CS50" s="188" t="s">
        <v>2837</v>
      </c>
      <c r="CT50" s="188" t="s">
        <v>2724</v>
      </c>
      <c r="CU50" s="188" t="s">
        <v>2724</v>
      </c>
      <c r="CV50" s="188" t="s">
        <v>2837</v>
      </c>
      <c r="CW50" s="188" t="s">
        <v>2724</v>
      </c>
      <c r="CX50" s="188" t="s">
        <v>2724</v>
      </c>
      <c r="CY50" s="188" t="s">
        <v>2837</v>
      </c>
      <c r="CZ50" s="188" t="s">
        <v>2724</v>
      </c>
      <c r="DA50" s="188" t="s">
        <v>2724</v>
      </c>
      <c r="DB50" s="188" t="s">
        <v>2837</v>
      </c>
      <c r="DC50" s="188" t="s">
        <v>2724</v>
      </c>
      <c r="DD50" s="188" t="s">
        <v>2724</v>
      </c>
      <c r="DE50" s="188" t="s">
        <v>2837</v>
      </c>
      <c r="DF50" s="188" t="s">
        <v>2724</v>
      </c>
      <c r="DG50" s="188" t="s">
        <v>2724</v>
      </c>
      <c r="DH50" s="188" t="s">
        <v>2837</v>
      </c>
      <c r="DI50" s="188" t="s">
        <v>2724</v>
      </c>
      <c r="DJ50" s="188" t="s">
        <v>2724</v>
      </c>
      <c r="DK50" s="188" t="s">
        <v>2837</v>
      </c>
      <c r="DL50" s="188" t="s">
        <v>3103</v>
      </c>
      <c r="DM50" s="188" t="s">
        <v>2724</v>
      </c>
      <c r="DN50" s="188" t="s">
        <v>2837</v>
      </c>
      <c r="DO50" s="188" t="s">
        <v>3104</v>
      </c>
      <c r="DP50" s="188" t="s">
        <v>2724</v>
      </c>
      <c r="DQ50" s="188" t="s">
        <v>2837</v>
      </c>
      <c r="DR50" s="188" t="s">
        <v>3105</v>
      </c>
      <c r="DS50" s="188" t="s">
        <v>2724</v>
      </c>
      <c r="DT50" s="188" t="s">
        <v>2837</v>
      </c>
      <c r="DU50" s="188" t="s">
        <v>3106</v>
      </c>
      <c r="DV50" s="188" t="s">
        <v>3107</v>
      </c>
      <c r="DW50" s="188" t="s">
        <v>2837</v>
      </c>
      <c r="DX50" s="188" t="s">
        <v>2724</v>
      </c>
      <c r="DY50" s="188" t="s">
        <v>3108</v>
      </c>
      <c r="DZ50" s="188" t="s">
        <v>2837</v>
      </c>
      <c r="EA50" s="188" t="s">
        <v>3109</v>
      </c>
      <c r="EB50" s="188" t="s">
        <v>2724</v>
      </c>
      <c r="EC50" s="188" t="s">
        <v>2837</v>
      </c>
      <c r="ED50" s="188" t="s">
        <v>3109</v>
      </c>
      <c r="EE50" s="188" t="s">
        <v>2724</v>
      </c>
      <c r="EF50" s="188" t="s">
        <v>2837</v>
      </c>
      <c r="EG50" s="188" t="s">
        <v>3110</v>
      </c>
      <c r="EH50" s="188" t="s">
        <v>2724</v>
      </c>
      <c r="EI50" s="188" t="s">
        <v>2837</v>
      </c>
      <c r="EJ50" s="188" t="s">
        <v>2724</v>
      </c>
      <c r="EK50" s="188" t="s">
        <v>2724</v>
      </c>
      <c r="EL50" s="188" t="s">
        <v>2837</v>
      </c>
      <c r="EM50" s="188" t="s">
        <v>3111</v>
      </c>
      <c r="EN50" s="188" t="s">
        <v>2724</v>
      </c>
      <c r="EO50" s="188" t="s">
        <v>2837</v>
      </c>
      <c r="EP50" s="188" t="s">
        <v>3112</v>
      </c>
      <c r="EQ50" s="188" t="s">
        <v>2724</v>
      </c>
      <c r="ER50" s="188" t="s">
        <v>2837</v>
      </c>
      <c r="ES50" s="188" t="s">
        <v>3113</v>
      </c>
      <c r="ET50" s="188" t="s">
        <v>2724</v>
      </c>
    </row>
    <row r="51" spans="1:150" x14ac:dyDescent="0.3">
      <c r="A51" s="1"/>
      <c r="B51" s="187" t="s">
        <v>3114</v>
      </c>
      <c r="C51" s="187" t="s">
        <v>62</v>
      </c>
      <c r="D51" s="187" t="s">
        <v>992</v>
      </c>
      <c r="E51" s="187" t="s">
        <v>3115</v>
      </c>
      <c r="F51" s="187" t="s">
        <v>3116</v>
      </c>
      <c r="G51" s="188" t="s">
        <v>2837</v>
      </c>
      <c r="H51" s="188" t="s">
        <v>2724</v>
      </c>
      <c r="I51" s="188" t="s">
        <v>2724</v>
      </c>
      <c r="J51" s="188" t="s">
        <v>2837</v>
      </c>
      <c r="K51" s="188" t="s">
        <v>2724</v>
      </c>
      <c r="L51" s="188" t="s">
        <v>2724</v>
      </c>
      <c r="M51" s="188" t="s">
        <v>2837</v>
      </c>
      <c r="N51" s="188" t="s">
        <v>2724</v>
      </c>
      <c r="O51" s="188" t="s">
        <v>3117</v>
      </c>
      <c r="P51" s="188" t="s">
        <v>2837</v>
      </c>
      <c r="Q51" s="188" t="s">
        <v>2724</v>
      </c>
      <c r="R51" s="188" t="s">
        <v>3117</v>
      </c>
      <c r="S51" s="188" t="s">
        <v>2837</v>
      </c>
      <c r="T51" s="188" t="s">
        <v>2724</v>
      </c>
      <c r="U51" s="188" t="s">
        <v>2724</v>
      </c>
      <c r="V51" s="188" t="s">
        <v>2837</v>
      </c>
      <c r="W51" s="188" t="s">
        <v>2724</v>
      </c>
      <c r="X51" s="188" t="s">
        <v>2724</v>
      </c>
      <c r="Y51" s="188" t="s">
        <v>2837</v>
      </c>
      <c r="Z51" s="188" t="s">
        <v>2724</v>
      </c>
      <c r="AA51" s="188" t="s">
        <v>3118</v>
      </c>
      <c r="AB51" s="188" t="s">
        <v>2837</v>
      </c>
      <c r="AC51" s="188" t="s">
        <v>2724</v>
      </c>
      <c r="AD51" s="188" t="s">
        <v>2724</v>
      </c>
      <c r="AE51" s="188" t="s">
        <v>2837</v>
      </c>
      <c r="AF51" s="188" t="s">
        <v>2724</v>
      </c>
      <c r="AG51" s="188" t="s">
        <v>2724</v>
      </c>
      <c r="AH51" s="188" t="s">
        <v>2837</v>
      </c>
      <c r="AI51" s="188" t="s">
        <v>2724</v>
      </c>
      <c r="AJ51" s="188" t="s">
        <v>2724</v>
      </c>
      <c r="AK51" s="188" t="s">
        <v>2837</v>
      </c>
      <c r="AL51" s="188" t="s">
        <v>3022</v>
      </c>
      <c r="AM51" s="188" t="s">
        <v>3119</v>
      </c>
      <c r="AN51" s="188" t="s">
        <v>2837</v>
      </c>
      <c r="AO51" s="188" t="s">
        <v>2724</v>
      </c>
      <c r="AP51" s="188" t="s">
        <v>2724</v>
      </c>
      <c r="AQ51" s="188" t="s">
        <v>2837</v>
      </c>
      <c r="AR51" s="188" t="s">
        <v>2724</v>
      </c>
      <c r="AS51" s="188" t="s">
        <v>2724</v>
      </c>
      <c r="AT51" s="188" t="s">
        <v>2837</v>
      </c>
      <c r="AU51" s="188" t="s">
        <v>2724</v>
      </c>
      <c r="AV51" s="188" t="s">
        <v>2724</v>
      </c>
      <c r="AW51" s="188" t="s">
        <v>2837</v>
      </c>
      <c r="AX51" s="188" t="s">
        <v>2724</v>
      </c>
      <c r="AY51" s="188" t="s">
        <v>2724</v>
      </c>
      <c r="AZ51" s="188" t="s">
        <v>2837</v>
      </c>
      <c r="BA51" s="188" t="s">
        <v>2724</v>
      </c>
      <c r="BB51" s="188" t="s">
        <v>2724</v>
      </c>
      <c r="BC51" s="188" t="s">
        <v>2837</v>
      </c>
      <c r="BD51" s="188" t="s">
        <v>2724</v>
      </c>
      <c r="BE51" s="188" t="s">
        <v>3120</v>
      </c>
      <c r="BF51" s="188" t="s">
        <v>2837</v>
      </c>
      <c r="BG51" s="188" t="s">
        <v>3121</v>
      </c>
      <c r="BH51" s="188" t="s">
        <v>2724</v>
      </c>
      <c r="BI51" s="188" t="s">
        <v>2837</v>
      </c>
      <c r="BJ51" s="188" t="s">
        <v>2724</v>
      </c>
      <c r="BK51" s="188" t="s">
        <v>2724</v>
      </c>
      <c r="BL51" s="188" t="s">
        <v>2837</v>
      </c>
      <c r="BM51" s="188" t="s">
        <v>3122</v>
      </c>
      <c r="BN51" s="188" t="s">
        <v>3123</v>
      </c>
      <c r="BO51" s="188" t="s">
        <v>2837</v>
      </c>
      <c r="BP51" s="188" t="s">
        <v>2724</v>
      </c>
      <c r="BQ51" s="188" t="s">
        <v>2724</v>
      </c>
      <c r="BR51" s="188" t="s">
        <v>2837</v>
      </c>
      <c r="BS51" s="188" t="s">
        <v>3097</v>
      </c>
      <c r="BT51" s="188" t="s">
        <v>3098</v>
      </c>
      <c r="BU51" s="188" t="s">
        <v>2837</v>
      </c>
      <c r="BV51" s="188" t="s">
        <v>3099</v>
      </c>
      <c r="BW51" s="188" t="s">
        <v>3100</v>
      </c>
      <c r="BX51" s="188" t="s">
        <v>2837</v>
      </c>
      <c r="BY51" s="188" t="s">
        <v>3101</v>
      </c>
      <c r="BZ51" s="188" t="s">
        <v>3102</v>
      </c>
      <c r="CA51" s="188" t="s">
        <v>2837</v>
      </c>
      <c r="CB51" s="188" t="s">
        <v>3124</v>
      </c>
      <c r="CC51" s="188" t="s">
        <v>3125</v>
      </c>
      <c r="CD51" s="188" t="s">
        <v>2837</v>
      </c>
      <c r="CE51" s="188" t="s">
        <v>3126</v>
      </c>
      <c r="CF51" s="188" t="s">
        <v>3127</v>
      </c>
      <c r="CG51" s="188" t="s">
        <v>2837</v>
      </c>
      <c r="CH51" s="188" t="s">
        <v>3128</v>
      </c>
      <c r="CI51" s="188" t="s">
        <v>3129</v>
      </c>
      <c r="CJ51" s="188" t="s">
        <v>2837</v>
      </c>
      <c r="CK51" s="188" t="s">
        <v>3130</v>
      </c>
      <c r="CL51" s="188" t="s">
        <v>3131</v>
      </c>
      <c r="CM51" s="188" t="s">
        <v>2837</v>
      </c>
      <c r="CN51" s="188" t="s">
        <v>3130</v>
      </c>
      <c r="CO51" s="188" t="s">
        <v>3131</v>
      </c>
      <c r="CP51" s="188" t="s">
        <v>2837</v>
      </c>
      <c r="CQ51" s="188" t="s">
        <v>3132</v>
      </c>
      <c r="CR51" s="188" t="s">
        <v>2724</v>
      </c>
      <c r="CS51" s="188" t="s">
        <v>2837</v>
      </c>
      <c r="CT51" s="188" t="s">
        <v>3133</v>
      </c>
      <c r="CU51" s="188" t="s">
        <v>2724</v>
      </c>
      <c r="CV51" s="188" t="s">
        <v>2837</v>
      </c>
      <c r="CW51" s="188" t="s">
        <v>3134</v>
      </c>
      <c r="CX51" s="188" t="s">
        <v>3135</v>
      </c>
      <c r="CY51" s="188" t="s">
        <v>2837</v>
      </c>
      <c r="CZ51" s="188" t="s">
        <v>3136</v>
      </c>
      <c r="DA51" s="188" t="s">
        <v>3135</v>
      </c>
      <c r="DB51" s="188" t="s">
        <v>2837</v>
      </c>
      <c r="DC51" s="188" t="s">
        <v>3137</v>
      </c>
      <c r="DD51" s="188" t="s">
        <v>3138</v>
      </c>
      <c r="DE51" s="188" t="s">
        <v>2837</v>
      </c>
      <c r="DF51" s="188" t="s">
        <v>3139</v>
      </c>
      <c r="DG51" s="188" t="s">
        <v>3140</v>
      </c>
      <c r="DH51" s="188" t="s">
        <v>2837</v>
      </c>
      <c r="DI51" s="188" t="s">
        <v>3141</v>
      </c>
      <c r="DJ51" s="188" t="s">
        <v>3142</v>
      </c>
      <c r="DK51" s="188" t="s">
        <v>2837</v>
      </c>
      <c r="DL51" s="188" t="s">
        <v>2724</v>
      </c>
      <c r="DM51" s="188" t="s">
        <v>3143</v>
      </c>
      <c r="DN51" s="188" t="s">
        <v>2837</v>
      </c>
      <c r="DO51" s="188" t="s">
        <v>2724</v>
      </c>
      <c r="DP51" s="188" t="s">
        <v>3068</v>
      </c>
      <c r="DQ51" s="188" t="s">
        <v>2837</v>
      </c>
      <c r="DR51" s="188" t="s">
        <v>2724</v>
      </c>
      <c r="DS51" s="188" t="s">
        <v>2724</v>
      </c>
      <c r="DT51" s="188" t="s">
        <v>2837</v>
      </c>
      <c r="DU51" s="188" t="s">
        <v>2724</v>
      </c>
      <c r="DV51" s="188" t="s">
        <v>3144</v>
      </c>
      <c r="DW51" s="188" t="s">
        <v>2837</v>
      </c>
      <c r="DX51" s="188" t="s">
        <v>2724</v>
      </c>
      <c r="DY51" s="188" t="s">
        <v>3145</v>
      </c>
      <c r="DZ51" s="188" t="s">
        <v>2837</v>
      </c>
      <c r="EA51" s="188" t="s">
        <v>2724</v>
      </c>
      <c r="EB51" s="188" t="s">
        <v>3146</v>
      </c>
      <c r="EC51" s="188" t="s">
        <v>2837</v>
      </c>
      <c r="ED51" s="188" t="s">
        <v>2724</v>
      </c>
      <c r="EE51" s="188" t="s">
        <v>3147</v>
      </c>
      <c r="EF51" s="188" t="s">
        <v>2837</v>
      </c>
      <c r="EG51" s="188" t="s">
        <v>2724</v>
      </c>
      <c r="EH51" s="188" t="s">
        <v>3078</v>
      </c>
      <c r="EI51" s="188" t="s">
        <v>2837</v>
      </c>
      <c r="EJ51" s="188" t="s">
        <v>2724</v>
      </c>
      <c r="EK51" s="188" t="s">
        <v>2724</v>
      </c>
      <c r="EL51" s="188" t="s">
        <v>2837</v>
      </c>
      <c r="EM51" s="188" t="s">
        <v>3148</v>
      </c>
      <c r="EN51" s="188" t="s">
        <v>3082</v>
      </c>
      <c r="EO51" s="188" t="s">
        <v>2837</v>
      </c>
      <c r="EP51" s="188" t="s">
        <v>3149</v>
      </c>
      <c r="EQ51" s="188" t="s">
        <v>2724</v>
      </c>
      <c r="ER51" s="188" t="s">
        <v>2837</v>
      </c>
      <c r="ES51" s="188" t="s">
        <v>3150</v>
      </c>
      <c r="ET51" s="188" t="s">
        <v>3085</v>
      </c>
    </row>
    <row r="52" spans="1:150" x14ac:dyDescent="0.3">
      <c r="A52" s="1"/>
      <c r="B52" s="187" t="s">
        <v>3151</v>
      </c>
      <c r="C52" s="187" t="s">
        <v>62</v>
      </c>
      <c r="D52" s="187" t="s">
        <v>992</v>
      </c>
      <c r="E52" s="187" t="s">
        <v>3152</v>
      </c>
      <c r="F52" s="187" t="s">
        <v>3153</v>
      </c>
      <c r="G52" s="188" t="s">
        <v>2837</v>
      </c>
      <c r="H52" s="188" t="s">
        <v>2724</v>
      </c>
      <c r="I52" s="188" t="s">
        <v>3008</v>
      </c>
      <c r="J52" s="188" t="s">
        <v>2837</v>
      </c>
      <c r="K52" s="188" t="s">
        <v>2724</v>
      </c>
      <c r="L52" s="188" t="s">
        <v>3154</v>
      </c>
      <c r="M52" s="188" t="s">
        <v>2837</v>
      </c>
      <c r="N52" s="188" t="s">
        <v>2724</v>
      </c>
      <c r="O52" s="188" t="s">
        <v>3155</v>
      </c>
      <c r="P52" s="188" t="s">
        <v>2837</v>
      </c>
      <c r="Q52" s="188" t="s">
        <v>2724</v>
      </c>
      <c r="R52" s="188" t="s">
        <v>3155</v>
      </c>
      <c r="S52" s="188" t="s">
        <v>2837</v>
      </c>
      <c r="T52" s="188" t="s">
        <v>2724</v>
      </c>
      <c r="U52" s="188" t="s">
        <v>3156</v>
      </c>
      <c r="V52" s="188" t="s">
        <v>2837</v>
      </c>
      <c r="W52" s="188" t="s">
        <v>2724</v>
      </c>
      <c r="X52" s="188" t="s">
        <v>3013</v>
      </c>
      <c r="Y52" s="188" t="s">
        <v>2837</v>
      </c>
      <c r="Z52" s="188" t="s">
        <v>2724</v>
      </c>
      <c r="AA52" s="188" t="s">
        <v>2724</v>
      </c>
      <c r="AB52" s="188" t="s">
        <v>2837</v>
      </c>
      <c r="AC52" s="188" t="s">
        <v>2724</v>
      </c>
      <c r="AD52" s="188" t="s">
        <v>3157</v>
      </c>
      <c r="AE52" s="188" t="s">
        <v>2837</v>
      </c>
      <c r="AF52" s="188" t="s">
        <v>2724</v>
      </c>
      <c r="AG52" s="188" t="s">
        <v>3158</v>
      </c>
      <c r="AH52" s="188" t="s">
        <v>2837</v>
      </c>
      <c r="AI52" s="188" t="s">
        <v>2724</v>
      </c>
      <c r="AJ52" s="188" t="s">
        <v>3028</v>
      </c>
      <c r="AK52" s="188" t="s">
        <v>2837</v>
      </c>
      <c r="AL52" s="188" t="s">
        <v>2724</v>
      </c>
      <c r="AM52" s="188" t="s">
        <v>3159</v>
      </c>
      <c r="AN52" s="188" t="s">
        <v>2837</v>
      </c>
      <c r="AO52" s="188" t="s">
        <v>3024</v>
      </c>
      <c r="AP52" s="188" t="s">
        <v>2939</v>
      </c>
      <c r="AQ52" s="188" t="s">
        <v>2837</v>
      </c>
      <c r="AR52" s="188" t="s">
        <v>3160</v>
      </c>
      <c r="AS52" s="188" t="s">
        <v>3161</v>
      </c>
      <c r="AT52" s="188" t="s">
        <v>2837</v>
      </c>
      <c r="AU52" s="188" t="s">
        <v>2724</v>
      </c>
      <c r="AV52" s="188" t="s">
        <v>3028</v>
      </c>
      <c r="AW52" s="188" t="s">
        <v>2837</v>
      </c>
      <c r="AX52" s="188" t="s">
        <v>2939</v>
      </c>
      <c r="AY52" s="188" t="s">
        <v>3029</v>
      </c>
      <c r="AZ52" s="188" t="s">
        <v>2837</v>
      </c>
      <c r="BA52" s="188" t="s">
        <v>2724</v>
      </c>
      <c r="BB52" s="188" t="s">
        <v>3162</v>
      </c>
      <c r="BC52" s="188" t="s">
        <v>2837</v>
      </c>
      <c r="BD52" s="188" t="s">
        <v>3031</v>
      </c>
      <c r="BE52" s="188" t="s">
        <v>3163</v>
      </c>
      <c r="BF52" s="188" t="s">
        <v>2837</v>
      </c>
      <c r="BG52" s="188" t="s">
        <v>2724</v>
      </c>
      <c r="BH52" s="188" t="s">
        <v>3164</v>
      </c>
      <c r="BI52" s="188" t="s">
        <v>2837</v>
      </c>
      <c r="BJ52" s="188" t="s">
        <v>3165</v>
      </c>
      <c r="BK52" s="188" t="s">
        <v>3166</v>
      </c>
      <c r="BL52" s="188" t="s">
        <v>2837</v>
      </c>
      <c r="BM52" s="188" t="s">
        <v>2724</v>
      </c>
      <c r="BN52" s="188" t="s">
        <v>3167</v>
      </c>
      <c r="BO52" s="188" t="s">
        <v>2837</v>
      </c>
      <c r="BP52" s="188" t="s">
        <v>3096</v>
      </c>
      <c r="BQ52" s="188" t="s">
        <v>2724</v>
      </c>
      <c r="BR52" s="188" t="s">
        <v>2837</v>
      </c>
      <c r="BS52" s="188" t="s">
        <v>3097</v>
      </c>
      <c r="BT52" s="188" t="s">
        <v>3098</v>
      </c>
      <c r="BU52" s="188" t="s">
        <v>2837</v>
      </c>
      <c r="BV52" s="188" t="s">
        <v>3099</v>
      </c>
      <c r="BW52" s="188" t="s">
        <v>3100</v>
      </c>
      <c r="BX52" s="188" t="s">
        <v>2837</v>
      </c>
      <c r="BY52" s="188" t="s">
        <v>3101</v>
      </c>
      <c r="BZ52" s="188" t="s">
        <v>3102</v>
      </c>
      <c r="CA52" s="188" t="s">
        <v>2837</v>
      </c>
      <c r="CB52" s="188" t="s">
        <v>3124</v>
      </c>
      <c r="CC52" s="188" t="s">
        <v>3125</v>
      </c>
      <c r="CD52" s="188" t="s">
        <v>2837</v>
      </c>
      <c r="CE52" s="188" t="s">
        <v>3126</v>
      </c>
      <c r="CF52" s="188" t="s">
        <v>3127</v>
      </c>
      <c r="CG52" s="188" t="s">
        <v>2837</v>
      </c>
      <c r="CH52" s="188" t="s">
        <v>3128</v>
      </c>
      <c r="CI52" s="188" t="s">
        <v>3129</v>
      </c>
      <c r="CJ52" s="188" t="s">
        <v>2837</v>
      </c>
      <c r="CK52" s="188" t="s">
        <v>3130</v>
      </c>
      <c r="CL52" s="188" t="s">
        <v>3131</v>
      </c>
      <c r="CM52" s="188" t="s">
        <v>2837</v>
      </c>
      <c r="CN52" s="188" t="s">
        <v>3130</v>
      </c>
      <c r="CO52" s="188" t="s">
        <v>3131</v>
      </c>
      <c r="CP52" s="188" t="s">
        <v>2837</v>
      </c>
      <c r="CQ52" s="188" t="s">
        <v>3132</v>
      </c>
      <c r="CR52" s="188" t="s">
        <v>2724</v>
      </c>
      <c r="CS52" s="188" t="s">
        <v>2837</v>
      </c>
      <c r="CT52" s="188" t="s">
        <v>3133</v>
      </c>
      <c r="CU52" s="188" t="s">
        <v>2724</v>
      </c>
      <c r="CV52" s="188" t="s">
        <v>2837</v>
      </c>
      <c r="CW52" s="188" t="s">
        <v>3134</v>
      </c>
      <c r="CX52" s="188" t="s">
        <v>3135</v>
      </c>
      <c r="CY52" s="188" t="s">
        <v>2837</v>
      </c>
      <c r="CZ52" s="188" t="s">
        <v>3136</v>
      </c>
      <c r="DA52" s="188" t="s">
        <v>3135</v>
      </c>
      <c r="DB52" s="188" t="s">
        <v>2837</v>
      </c>
      <c r="DC52" s="188" t="s">
        <v>3137</v>
      </c>
      <c r="DD52" s="188" t="s">
        <v>3138</v>
      </c>
      <c r="DE52" s="188" t="s">
        <v>2837</v>
      </c>
      <c r="DF52" s="188" t="s">
        <v>3139</v>
      </c>
      <c r="DG52" s="188" t="s">
        <v>3140</v>
      </c>
      <c r="DH52" s="188" t="s">
        <v>2837</v>
      </c>
      <c r="DI52" s="188" t="s">
        <v>3141</v>
      </c>
      <c r="DJ52" s="188" t="s">
        <v>3142</v>
      </c>
      <c r="DK52" s="188" t="s">
        <v>2837</v>
      </c>
      <c r="DL52" s="188" t="s">
        <v>2724</v>
      </c>
      <c r="DM52" s="188" t="s">
        <v>3168</v>
      </c>
      <c r="DN52" s="188" t="s">
        <v>2837</v>
      </c>
      <c r="DO52" s="188" t="s">
        <v>2724</v>
      </c>
      <c r="DP52" s="188" t="s">
        <v>2724</v>
      </c>
      <c r="DQ52" s="188" t="s">
        <v>2837</v>
      </c>
      <c r="DR52" s="188" t="s">
        <v>2724</v>
      </c>
      <c r="DS52" s="188" t="s">
        <v>2724</v>
      </c>
      <c r="DT52" s="188" t="s">
        <v>2837</v>
      </c>
      <c r="DU52" s="188" t="s">
        <v>2724</v>
      </c>
      <c r="DV52" s="188" t="s">
        <v>3169</v>
      </c>
      <c r="DW52" s="188" t="s">
        <v>2837</v>
      </c>
      <c r="DX52" s="188" t="s">
        <v>2724</v>
      </c>
      <c r="DY52" s="188" t="s">
        <v>2724</v>
      </c>
      <c r="DZ52" s="188" t="s">
        <v>2837</v>
      </c>
      <c r="EA52" s="188" t="s">
        <v>2724</v>
      </c>
      <c r="EB52" s="188" t="s">
        <v>3170</v>
      </c>
      <c r="EC52" s="188" t="s">
        <v>2837</v>
      </c>
      <c r="ED52" s="188" t="s">
        <v>2724</v>
      </c>
      <c r="EE52" s="188" t="s">
        <v>3171</v>
      </c>
      <c r="EF52" s="188" t="s">
        <v>2837</v>
      </c>
      <c r="EG52" s="188" t="s">
        <v>2724</v>
      </c>
      <c r="EH52" s="188" t="s">
        <v>2724</v>
      </c>
      <c r="EI52" s="188" t="s">
        <v>2837</v>
      </c>
      <c r="EJ52" s="188" t="s">
        <v>3172</v>
      </c>
      <c r="EK52" s="188" t="s">
        <v>3080</v>
      </c>
      <c r="EL52" s="188" t="s">
        <v>2837</v>
      </c>
      <c r="EM52" s="188" t="s">
        <v>3111</v>
      </c>
      <c r="EN52" s="188" t="s">
        <v>2724</v>
      </c>
      <c r="EO52" s="188" t="s">
        <v>2837</v>
      </c>
      <c r="EP52" s="188" t="s">
        <v>2724</v>
      </c>
      <c r="EQ52" s="188" t="s">
        <v>2724</v>
      </c>
      <c r="ER52" s="188" t="s">
        <v>2837</v>
      </c>
      <c r="ES52" s="188" t="s">
        <v>2724</v>
      </c>
      <c r="ET52" s="188" t="s">
        <v>2724</v>
      </c>
    </row>
    <row r="53" spans="1:150" x14ac:dyDescent="0.3">
      <c r="A53" s="1"/>
      <c r="B53" s="187" t="s">
        <v>3173</v>
      </c>
      <c r="C53" s="187" t="s">
        <v>62</v>
      </c>
      <c r="D53" s="187" t="s">
        <v>992</v>
      </c>
      <c r="E53" s="187" t="s">
        <v>3174</v>
      </c>
      <c r="F53" s="187" t="s">
        <v>3175</v>
      </c>
      <c r="G53" s="188" t="s">
        <v>2837</v>
      </c>
      <c r="H53" s="188" t="s">
        <v>3089</v>
      </c>
      <c r="I53" s="188" t="s">
        <v>2724</v>
      </c>
      <c r="J53" s="188" t="s">
        <v>2837</v>
      </c>
      <c r="K53" s="188" t="s">
        <v>3009</v>
      </c>
      <c r="L53" s="188" t="s">
        <v>2724</v>
      </c>
      <c r="M53" s="188" t="s">
        <v>2837</v>
      </c>
      <c r="N53" s="188" t="s">
        <v>2939</v>
      </c>
      <c r="O53" s="188" t="s">
        <v>2724</v>
      </c>
      <c r="P53" s="188" t="s">
        <v>2837</v>
      </c>
      <c r="Q53" s="188" t="s">
        <v>2724</v>
      </c>
      <c r="R53" s="188" t="s">
        <v>2724</v>
      </c>
      <c r="S53" s="188" t="s">
        <v>2837</v>
      </c>
      <c r="T53" s="188" t="s">
        <v>2724</v>
      </c>
      <c r="U53" s="188" t="s">
        <v>3176</v>
      </c>
      <c r="V53" s="188" t="s">
        <v>2837</v>
      </c>
      <c r="W53" s="188" t="s">
        <v>3012</v>
      </c>
      <c r="X53" s="188" t="s">
        <v>2724</v>
      </c>
      <c r="Y53" s="188" t="s">
        <v>2837</v>
      </c>
      <c r="Z53" s="188" t="s">
        <v>2724</v>
      </c>
      <c r="AA53" s="188" t="s">
        <v>3177</v>
      </c>
      <c r="AB53" s="188" t="s">
        <v>2837</v>
      </c>
      <c r="AC53" s="188" t="s">
        <v>3016</v>
      </c>
      <c r="AD53" s="188" t="s">
        <v>2724</v>
      </c>
      <c r="AE53" s="188" t="s">
        <v>2837</v>
      </c>
      <c r="AF53" s="188" t="s">
        <v>3018</v>
      </c>
      <c r="AG53" s="188" t="s">
        <v>2724</v>
      </c>
      <c r="AH53" s="188" t="s">
        <v>2837</v>
      </c>
      <c r="AI53" s="188" t="s">
        <v>2724</v>
      </c>
      <c r="AJ53" s="188" t="s">
        <v>2724</v>
      </c>
      <c r="AK53" s="188" t="s">
        <v>2837</v>
      </c>
      <c r="AL53" s="188" t="s">
        <v>2724</v>
      </c>
      <c r="AM53" s="188" t="s">
        <v>3178</v>
      </c>
      <c r="AN53" s="188" t="s">
        <v>2837</v>
      </c>
      <c r="AO53" s="188" t="s">
        <v>2724</v>
      </c>
      <c r="AP53" s="188" t="s">
        <v>2939</v>
      </c>
      <c r="AQ53" s="188" t="s">
        <v>2837</v>
      </c>
      <c r="AR53" s="188" t="s">
        <v>3160</v>
      </c>
      <c r="AS53" s="188" t="s">
        <v>3161</v>
      </c>
      <c r="AT53" s="188" t="s">
        <v>2837</v>
      </c>
      <c r="AU53" s="188" t="s">
        <v>2724</v>
      </c>
      <c r="AV53" s="188" t="s">
        <v>2724</v>
      </c>
      <c r="AW53" s="188" t="s">
        <v>2837</v>
      </c>
      <c r="AX53" s="188" t="s">
        <v>2724</v>
      </c>
      <c r="AY53" s="188" t="s">
        <v>2724</v>
      </c>
      <c r="AZ53" s="188" t="s">
        <v>2837</v>
      </c>
      <c r="BA53" s="188" t="s">
        <v>2724</v>
      </c>
      <c r="BB53" s="188" t="s">
        <v>2724</v>
      </c>
      <c r="BC53" s="188" t="s">
        <v>2837</v>
      </c>
      <c r="BD53" s="188" t="s">
        <v>2724</v>
      </c>
      <c r="BE53" s="188" t="s">
        <v>2724</v>
      </c>
      <c r="BF53" s="188" t="s">
        <v>2837</v>
      </c>
      <c r="BG53" s="188" t="s">
        <v>3179</v>
      </c>
      <c r="BH53" s="188" t="s">
        <v>3180</v>
      </c>
      <c r="BI53" s="188" t="s">
        <v>2837</v>
      </c>
      <c r="BJ53" s="188" t="s">
        <v>3165</v>
      </c>
      <c r="BK53" s="188" t="s">
        <v>3166</v>
      </c>
      <c r="BL53" s="188" t="s">
        <v>2837</v>
      </c>
      <c r="BM53" s="188" t="s">
        <v>3181</v>
      </c>
      <c r="BN53" s="188" t="s">
        <v>3182</v>
      </c>
      <c r="BO53" s="188" t="s">
        <v>2837</v>
      </c>
      <c r="BP53" s="188" t="s">
        <v>2724</v>
      </c>
      <c r="BQ53" s="188" t="s">
        <v>2724</v>
      </c>
      <c r="BR53" s="188" t="s">
        <v>2837</v>
      </c>
      <c r="BS53" s="188" t="s">
        <v>3097</v>
      </c>
      <c r="BT53" s="188" t="s">
        <v>3098</v>
      </c>
      <c r="BU53" s="188" t="s">
        <v>2837</v>
      </c>
      <c r="BV53" s="188" t="s">
        <v>3099</v>
      </c>
      <c r="BW53" s="188" t="s">
        <v>3100</v>
      </c>
      <c r="BX53" s="188" t="s">
        <v>2837</v>
      </c>
      <c r="BY53" s="188" t="s">
        <v>3101</v>
      </c>
      <c r="BZ53" s="188" t="s">
        <v>3102</v>
      </c>
      <c r="CA53" s="188" t="s">
        <v>2837</v>
      </c>
      <c r="CB53" s="188" t="s">
        <v>3124</v>
      </c>
      <c r="CC53" s="188" t="s">
        <v>3125</v>
      </c>
      <c r="CD53" s="188" t="s">
        <v>2837</v>
      </c>
      <c r="CE53" s="188" t="s">
        <v>3126</v>
      </c>
      <c r="CF53" s="188" t="s">
        <v>3127</v>
      </c>
      <c r="CG53" s="188" t="s">
        <v>2837</v>
      </c>
      <c r="CH53" s="188" t="s">
        <v>3128</v>
      </c>
      <c r="CI53" s="188" t="s">
        <v>3129</v>
      </c>
      <c r="CJ53" s="188" t="s">
        <v>2837</v>
      </c>
      <c r="CK53" s="188" t="s">
        <v>3130</v>
      </c>
      <c r="CL53" s="188" t="s">
        <v>3131</v>
      </c>
      <c r="CM53" s="188" t="s">
        <v>2837</v>
      </c>
      <c r="CN53" s="188" t="s">
        <v>3130</v>
      </c>
      <c r="CO53" s="188" t="s">
        <v>3131</v>
      </c>
      <c r="CP53" s="188" t="s">
        <v>2837</v>
      </c>
      <c r="CQ53" s="188" t="s">
        <v>3132</v>
      </c>
      <c r="CR53" s="188" t="s">
        <v>2724</v>
      </c>
      <c r="CS53" s="188" t="s">
        <v>2837</v>
      </c>
      <c r="CT53" s="188" t="s">
        <v>3133</v>
      </c>
      <c r="CU53" s="188" t="s">
        <v>2724</v>
      </c>
      <c r="CV53" s="188" t="s">
        <v>2837</v>
      </c>
      <c r="CW53" s="188" t="s">
        <v>3134</v>
      </c>
      <c r="CX53" s="188" t="s">
        <v>3135</v>
      </c>
      <c r="CY53" s="188" t="s">
        <v>2837</v>
      </c>
      <c r="CZ53" s="188" t="s">
        <v>3136</v>
      </c>
      <c r="DA53" s="188" t="s">
        <v>3135</v>
      </c>
      <c r="DB53" s="188" t="s">
        <v>2837</v>
      </c>
      <c r="DC53" s="188" t="s">
        <v>3137</v>
      </c>
      <c r="DD53" s="188" t="s">
        <v>3138</v>
      </c>
      <c r="DE53" s="188" t="s">
        <v>2837</v>
      </c>
      <c r="DF53" s="188" t="s">
        <v>3139</v>
      </c>
      <c r="DG53" s="188" t="s">
        <v>3140</v>
      </c>
      <c r="DH53" s="188" t="s">
        <v>2837</v>
      </c>
      <c r="DI53" s="188" t="s">
        <v>3141</v>
      </c>
      <c r="DJ53" s="188" t="s">
        <v>3142</v>
      </c>
      <c r="DK53" s="188" t="s">
        <v>2837</v>
      </c>
      <c r="DL53" s="188" t="s">
        <v>3103</v>
      </c>
      <c r="DM53" s="188" t="s">
        <v>2724</v>
      </c>
      <c r="DN53" s="188" t="s">
        <v>2837</v>
      </c>
      <c r="DO53" s="188" t="s">
        <v>3104</v>
      </c>
      <c r="DP53" s="188" t="s">
        <v>2724</v>
      </c>
      <c r="DQ53" s="188" t="s">
        <v>2837</v>
      </c>
      <c r="DR53" s="188" t="s">
        <v>3105</v>
      </c>
      <c r="DS53" s="188" t="s">
        <v>2724</v>
      </c>
      <c r="DT53" s="188" t="s">
        <v>2837</v>
      </c>
      <c r="DU53" s="188" t="s">
        <v>3183</v>
      </c>
      <c r="DV53" s="188" t="s">
        <v>2724</v>
      </c>
      <c r="DW53" s="188" t="s">
        <v>2837</v>
      </c>
      <c r="DX53" s="188" t="s">
        <v>3072</v>
      </c>
      <c r="DY53" s="188" t="s">
        <v>2724</v>
      </c>
      <c r="DZ53" s="188" t="s">
        <v>2837</v>
      </c>
      <c r="EA53" s="188" t="s">
        <v>3109</v>
      </c>
      <c r="EB53" s="188" t="s">
        <v>2724</v>
      </c>
      <c r="EC53" s="188" t="s">
        <v>2837</v>
      </c>
      <c r="ED53" s="188" t="s">
        <v>3109</v>
      </c>
      <c r="EE53" s="188" t="s">
        <v>2724</v>
      </c>
      <c r="EF53" s="188" t="s">
        <v>2837</v>
      </c>
      <c r="EG53" s="188" t="s">
        <v>3110</v>
      </c>
      <c r="EH53" s="188" t="s">
        <v>2724</v>
      </c>
      <c r="EI53" s="188" t="s">
        <v>2837</v>
      </c>
      <c r="EJ53" s="188" t="s">
        <v>3184</v>
      </c>
      <c r="EK53" s="188" t="s">
        <v>2724</v>
      </c>
      <c r="EL53" s="188" t="s">
        <v>2837</v>
      </c>
      <c r="EM53" s="188" t="s">
        <v>3111</v>
      </c>
      <c r="EN53" s="188" t="s">
        <v>2724</v>
      </c>
      <c r="EO53" s="188" t="s">
        <v>2837</v>
      </c>
      <c r="EP53" s="188" t="s">
        <v>3112</v>
      </c>
      <c r="EQ53" s="188" t="s">
        <v>2724</v>
      </c>
      <c r="ER53" s="188" t="s">
        <v>2837</v>
      </c>
      <c r="ES53" s="188" t="s">
        <v>2724</v>
      </c>
      <c r="ET53" s="188" t="s">
        <v>2724</v>
      </c>
    </row>
    <row r="54" spans="1:150" x14ac:dyDescent="0.3">
      <c r="A54" s="1"/>
      <c r="B54" s="186" t="s">
        <v>3185</v>
      </c>
      <c r="C54" s="186" t="s">
        <v>62</v>
      </c>
      <c r="D54" s="186" t="s">
        <v>993</v>
      </c>
      <c r="E54" s="186" t="s">
        <v>3186</v>
      </c>
      <c r="F54" s="186" t="s">
        <v>3187</v>
      </c>
      <c r="G54" s="186" t="s">
        <v>2837</v>
      </c>
      <c r="H54" s="186" t="s">
        <v>3025</v>
      </c>
      <c r="I54" s="186" t="s">
        <v>3188</v>
      </c>
      <c r="J54" s="186" t="s">
        <v>2837</v>
      </c>
      <c r="K54" s="186" t="s">
        <v>3025</v>
      </c>
      <c r="L54" s="186" t="s">
        <v>3189</v>
      </c>
      <c r="M54" s="186" t="s">
        <v>2837</v>
      </c>
      <c r="N54" s="186" t="s">
        <v>3025</v>
      </c>
      <c r="O54" s="186" t="s">
        <v>3189</v>
      </c>
      <c r="P54" s="186" t="s">
        <v>2837</v>
      </c>
      <c r="Q54" s="186" t="s">
        <v>3025</v>
      </c>
      <c r="R54" s="186" t="s">
        <v>3189</v>
      </c>
      <c r="S54" s="186" t="s">
        <v>2837</v>
      </c>
      <c r="T54" s="186" t="s">
        <v>2724</v>
      </c>
      <c r="U54" s="186" t="s">
        <v>3190</v>
      </c>
      <c r="V54" s="186" t="s">
        <v>2837</v>
      </c>
      <c r="W54" s="186" t="s">
        <v>3191</v>
      </c>
      <c r="X54" s="186" t="s">
        <v>2724</v>
      </c>
      <c r="Y54" s="186" t="s">
        <v>2837</v>
      </c>
      <c r="Z54" s="186" t="s">
        <v>2724</v>
      </c>
      <c r="AA54" s="186" t="s">
        <v>3192</v>
      </c>
      <c r="AB54" s="186" t="s">
        <v>2837</v>
      </c>
      <c r="AC54" s="186" t="s">
        <v>2724</v>
      </c>
      <c r="AD54" s="186" t="s">
        <v>3193</v>
      </c>
      <c r="AE54" s="186" t="s">
        <v>2837</v>
      </c>
      <c r="AF54" s="186" t="s">
        <v>3194</v>
      </c>
      <c r="AG54" s="186" t="s">
        <v>3195</v>
      </c>
      <c r="AH54" s="186" t="s">
        <v>2837</v>
      </c>
      <c r="AI54" s="186" t="s">
        <v>3025</v>
      </c>
      <c r="AJ54" s="186" t="s">
        <v>3189</v>
      </c>
      <c r="AK54" s="186" t="s">
        <v>2837</v>
      </c>
      <c r="AL54" s="186" t="s">
        <v>3196</v>
      </c>
      <c r="AM54" s="186" t="s">
        <v>2724</v>
      </c>
      <c r="AN54" s="186" t="s">
        <v>2837</v>
      </c>
      <c r="AO54" s="186" t="s">
        <v>2724</v>
      </c>
      <c r="AP54" s="186" t="s">
        <v>3189</v>
      </c>
      <c r="AQ54" s="186" t="s">
        <v>2837</v>
      </c>
      <c r="AR54" s="186" t="s">
        <v>3197</v>
      </c>
      <c r="AS54" s="186" t="s">
        <v>3189</v>
      </c>
      <c r="AT54" s="186" t="s">
        <v>2837</v>
      </c>
      <c r="AU54" s="186" t="s">
        <v>3025</v>
      </c>
      <c r="AV54" s="186" t="s">
        <v>3189</v>
      </c>
      <c r="AW54" s="186" t="s">
        <v>2837</v>
      </c>
      <c r="AX54" s="186" t="s">
        <v>3025</v>
      </c>
      <c r="AY54" s="186" t="s">
        <v>3189</v>
      </c>
      <c r="AZ54" s="186" t="s">
        <v>2837</v>
      </c>
      <c r="BA54" s="186" t="s">
        <v>3025</v>
      </c>
      <c r="BB54" s="186" t="s">
        <v>3189</v>
      </c>
      <c r="BC54" s="186" t="s">
        <v>2837</v>
      </c>
      <c r="BD54" s="186" t="s">
        <v>3198</v>
      </c>
      <c r="BE54" s="186" t="s">
        <v>3189</v>
      </c>
      <c r="BF54" s="186" t="s">
        <v>2837</v>
      </c>
      <c r="BG54" s="186" t="s">
        <v>3199</v>
      </c>
      <c r="BH54" s="186" t="s">
        <v>3200</v>
      </c>
      <c r="BI54" s="186" t="s">
        <v>2837</v>
      </c>
      <c r="BJ54" s="186" t="s">
        <v>3025</v>
      </c>
      <c r="BK54" s="186" t="s">
        <v>3189</v>
      </c>
      <c r="BL54" s="186" t="s">
        <v>2837</v>
      </c>
      <c r="BM54" s="186" t="s">
        <v>3201</v>
      </c>
      <c r="BN54" s="186" t="s">
        <v>3202</v>
      </c>
      <c r="BO54" s="186" t="s">
        <v>2837</v>
      </c>
      <c r="BP54" s="186" t="s">
        <v>3203</v>
      </c>
      <c r="BQ54" s="186" t="s">
        <v>2724</v>
      </c>
      <c r="BR54" s="186" t="s">
        <v>2837</v>
      </c>
      <c r="BS54" s="186" t="s">
        <v>2724</v>
      </c>
      <c r="BT54" s="186" t="s">
        <v>3204</v>
      </c>
      <c r="BU54" s="186" t="s">
        <v>2837</v>
      </c>
      <c r="BV54" s="186" t="s">
        <v>3205</v>
      </c>
      <c r="BW54" s="186" t="s">
        <v>3189</v>
      </c>
      <c r="BX54" s="186" t="s">
        <v>2837</v>
      </c>
      <c r="BY54" s="186" t="s">
        <v>2724</v>
      </c>
      <c r="BZ54" s="186" t="s">
        <v>3206</v>
      </c>
      <c r="CA54" s="186" t="s">
        <v>2837</v>
      </c>
      <c r="CB54" s="186" t="s">
        <v>3207</v>
      </c>
      <c r="CC54" s="186" t="s">
        <v>3208</v>
      </c>
      <c r="CD54" s="186" t="s">
        <v>2837</v>
      </c>
      <c r="CE54" s="186" t="s">
        <v>3209</v>
      </c>
      <c r="CF54" s="186" t="s">
        <v>3210</v>
      </c>
      <c r="CG54" s="186" t="s">
        <v>2837</v>
      </c>
      <c r="CH54" s="186" t="s">
        <v>3211</v>
      </c>
      <c r="CI54" s="186" t="s">
        <v>3212</v>
      </c>
      <c r="CJ54" s="186" t="s">
        <v>2837</v>
      </c>
      <c r="CK54" s="186" t="s">
        <v>3213</v>
      </c>
      <c r="CL54" s="186" t="s">
        <v>3214</v>
      </c>
      <c r="CM54" s="186" t="s">
        <v>2837</v>
      </c>
      <c r="CN54" s="186" t="s">
        <v>3215</v>
      </c>
      <c r="CO54" s="186" t="s">
        <v>3216</v>
      </c>
      <c r="CP54" s="186" t="s">
        <v>2837</v>
      </c>
      <c r="CQ54" s="186" t="s">
        <v>3217</v>
      </c>
      <c r="CR54" s="186" t="s">
        <v>3218</v>
      </c>
      <c r="CS54" s="186" t="s">
        <v>2837</v>
      </c>
      <c r="CT54" s="186" t="s">
        <v>3219</v>
      </c>
      <c r="CU54" s="186" t="s">
        <v>3220</v>
      </c>
      <c r="CV54" s="186" t="s">
        <v>2837</v>
      </c>
      <c r="CW54" s="186" t="s">
        <v>3221</v>
      </c>
      <c r="CX54" s="186" t="s">
        <v>3222</v>
      </c>
      <c r="CY54" s="186" t="s">
        <v>2837</v>
      </c>
      <c r="CZ54" s="186" t="s">
        <v>2724</v>
      </c>
      <c r="DA54" s="186" t="s">
        <v>3223</v>
      </c>
      <c r="DB54" s="186" t="s">
        <v>2837</v>
      </c>
      <c r="DC54" s="186" t="s">
        <v>2724</v>
      </c>
      <c r="DD54" s="186" t="s">
        <v>3224</v>
      </c>
      <c r="DE54" s="186" t="s">
        <v>2837</v>
      </c>
      <c r="DF54" s="186" t="s">
        <v>2724</v>
      </c>
      <c r="DG54" s="186" t="s">
        <v>3225</v>
      </c>
      <c r="DH54" s="186" t="s">
        <v>2837</v>
      </c>
      <c r="DI54" s="186" t="s">
        <v>3226</v>
      </c>
      <c r="DJ54" s="186" t="s">
        <v>3227</v>
      </c>
      <c r="DK54" s="186" t="s">
        <v>2837</v>
      </c>
      <c r="DL54" s="186" t="s">
        <v>3228</v>
      </c>
      <c r="DM54" s="186" t="s">
        <v>2724</v>
      </c>
      <c r="DN54" s="186" t="s">
        <v>2837</v>
      </c>
      <c r="DO54" s="186" t="s">
        <v>2724</v>
      </c>
      <c r="DP54" s="186" t="s">
        <v>3229</v>
      </c>
      <c r="DQ54" s="186" t="s">
        <v>2837</v>
      </c>
      <c r="DR54" s="186" t="s">
        <v>3219</v>
      </c>
      <c r="DS54" s="186" t="s">
        <v>3230</v>
      </c>
      <c r="DT54" s="186" t="s">
        <v>2837</v>
      </c>
      <c r="DU54" s="186" t="s">
        <v>3025</v>
      </c>
      <c r="DV54" s="186" t="s">
        <v>2724</v>
      </c>
      <c r="DW54" s="186" t="s">
        <v>2837</v>
      </c>
      <c r="DX54" s="186" t="s">
        <v>3025</v>
      </c>
      <c r="DY54" s="186" t="s">
        <v>3231</v>
      </c>
      <c r="DZ54" s="186" t="s">
        <v>2837</v>
      </c>
      <c r="EA54" s="186" t="s">
        <v>3025</v>
      </c>
      <c r="EB54" s="186" t="s">
        <v>3232</v>
      </c>
      <c r="EC54" s="186" t="s">
        <v>2837</v>
      </c>
      <c r="ED54" s="186" t="s">
        <v>3233</v>
      </c>
      <c r="EE54" s="186" t="s">
        <v>3234</v>
      </c>
      <c r="EF54" s="186" t="s">
        <v>2837</v>
      </c>
      <c r="EG54" s="186" t="s">
        <v>3235</v>
      </c>
      <c r="EH54" s="186" t="s">
        <v>2724</v>
      </c>
      <c r="EI54" s="186" t="s">
        <v>2837</v>
      </c>
      <c r="EJ54" s="186" t="s">
        <v>3236</v>
      </c>
      <c r="EK54" s="186" t="s">
        <v>3237</v>
      </c>
      <c r="EL54" s="186" t="s">
        <v>2837</v>
      </c>
      <c r="EM54" s="186" t="s">
        <v>3238</v>
      </c>
      <c r="EN54" s="186" t="s">
        <v>3239</v>
      </c>
      <c r="EO54" s="186" t="s">
        <v>2837</v>
      </c>
      <c r="EP54" s="186" t="s">
        <v>2724</v>
      </c>
      <c r="EQ54" s="186" t="s">
        <v>3240</v>
      </c>
      <c r="ER54" s="186" t="s">
        <v>2837</v>
      </c>
      <c r="ES54" s="186" t="s">
        <v>2724</v>
      </c>
      <c r="ET54" s="186" t="s">
        <v>3241</v>
      </c>
    </row>
    <row r="55" spans="1:150" x14ac:dyDescent="0.3">
      <c r="A55" s="1"/>
      <c r="B55" s="187" t="s">
        <v>3242</v>
      </c>
      <c r="C55" s="187" t="s">
        <v>62</v>
      </c>
      <c r="D55" s="187" t="s">
        <v>993</v>
      </c>
      <c r="E55" s="187" t="s">
        <v>3243</v>
      </c>
      <c r="F55" s="187" t="s">
        <v>3244</v>
      </c>
      <c r="G55" s="188" t="s">
        <v>2837</v>
      </c>
      <c r="H55" s="188" t="s">
        <v>3025</v>
      </c>
      <c r="I55" s="188" t="s">
        <v>3188</v>
      </c>
      <c r="J55" s="188" t="s">
        <v>2837</v>
      </c>
      <c r="K55" s="188" t="s">
        <v>3025</v>
      </c>
      <c r="L55" s="188" t="s">
        <v>3189</v>
      </c>
      <c r="M55" s="188" t="s">
        <v>2837</v>
      </c>
      <c r="N55" s="188" t="s">
        <v>3025</v>
      </c>
      <c r="O55" s="188" t="s">
        <v>3189</v>
      </c>
      <c r="P55" s="188" t="s">
        <v>2837</v>
      </c>
      <c r="Q55" s="188" t="s">
        <v>3025</v>
      </c>
      <c r="R55" s="188" t="s">
        <v>3189</v>
      </c>
      <c r="S55" s="188" t="s">
        <v>2837</v>
      </c>
      <c r="T55" s="188" t="s">
        <v>2724</v>
      </c>
      <c r="U55" s="188" t="s">
        <v>3190</v>
      </c>
      <c r="V55" s="188" t="s">
        <v>2837</v>
      </c>
      <c r="W55" s="188" t="s">
        <v>3191</v>
      </c>
      <c r="X55" s="188" t="s">
        <v>2724</v>
      </c>
      <c r="Y55" s="188" t="s">
        <v>2837</v>
      </c>
      <c r="Z55" s="188" t="s">
        <v>2724</v>
      </c>
      <c r="AA55" s="188" t="s">
        <v>3192</v>
      </c>
      <c r="AB55" s="188" t="s">
        <v>2837</v>
      </c>
      <c r="AC55" s="188" t="s">
        <v>2724</v>
      </c>
      <c r="AD55" s="188" t="s">
        <v>3193</v>
      </c>
      <c r="AE55" s="188" t="s">
        <v>2837</v>
      </c>
      <c r="AF55" s="188" t="s">
        <v>3194</v>
      </c>
      <c r="AG55" s="188" t="s">
        <v>3195</v>
      </c>
      <c r="AH55" s="188" t="s">
        <v>2837</v>
      </c>
      <c r="AI55" s="188" t="s">
        <v>3025</v>
      </c>
      <c r="AJ55" s="188" t="s">
        <v>3189</v>
      </c>
      <c r="AK55" s="188" t="s">
        <v>2837</v>
      </c>
      <c r="AL55" s="188" t="s">
        <v>3196</v>
      </c>
      <c r="AM55" s="188" t="s">
        <v>2724</v>
      </c>
      <c r="AN55" s="188" t="s">
        <v>2837</v>
      </c>
      <c r="AO55" s="188" t="s">
        <v>2724</v>
      </c>
      <c r="AP55" s="188" t="s">
        <v>3189</v>
      </c>
      <c r="AQ55" s="188" t="s">
        <v>2837</v>
      </c>
      <c r="AR55" s="188" t="s">
        <v>3197</v>
      </c>
      <c r="AS55" s="188" t="s">
        <v>3189</v>
      </c>
      <c r="AT55" s="188" t="s">
        <v>2837</v>
      </c>
      <c r="AU55" s="188" t="s">
        <v>3025</v>
      </c>
      <c r="AV55" s="188" t="s">
        <v>3189</v>
      </c>
      <c r="AW55" s="188" t="s">
        <v>2837</v>
      </c>
      <c r="AX55" s="188" t="s">
        <v>3025</v>
      </c>
      <c r="AY55" s="188" t="s">
        <v>3189</v>
      </c>
      <c r="AZ55" s="188" t="s">
        <v>2837</v>
      </c>
      <c r="BA55" s="188" t="s">
        <v>3025</v>
      </c>
      <c r="BB55" s="188" t="s">
        <v>3189</v>
      </c>
      <c r="BC55" s="188" t="s">
        <v>2837</v>
      </c>
      <c r="BD55" s="188" t="s">
        <v>3198</v>
      </c>
      <c r="BE55" s="188" t="s">
        <v>3189</v>
      </c>
      <c r="BF55" s="188" t="s">
        <v>2837</v>
      </c>
      <c r="BG55" s="188" t="s">
        <v>3199</v>
      </c>
      <c r="BH55" s="188" t="s">
        <v>3200</v>
      </c>
      <c r="BI55" s="188" t="s">
        <v>2837</v>
      </c>
      <c r="BJ55" s="188" t="s">
        <v>3025</v>
      </c>
      <c r="BK55" s="188" t="s">
        <v>3189</v>
      </c>
      <c r="BL55" s="188" t="s">
        <v>2837</v>
      </c>
      <c r="BM55" s="188" t="s">
        <v>3201</v>
      </c>
      <c r="BN55" s="188" t="s">
        <v>3202</v>
      </c>
      <c r="BO55" s="188" t="s">
        <v>2837</v>
      </c>
      <c r="BP55" s="188" t="s">
        <v>3203</v>
      </c>
      <c r="BQ55" s="188" t="s">
        <v>2724</v>
      </c>
      <c r="BR55" s="188" t="s">
        <v>2837</v>
      </c>
      <c r="BS55" s="188" t="s">
        <v>2724</v>
      </c>
      <c r="BT55" s="188" t="s">
        <v>3204</v>
      </c>
      <c r="BU55" s="188" t="s">
        <v>2837</v>
      </c>
      <c r="BV55" s="188" t="s">
        <v>3205</v>
      </c>
      <c r="BW55" s="188" t="s">
        <v>3189</v>
      </c>
      <c r="BX55" s="188" t="s">
        <v>2837</v>
      </c>
      <c r="BY55" s="188" t="s">
        <v>2724</v>
      </c>
      <c r="BZ55" s="188" t="s">
        <v>3206</v>
      </c>
      <c r="CA55" s="188" t="s">
        <v>2837</v>
      </c>
      <c r="CB55" s="188" t="s">
        <v>3207</v>
      </c>
      <c r="CC55" s="188" t="s">
        <v>3208</v>
      </c>
      <c r="CD55" s="188" t="s">
        <v>2837</v>
      </c>
      <c r="CE55" s="188" t="s">
        <v>3209</v>
      </c>
      <c r="CF55" s="188" t="s">
        <v>3210</v>
      </c>
      <c r="CG55" s="188" t="s">
        <v>2837</v>
      </c>
      <c r="CH55" s="188" t="s">
        <v>3211</v>
      </c>
      <c r="CI55" s="188" t="s">
        <v>3212</v>
      </c>
      <c r="CJ55" s="188" t="s">
        <v>2837</v>
      </c>
      <c r="CK55" s="188" t="s">
        <v>3213</v>
      </c>
      <c r="CL55" s="188" t="s">
        <v>3214</v>
      </c>
      <c r="CM55" s="188" t="s">
        <v>2837</v>
      </c>
      <c r="CN55" s="188" t="s">
        <v>3215</v>
      </c>
      <c r="CO55" s="188" t="s">
        <v>3216</v>
      </c>
      <c r="CP55" s="188" t="s">
        <v>2837</v>
      </c>
      <c r="CQ55" s="188" t="s">
        <v>3217</v>
      </c>
      <c r="CR55" s="188" t="s">
        <v>3218</v>
      </c>
      <c r="CS55" s="188" t="s">
        <v>2837</v>
      </c>
      <c r="CT55" s="188" t="s">
        <v>3219</v>
      </c>
      <c r="CU55" s="188" t="s">
        <v>3220</v>
      </c>
      <c r="CV55" s="188" t="s">
        <v>2837</v>
      </c>
      <c r="CW55" s="188" t="s">
        <v>3221</v>
      </c>
      <c r="CX55" s="188" t="s">
        <v>3222</v>
      </c>
      <c r="CY55" s="188" t="s">
        <v>2837</v>
      </c>
      <c r="CZ55" s="188" t="s">
        <v>2724</v>
      </c>
      <c r="DA55" s="188" t="s">
        <v>3223</v>
      </c>
      <c r="DB55" s="188" t="s">
        <v>2837</v>
      </c>
      <c r="DC55" s="188" t="s">
        <v>2724</v>
      </c>
      <c r="DD55" s="188" t="s">
        <v>3224</v>
      </c>
      <c r="DE55" s="188" t="s">
        <v>2837</v>
      </c>
      <c r="DF55" s="188" t="s">
        <v>2724</v>
      </c>
      <c r="DG55" s="188" t="s">
        <v>3225</v>
      </c>
      <c r="DH55" s="188" t="s">
        <v>2837</v>
      </c>
      <c r="DI55" s="188" t="s">
        <v>3226</v>
      </c>
      <c r="DJ55" s="188" t="s">
        <v>3227</v>
      </c>
      <c r="DK55" s="188" t="s">
        <v>2837</v>
      </c>
      <c r="DL55" s="188" t="s">
        <v>3228</v>
      </c>
      <c r="DM55" s="188" t="s">
        <v>2724</v>
      </c>
      <c r="DN55" s="188" t="s">
        <v>2837</v>
      </c>
      <c r="DO55" s="188" t="s">
        <v>2724</v>
      </c>
      <c r="DP55" s="188" t="s">
        <v>3229</v>
      </c>
      <c r="DQ55" s="188" t="s">
        <v>2837</v>
      </c>
      <c r="DR55" s="188" t="s">
        <v>3219</v>
      </c>
      <c r="DS55" s="188" t="s">
        <v>3230</v>
      </c>
      <c r="DT55" s="188" t="s">
        <v>2837</v>
      </c>
      <c r="DU55" s="188" t="s">
        <v>3025</v>
      </c>
      <c r="DV55" s="188" t="s">
        <v>2724</v>
      </c>
      <c r="DW55" s="188" t="s">
        <v>2837</v>
      </c>
      <c r="DX55" s="188" t="s">
        <v>3025</v>
      </c>
      <c r="DY55" s="188" t="s">
        <v>3231</v>
      </c>
      <c r="DZ55" s="188" t="s">
        <v>2837</v>
      </c>
      <c r="EA55" s="188" t="s">
        <v>3025</v>
      </c>
      <c r="EB55" s="188" t="s">
        <v>3232</v>
      </c>
      <c r="EC55" s="188" t="s">
        <v>2837</v>
      </c>
      <c r="ED55" s="188" t="s">
        <v>3233</v>
      </c>
      <c r="EE55" s="188" t="s">
        <v>3234</v>
      </c>
      <c r="EF55" s="188" t="s">
        <v>2837</v>
      </c>
      <c r="EG55" s="188" t="s">
        <v>3235</v>
      </c>
      <c r="EH55" s="188" t="s">
        <v>2724</v>
      </c>
      <c r="EI55" s="188" t="s">
        <v>2837</v>
      </c>
      <c r="EJ55" s="188" t="s">
        <v>3236</v>
      </c>
      <c r="EK55" s="188" t="s">
        <v>3237</v>
      </c>
      <c r="EL55" s="188" t="s">
        <v>2837</v>
      </c>
      <c r="EM55" s="188" t="s">
        <v>3238</v>
      </c>
      <c r="EN55" s="188" t="s">
        <v>3239</v>
      </c>
      <c r="EO55" s="188" t="s">
        <v>2837</v>
      </c>
      <c r="EP55" s="188" t="s">
        <v>2724</v>
      </c>
      <c r="EQ55" s="188" t="s">
        <v>3240</v>
      </c>
      <c r="ER55" s="188" t="s">
        <v>2837</v>
      </c>
      <c r="ES55" s="188" t="s">
        <v>2724</v>
      </c>
      <c r="ET55" s="188" t="s">
        <v>3241</v>
      </c>
    </row>
    <row r="56" spans="1:150" x14ac:dyDescent="0.3">
      <c r="A56" s="1"/>
      <c r="B56" s="187" t="s">
        <v>3245</v>
      </c>
      <c r="C56" s="187" t="s">
        <v>62</v>
      </c>
      <c r="D56" s="187" t="s">
        <v>993</v>
      </c>
      <c r="E56" s="187" t="s">
        <v>3246</v>
      </c>
      <c r="F56" s="187" t="s">
        <v>3247</v>
      </c>
      <c r="G56" s="188" t="s">
        <v>2837</v>
      </c>
      <c r="H56" s="188" t="s">
        <v>2724</v>
      </c>
      <c r="I56" s="188" t="s">
        <v>2724</v>
      </c>
      <c r="J56" s="188" t="s">
        <v>2837</v>
      </c>
      <c r="K56" s="188" t="s">
        <v>2724</v>
      </c>
      <c r="L56" s="188" t="s">
        <v>2724</v>
      </c>
      <c r="M56" s="188" t="s">
        <v>2837</v>
      </c>
      <c r="N56" s="188" t="s">
        <v>2724</v>
      </c>
      <c r="O56" s="188" t="s">
        <v>2724</v>
      </c>
      <c r="P56" s="188" t="s">
        <v>2837</v>
      </c>
      <c r="Q56" s="188" t="s">
        <v>2724</v>
      </c>
      <c r="R56" s="188" t="s">
        <v>2724</v>
      </c>
      <c r="S56" s="188" t="s">
        <v>2837</v>
      </c>
      <c r="T56" s="188" t="s">
        <v>2724</v>
      </c>
      <c r="U56" s="188" t="s">
        <v>2724</v>
      </c>
      <c r="V56" s="188" t="s">
        <v>2837</v>
      </c>
      <c r="W56" s="188" t="s">
        <v>2724</v>
      </c>
      <c r="X56" s="188" t="s">
        <v>2724</v>
      </c>
      <c r="Y56" s="188" t="s">
        <v>2837</v>
      </c>
      <c r="Z56" s="188" t="s">
        <v>2724</v>
      </c>
      <c r="AA56" s="188" t="s">
        <v>2724</v>
      </c>
      <c r="AB56" s="188" t="s">
        <v>2837</v>
      </c>
      <c r="AC56" s="188" t="s">
        <v>2724</v>
      </c>
      <c r="AD56" s="188" t="s">
        <v>2724</v>
      </c>
      <c r="AE56" s="188" t="s">
        <v>2837</v>
      </c>
      <c r="AF56" s="188" t="s">
        <v>2724</v>
      </c>
      <c r="AG56" s="188" t="s">
        <v>2724</v>
      </c>
      <c r="AH56" s="188" t="s">
        <v>2837</v>
      </c>
      <c r="AI56" s="188" t="s">
        <v>2724</v>
      </c>
      <c r="AJ56" s="188" t="s">
        <v>2724</v>
      </c>
      <c r="AK56" s="188" t="s">
        <v>2837</v>
      </c>
      <c r="AL56" s="188" t="s">
        <v>2724</v>
      </c>
      <c r="AM56" s="188" t="s">
        <v>2724</v>
      </c>
      <c r="AN56" s="188" t="s">
        <v>2837</v>
      </c>
      <c r="AO56" s="188" t="s">
        <v>2724</v>
      </c>
      <c r="AP56" s="188" t="s">
        <v>2724</v>
      </c>
      <c r="AQ56" s="188" t="s">
        <v>2837</v>
      </c>
      <c r="AR56" s="188" t="s">
        <v>2724</v>
      </c>
      <c r="AS56" s="188" t="s">
        <v>2724</v>
      </c>
      <c r="AT56" s="188" t="s">
        <v>2837</v>
      </c>
      <c r="AU56" s="188" t="s">
        <v>2724</v>
      </c>
      <c r="AV56" s="188" t="s">
        <v>2724</v>
      </c>
      <c r="AW56" s="188" t="s">
        <v>2837</v>
      </c>
      <c r="AX56" s="188" t="s">
        <v>2724</v>
      </c>
      <c r="AY56" s="188" t="s">
        <v>2724</v>
      </c>
      <c r="AZ56" s="188" t="s">
        <v>2837</v>
      </c>
      <c r="BA56" s="188" t="s">
        <v>2724</v>
      </c>
      <c r="BB56" s="188" t="s">
        <v>2724</v>
      </c>
      <c r="BC56" s="188" t="s">
        <v>2837</v>
      </c>
      <c r="BD56" s="188" t="s">
        <v>2724</v>
      </c>
      <c r="BE56" s="188" t="s">
        <v>2724</v>
      </c>
      <c r="BF56" s="188" t="s">
        <v>2837</v>
      </c>
      <c r="BG56" s="188" t="s">
        <v>2724</v>
      </c>
      <c r="BH56" s="188" t="s">
        <v>2724</v>
      </c>
      <c r="BI56" s="188" t="s">
        <v>2837</v>
      </c>
      <c r="BJ56" s="188" t="s">
        <v>2724</v>
      </c>
      <c r="BK56" s="188" t="s">
        <v>2724</v>
      </c>
      <c r="BL56" s="188" t="s">
        <v>2837</v>
      </c>
      <c r="BM56" s="188" t="s">
        <v>2724</v>
      </c>
      <c r="BN56" s="188" t="s">
        <v>2724</v>
      </c>
      <c r="BO56" s="188" t="s">
        <v>2837</v>
      </c>
      <c r="BP56" s="188" t="s">
        <v>2724</v>
      </c>
      <c r="BQ56" s="188" t="s">
        <v>2724</v>
      </c>
      <c r="BR56" s="188" t="s">
        <v>2837</v>
      </c>
      <c r="BS56" s="188" t="s">
        <v>2724</v>
      </c>
      <c r="BT56" s="188" t="s">
        <v>2724</v>
      </c>
      <c r="BU56" s="188" t="s">
        <v>2837</v>
      </c>
      <c r="BV56" s="188" t="s">
        <v>2724</v>
      </c>
      <c r="BW56" s="188" t="s">
        <v>2724</v>
      </c>
      <c r="BX56" s="188" t="s">
        <v>2837</v>
      </c>
      <c r="BY56" s="188" t="s">
        <v>2724</v>
      </c>
      <c r="BZ56" s="188" t="s">
        <v>2724</v>
      </c>
      <c r="CA56" s="188" t="s">
        <v>2837</v>
      </c>
      <c r="CB56" s="188" t="s">
        <v>2724</v>
      </c>
      <c r="CC56" s="188" t="s">
        <v>2724</v>
      </c>
      <c r="CD56" s="188" t="s">
        <v>2837</v>
      </c>
      <c r="CE56" s="188" t="s">
        <v>2724</v>
      </c>
      <c r="CF56" s="188" t="s">
        <v>2724</v>
      </c>
      <c r="CG56" s="188" t="s">
        <v>2837</v>
      </c>
      <c r="CH56" s="188" t="s">
        <v>2724</v>
      </c>
      <c r="CI56" s="188" t="s">
        <v>2724</v>
      </c>
      <c r="CJ56" s="188" t="s">
        <v>2837</v>
      </c>
      <c r="CK56" s="188" t="s">
        <v>2724</v>
      </c>
      <c r="CL56" s="188" t="s">
        <v>2724</v>
      </c>
      <c r="CM56" s="188" t="s">
        <v>2837</v>
      </c>
      <c r="CN56" s="188" t="s">
        <v>2724</v>
      </c>
      <c r="CO56" s="188" t="s">
        <v>2724</v>
      </c>
      <c r="CP56" s="188" t="s">
        <v>2837</v>
      </c>
      <c r="CQ56" s="188" t="s">
        <v>2724</v>
      </c>
      <c r="CR56" s="188" t="s">
        <v>2724</v>
      </c>
      <c r="CS56" s="188" t="s">
        <v>2837</v>
      </c>
      <c r="CT56" s="188" t="s">
        <v>2724</v>
      </c>
      <c r="CU56" s="188" t="s">
        <v>2724</v>
      </c>
      <c r="CV56" s="188" t="s">
        <v>2837</v>
      </c>
      <c r="CW56" s="188" t="s">
        <v>2724</v>
      </c>
      <c r="CX56" s="188" t="s">
        <v>2724</v>
      </c>
      <c r="CY56" s="188" t="s">
        <v>2837</v>
      </c>
      <c r="CZ56" s="188" t="s">
        <v>2724</v>
      </c>
      <c r="DA56" s="188" t="s">
        <v>2724</v>
      </c>
      <c r="DB56" s="188" t="s">
        <v>2837</v>
      </c>
      <c r="DC56" s="188" t="s">
        <v>2724</v>
      </c>
      <c r="DD56" s="188" t="s">
        <v>2724</v>
      </c>
      <c r="DE56" s="188" t="s">
        <v>2837</v>
      </c>
      <c r="DF56" s="188" t="s">
        <v>2724</v>
      </c>
      <c r="DG56" s="188" t="s">
        <v>2724</v>
      </c>
      <c r="DH56" s="188" t="s">
        <v>2837</v>
      </c>
      <c r="DI56" s="188" t="s">
        <v>2724</v>
      </c>
      <c r="DJ56" s="188" t="s">
        <v>2724</v>
      </c>
      <c r="DK56" s="188" t="s">
        <v>2837</v>
      </c>
      <c r="DL56" s="188" t="s">
        <v>2724</v>
      </c>
      <c r="DM56" s="188" t="s">
        <v>2724</v>
      </c>
      <c r="DN56" s="188" t="s">
        <v>2837</v>
      </c>
      <c r="DO56" s="188" t="s">
        <v>2724</v>
      </c>
      <c r="DP56" s="188" t="s">
        <v>2724</v>
      </c>
      <c r="DQ56" s="188" t="s">
        <v>2837</v>
      </c>
      <c r="DR56" s="188" t="s">
        <v>2724</v>
      </c>
      <c r="DS56" s="188" t="s">
        <v>2724</v>
      </c>
      <c r="DT56" s="188" t="s">
        <v>2837</v>
      </c>
      <c r="DU56" s="188" t="s">
        <v>2724</v>
      </c>
      <c r="DV56" s="188" t="s">
        <v>2724</v>
      </c>
      <c r="DW56" s="188" t="s">
        <v>2837</v>
      </c>
      <c r="DX56" s="188" t="s">
        <v>2724</v>
      </c>
      <c r="DY56" s="188" t="s">
        <v>2724</v>
      </c>
      <c r="DZ56" s="188" t="s">
        <v>2837</v>
      </c>
      <c r="EA56" s="188" t="s">
        <v>2724</v>
      </c>
      <c r="EB56" s="188" t="s">
        <v>2724</v>
      </c>
      <c r="EC56" s="188" t="s">
        <v>2837</v>
      </c>
      <c r="ED56" s="188" t="s">
        <v>2724</v>
      </c>
      <c r="EE56" s="188" t="s">
        <v>2724</v>
      </c>
      <c r="EF56" s="188" t="s">
        <v>2837</v>
      </c>
      <c r="EG56" s="188" t="s">
        <v>2724</v>
      </c>
      <c r="EH56" s="188" t="s">
        <v>2724</v>
      </c>
      <c r="EI56" s="188" t="s">
        <v>2837</v>
      </c>
      <c r="EJ56" s="188" t="s">
        <v>2724</v>
      </c>
      <c r="EK56" s="188" t="s">
        <v>2724</v>
      </c>
      <c r="EL56" s="188" t="s">
        <v>2837</v>
      </c>
      <c r="EM56" s="188" t="s">
        <v>2724</v>
      </c>
      <c r="EN56" s="188" t="s">
        <v>2724</v>
      </c>
      <c r="EO56" s="188" t="s">
        <v>2837</v>
      </c>
      <c r="EP56" s="188" t="s">
        <v>2724</v>
      </c>
      <c r="EQ56" s="188" t="s">
        <v>2724</v>
      </c>
      <c r="ER56" s="188" t="s">
        <v>2837</v>
      </c>
      <c r="ES56" s="188" t="s">
        <v>2724</v>
      </c>
      <c r="ET56" s="188" t="s">
        <v>2724</v>
      </c>
    </row>
    <row r="57" spans="1:150" x14ac:dyDescent="0.3">
      <c r="A57" s="1"/>
      <c r="B57" s="186" t="s">
        <v>3248</v>
      </c>
      <c r="C57" s="186" t="s">
        <v>105</v>
      </c>
      <c r="D57" s="186" t="s">
        <v>3249</v>
      </c>
      <c r="E57" s="186" t="s">
        <v>3250</v>
      </c>
      <c r="F57" s="186" t="s">
        <v>3251</v>
      </c>
      <c r="G57" s="186" t="s">
        <v>2837</v>
      </c>
      <c r="H57" s="186" t="s">
        <v>3252</v>
      </c>
      <c r="I57" s="186" t="s">
        <v>3253</v>
      </c>
      <c r="J57" s="186" t="s">
        <v>2837</v>
      </c>
      <c r="K57" s="186" t="s">
        <v>3252</v>
      </c>
      <c r="L57" s="186" t="s">
        <v>3254</v>
      </c>
      <c r="M57" s="186" t="s">
        <v>2837</v>
      </c>
      <c r="N57" s="186" t="s">
        <v>3252</v>
      </c>
      <c r="O57" s="186" t="s">
        <v>3255</v>
      </c>
      <c r="P57" s="186" t="s">
        <v>2837</v>
      </c>
      <c r="Q57" s="186" t="s">
        <v>3252</v>
      </c>
      <c r="R57" s="186" t="s">
        <v>3255</v>
      </c>
      <c r="S57" s="186" t="s">
        <v>2837</v>
      </c>
      <c r="T57" s="186" t="s">
        <v>3252</v>
      </c>
      <c r="U57" s="186" t="s">
        <v>3256</v>
      </c>
      <c r="V57" s="186" t="s">
        <v>2837</v>
      </c>
      <c r="W57" s="186" t="s">
        <v>3252</v>
      </c>
      <c r="X57" s="186" t="s">
        <v>3257</v>
      </c>
      <c r="Y57" s="186" t="s">
        <v>2837</v>
      </c>
      <c r="Z57" s="186" t="s">
        <v>3258</v>
      </c>
      <c r="AA57" s="186" t="s">
        <v>3259</v>
      </c>
      <c r="AB57" s="186" t="s">
        <v>2837</v>
      </c>
      <c r="AC57" s="186" t="s">
        <v>3260</v>
      </c>
      <c r="AD57" s="186" t="s">
        <v>3261</v>
      </c>
      <c r="AE57" s="186" t="s">
        <v>2837</v>
      </c>
      <c r="AF57" s="186" t="s">
        <v>3262</v>
      </c>
      <c r="AG57" s="186" t="s">
        <v>3263</v>
      </c>
      <c r="AH57" s="186" t="s">
        <v>2837</v>
      </c>
      <c r="AI57" s="186" t="s">
        <v>3252</v>
      </c>
      <c r="AJ57" s="186" t="s">
        <v>3264</v>
      </c>
      <c r="AK57" s="186" t="s">
        <v>2837</v>
      </c>
      <c r="AL57" s="186" t="s">
        <v>3265</v>
      </c>
      <c r="AM57" s="186" t="s">
        <v>3266</v>
      </c>
      <c r="AN57" s="186" t="s">
        <v>2837</v>
      </c>
      <c r="AO57" s="186" t="s">
        <v>3267</v>
      </c>
      <c r="AP57" s="186" t="s">
        <v>3268</v>
      </c>
      <c r="AQ57" s="186" t="s">
        <v>2837</v>
      </c>
      <c r="AR57" s="186" t="s">
        <v>3269</v>
      </c>
      <c r="AS57" s="186" t="s">
        <v>3268</v>
      </c>
      <c r="AT57" s="186" t="s">
        <v>2837</v>
      </c>
      <c r="AU57" s="186" t="s">
        <v>3252</v>
      </c>
      <c r="AV57" s="186" t="s">
        <v>3270</v>
      </c>
      <c r="AW57" s="186" t="s">
        <v>2837</v>
      </c>
      <c r="AX57" s="186" t="s">
        <v>3252</v>
      </c>
      <c r="AY57" s="186" t="s">
        <v>3271</v>
      </c>
      <c r="AZ57" s="186" t="s">
        <v>2837</v>
      </c>
      <c r="BA57" s="186" t="s">
        <v>3252</v>
      </c>
      <c r="BB57" s="186" t="s">
        <v>3268</v>
      </c>
      <c r="BC57" s="186" t="s">
        <v>2837</v>
      </c>
      <c r="BD57" s="186" t="s">
        <v>3272</v>
      </c>
      <c r="BE57" s="186" t="s">
        <v>3268</v>
      </c>
      <c r="BF57" s="186" t="s">
        <v>2837</v>
      </c>
      <c r="BG57" s="186" t="s">
        <v>3273</v>
      </c>
      <c r="BH57" s="186" t="s">
        <v>3274</v>
      </c>
      <c r="BI57" s="186" t="s">
        <v>2837</v>
      </c>
      <c r="BJ57" s="186" t="s">
        <v>3252</v>
      </c>
      <c r="BK57" s="186" t="s">
        <v>3268</v>
      </c>
      <c r="BL57" s="186" t="s">
        <v>2837</v>
      </c>
      <c r="BM57" s="186" t="s">
        <v>3275</v>
      </c>
      <c r="BN57" s="186" t="s">
        <v>3276</v>
      </c>
      <c r="BO57" s="186" t="s">
        <v>2837</v>
      </c>
      <c r="BP57" s="186" t="s">
        <v>3277</v>
      </c>
      <c r="BQ57" s="186" t="s">
        <v>3268</v>
      </c>
      <c r="BR57" s="186" t="s">
        <v>2837</v>
      </c>
      <c r="BS57" s="186" t="s">
        <v>3252</v>
      </c>
      <c r="BT57" s="186" t="s">
        <v>3278</v>
      </c>
      <c r="BU57" s="186" t="s">
        <v>2837</v>
      </c>
      <c r="BV57" s="186" t="s">
        <v>3279</v>
      </c>
      <c r="BW57" s="186" t="s">
        <v>3268</v>
      </c>
      <c r="BX57" s="186" t="s">
        <v>2837</v>
      </c>
      <c r="BY57" s="186" t="s">
        <v>3280</v>
      </c>
      <c r="BZ57" s="186" t="s">
        <v>3281</v>
      </c>
      <c r="CA57" s="186" t="s">
        <v>2837</v>
      </c>
      <c r="CB57" s="186" t="s">
        <v>3282</v>
      </c>
      <c r="CC57" s="186" t="s">
        <v>3283</v>
      </c>
      <c r="CD57" s="186" t="s">
        <v>2837</v>
      </c>
      <c r="CE57" s="186" t="s">
        <v>3284</v>
      </c>
      <c r="CF57" s="186" t="s">
        <v>3285</v>
      </c>
      <c r="CG57" s="186" t="s">
        <v>2837</v>
      </c>
      <c r="CH57" s="186" t="s">
        <v>3286</v>
      </c>
      <c r="CI57" s="186" t="s">
        <v>3287</v>
      </c>
      <c r="CJ57" s="186" t="s">
        <v>2837</v>
      </c>
      <c r="CK57" s="186" t="s">
        <v>3288</v>
      </c>
      <c r="CL57" s="186" t="s">
        <v>3289</v>
      </c>
      <c r="CM57" s="186" t="s">
        <v>2837</v>
      </c>
      <c r="CN57" s="186" t="s">
        <v>3252</v>
      </c>
      <c r="CO57" s="186" t="s">
        <v>3290</v>
      </c>
      <c r="CP57" s="186" t="s">
        <v>2837</v>
      </c>
      <c r="CQ57" s="186" t="s">
        <v>3252</v>
      </c>
      <c r="CR57" s="186" t="s">
        <v>3257</v>
      </c>
      <c r="CS57" s="186" t="s">
        <v>2837</v>
      </c>
      <c r="CT57" s="186" t="s">
        <v>3291</v>
      </c>
      <c r="CU57" s="186" t="s">
        <v>3292</v>
      </c>
      <c r="CV57" s="186" t="s">
        <v>2837</v>
      </c>
      <c r="CW57" s="186" t="s">
        <v>3293</v>
      </c>
      <c r="CX57" s="186" t="s">
        <v>3294</v>
      </c>
      <c r="CY57" s="186" t="s">
        <v>2837</v>
      </c>
      <c r="CZ57" s="186" t="s">
        <v>3295</v>
      </c>
      <c r="DA57" s="186" t="s">
        <v>3296</v>
      </c>
      <c r="DB57" s="186" t="s">
        <v>2837</v>
      </c>
      <c r="DC57" s="186" t="s">
        <v>3297</v>
      </c>
      <c r="DD57" s="186" t="s">
        <v>3298</v>
      </c>
      <c r="DE57" s="186" t="s">
        <v>2837</v>
      </c>
      <c r="DF57" s="186" t="s">
        <v>3299</v>
      </c>
      <c r="DG57" s="186" t="s">
        <v>3300</v>
      </c>
      <c r="DH57" s="186" t="s">
        <v>2837</v>
      </c>
      <c r="DI57" s="186" t="s">
        <v>3301</v>
      </c>
      <c r="DJ57" s="186" t="s">
        <v>3302</v>
      </c>
      <c r="DK57" s="186" t="s">
        <v>2837</v>
      </c>
      <c r="DL57" s="186" t="s">
        <v>3303</v>
      </c>
      <c r="DM57" s="186" t="s">
        <v>3304</v>
      </c>
      <c r="DN57" s="186" t="s">
        <v>2837</v>
      </c>
      <c r="DO57" s="186" t="s">
        <v>3305</v>
      </c>
      <c r="DP57" s="186" t="s">
        <v>3306</v>
      </c>
      <c r="DQ57" s="186" t="s">
        <v>2837</v>
      </c>
      <c r="DR57" s="186" t="s">
        <v>3307</v>
      </c>
      <c r="DS57" s="186" t="s">
        <v>3308</v>
      </c>
      <c r="DT57" s="186" t="s">
        <v>2837</v>
      </c>
      <c r="DU57" s="186" t="s">
        <v>3309</v>
      </c>
      <c r="DV57" s="186" t="s">
        <v>2724</v>
      </c>
      <c r="DW57" s="186" t="s">
        <v>2837</v>
      </c>
      <c r="DX57" s="186" t="s">
        <v>3310</v>
      </c>
      <c r="DY57" s="186" t="s">
        <v>2724</v>
      </c>
      <c r="DZ57" s="186" t="s">
        <v>2837</v>
      </c>
      <c r="EA57" s="186" t="s">
        <v>2724</v>
      </c>
      <c r="EB57" s="186" t="s">
        <v>2724</v>
      </c>
      <c r="EC57" s="186" t="s">
        <v>2837</v>
      </c>
      <c r="ED57" s="186" t="s">
        <v>2724</v>
      </c>
      <c r="EE57" s="186" t="s">
        <v>2724</v>
      </c>
      <c r="EF57" s="186" t="s">
        <v>2837</v>
      </c>
      <c r="EG57" s="186" t="s">
        <v>3311</v>
      </c>
      <c r="EH57" s="186" t="s">
        <v>3312</v>
      </c>
      <c r="EI57" s="186" t="s">
        <v>2837</v>
      </c>
      <c r="EJ57" s="186" t="s">
        <v>3313</v>
      </c>
      <c r="EK57" s="186" t="s">
        <v>3314</v>
      </c>
      <c r="EL57" s="186" t="s">
        <v>2837</v>
      </c>
      <c r="EM57" s="186" t="s">
        <v>3315</v>
      </c>
      <c r="EN57" s="186" t="s">
        <v>3316</v>
      </c>
      <c r="EO57" s="186" t="s">
        <v>2837</v>
      </c>
      <c r="EP57" s="186" t="s">
        <v>3317</v>
      </c>
      <c r="EQ57" s="186" t="s">
        <v>3257</v>
      </c>
      <c r="ER57" s="186" t="s">
        <v>2837</v>
      </c>
      <c r="ES57" s="186" t="s">
        <v>3318</v>
      </c>
      <c r="ET57" s="186" t="s">
        <v>3319</v>
      </c>
    </row>
    <row r="58" spans="1:150" x14ac:dyDescent="0.3">
      <c r="A58" s="1"/>
      <c r="B58" s="187" t="s">
        <v>3320</v>
      </c>
      <c r="C58" s="187" t="s">
        <v>105</v>
      </c>
      <c r="D58" s="187" t="s">
        <v>3249</v>
      </c>
      <c r="E58" s="187" t="s">
        <v>3321</v>
      </c>
      <c r="F58" s="187" t="s">
        <v>3322</v>
      </c>
      <c r="G58" s="188" t="s">
        <v>2837</v>
      </c>
      <c r="H58" s="188" t="s">
        <v>940</v>
      </c>
      <c r="I58" s="188" t="s">
        <v>940</v>
      </c>
      <c r="J58" s="188" t="s">
        <v>2837</v>
      </c>
      <c r="K58" s="188" t="s">
        <v>940</v>
      </c>
      <c r="L58" s="188" t="s">
        <v>940</v>
      </c>
      <c r="M58" s="188" t="s">
        <v>2837</v>
      </c>
      <c r="N58" s="188" t="s">
        <v>940</v>
      </c>
      <c r="O58" s="188" t="s">
        <v>940</v>
      </c>
      <c r="P58" s="188" t="s">
        <v>2837</v>
      </c>
      <c r="Q58" s="188" t="s">
        <v>940</v>
      </c>
      <c r="R58" s="188" t="s">
        <v>940</v>
      </c>
      <c r="S58" s="188" t="s">
        <v>2837</v>
      </c>
      <c r="T58" s="188" t="s">
        <v>940</v>
      </c>
      <c r="U58" s="188" t="s">
        <v>940</v>
      </c>
      <c r="V58" s="188" t="s">
        <v>2837</v>
      </c>
      <c r="W58" s="188" t="s">
        <v>940</v>
      </c>
      <c r="X58" s="188" t="s">
        <v>940</v>
      </c>
      <c r="Y58" s="188" t="s">
        <v>2837</v>
      </c>
      <c r="Z58" s="188" t="s">
        <v>940</v>
      </c>
      <c r="AA58" s="188" t="s">
        <v>940</v>
      </c>
      <c r="AB58" s="188" t="s">
        <v>2837</v>
      </c>
      <c r="AC58" s="188" t="s">
        <v>940</v>
      </c>
      <c r="AD58" s="188" t="s">
        <v>940</v>
      </c>
      <c r="AE58" s="188" t="s">
        <v>2837</v>
      </c>
      <c r="AF58" s="188" t="s">
        <v>940</v>
      </c>
      <c r="AG58" s="188" t="s">
        <v>940</v>
      </c>
      <c r="AH58" s="188" t="s">
        <v>2837</v>
      </c>
      <c r="AI58" s="188" t="s">
        <v>940</v>
      </c>
      <c r="AJ58" s="188" t="s">
        <v>940</v>
      </c>
      <c r="AK58" s="188" t="s">
        <v>2837</v>
      </c>
      <c r="AL58" s="188" t="s">
        <v>940</v>
      </c>
      <c r="AM58" s="188" t="s">
        <v>940</v>
      </c>
      <c r="AN58" s="188" t="s">
        <v>2837</v>
      </c>
      <c r="AO58" s="188" t="s">
        <v>940</v>
      </c>
      <c r="AP58" s="188" t="s">
        <v>940</v>
      </c>
      <c r="AQ58" s="188" t="s">
        <v>2837</v>
      </c>
      <c r="AR58" s="188" t="s">
        <v>940</v>
      </c>
      <c r="AS58" s="188" t="s">
        <v>940</v>
      </c>
      <c r="AT58" s="188" t="s">
        <v>2837</v>
      </c>
      <c r="AU58" s="188" t="s">
        <v>940</v>
      </c>
      <c r="AV58" s="188" t="s">
        <v>940</v>
      </c>
      <c r="AW58" s="188" t="s">
        <v>2837</v>
      </c>
      <c r="AX58" s="188" t="s">
        <v>940</v>
      </c>
      <c r="AY58" s="188" t="s">
        <v>940</v>
      </c>
      <c r="AZ58" s="188" t="s">
        <v>2837</v>
      </c>
      <c r="BA58" s="188" t="s">
        <v>940</v>
      </c>
      <c r="BB58" s="188" t="s">
        <v>940</v>
      </c>
      <c r="BC58" s="188" t="s">
        <v>2837</v>
      </c>
      <c r="BD58" s="188" t="s">
        <v>940</v>
      </c>
      <c r="BE58" s="188" t="s">
        <v>940</v>
      </c>
      <c r="BF58" s="188" t="s">
        <v>2837</v>
      </c>
      <c r="BG58" s="188" t="s">
        <v>940</v>
      </c>
      <c r="BH58" s="188" t="s">
        <v>940</v>
      </c>
      <c r="BI58" s="188" t="s">
        <v>2837</v>
      </c>
      <c r="BJ58" s="188" t="s">
        <v>940</v>
      </c>
      <c r="BK58" s="188" t="s">
        <v>940</v>
      </c>
      <c r="BL58" s="188" t="s">
        <v>2837</v>
      </c>
      <c r="BM58" s="188" t="s">
        <v>940</v>
      </c>
      <c r="BN58" s="188" t="s">
        <v>940</v>
      </c>
      <c r="BO58" s="188" t="s">
        <v>2837</v>
      </c>
      <c r="BP58" s="188" t="s">
        <v>940</v>
      </c>
      <c r="BQ58" s="188" t="s">
        <v>940</v>
      </c>
      <c r="BR58" s="188" t="s">
        <v>2837</v>
      </c>
      <c r="BS58" s="188" t="s">
        <v>940</v>
      </c>
      <c r="BT58" s="188" t="s">
        <v>940</v>
      </c>
      <c r="BU58" s="188" t="s">
        <v>2837</v>
      </c>
      <c r="BV58" s="188" t="s">
        <v>940</v>
      </c>
      <c r="BW58" s="188" t="s">
        <v>940</v>
      </c>
      <c r="BX58" s="188" t="s">
        <v>2837</v>
      </c>
      <c r="BY58" s="188" t="s">
        <v>940</v>
      </c>
      <c r="BZ58" s="188" t="s">
        <v>940</v>
      </c>
      <c r="CA58" s="188" t="s">
        <v>2837</v>
      </c>
      <c r="CB58" s="188" t="s">
        <v>940</v>
      </c>
      <c r="CC58" s="188" t="s">
        <v>940</v>
      </c>
      <c r="CD58" s="188" t="s">
        <v>2837</v>
      </c>
      <c r="CE58" s="188" t="s">
        <v>940</v>
      </c>
      <c r="CF58" s="188" t="s">
        <v>940</v>
      </c>
      <c r="CG58" s="188" t="s">
        <v>2837</v>
      </c>
      <c r="CH58" s="188" t="s">
        <v>940</v>
      </c>
      <c r="CI58" s="188" t="s">
        <v>940</v>
      </c>
      <c r="CJ58" s="188" t="s">
        <v>2837</v>
      </c>
      <c r="CK58" s="188" t="s">
        <v>940</v>
      </c>
      <c r="CL58" s="188" t="s">
        <v>940</v>
      </c>
      <c r="CM58" s="188" t="s">
        <v>2837</v>
      </c>
      <c r="CN58" s="188" t="s">
        <v>940</v>
      </c>
      <c r="CO58" s="188" t="s">
        <v>940</v>
      </c>
      <c r="CP58" s="188" t="s">
        <v>2837</v>
      </c>
      <c r="CQ58" s="188" t="s">
        <v>940</v>
      </c>
      <c r="CR58" s="188" t="s">
        <v>940</v>
      </c>
      <c r="CS58" s="188" t="s">
        <v>2837</v>
      </c>
      <c r="CT58" s="188" t="s">
        <v>940</v>
      </c>
      <c r="CU58" s="188" t="s">
        <v>940</v>
      </c>
      <c r="CV58" s="188" t="s">
        <v>2837</v>
      </c>
      <c r="CW58" s="188" t="s">
        <v>940</v>
      </c>
      <c r="CX58" s="188" t="s">
        <v>940</v>
      </c>
      <c r="CY58" s="188" t="s">
        <v>2837</v>
      </c>
      <c r="CZ58" s="188" t="s">
        <v>940</v>
      </c>
      <c r="DA58" s="188" t="s">
        <v>940</v>
      </c>
      <c r="DB58" s="188" t="s">
        <v>2837</v>
      </c>
      <c r="DC58" s="188" t="s">
        <v>940</v>
      </c>
      <c r="DD58" s="188" t="s">
        <v>940</v>
      </c>
      <c r="DE58" s="188" t="s">
        <v>2837</v>
      </c>
      <c r="DF58" s="188" t="s">
        <v>940</v>
      </c>
      <c r="DG58" s="188" t="s">
        <v>940</v>
      </c>
      <c r="DH58" s="188" t="s">
        <v>2837</v>
      </c>
      <c r="DI58" s="188" t="s">
        <v>940</v>
      </c>
      <c r="DJ58" s="188" t="s">
        <v>940</v>
      </c>
      <c r="DK58" s="188" t="s">
        <v>2837</v>
      </c>
      <c r="DL58" s="188" t="s">
        <v>940</v>
      </c>
      <c r="DM58" s="188" t="s">
        <v>940</v>
      </c>
      <c r="DN58" s="188" t="s">
        <v>2837</v>
      </c>
      <c r="DO58" s="188" t="s">
        <v>940</v>
      </c>
      <c r="DP58" s="188" t="s">
        <v>940</v>
      </c>
      <c r="DQ58" s="188" t="s">
        <v>2837</v>
      </c>
      <c r="DR58" s="188" t="s">
        <v>940</v>
      </c>
      <c r="DS58" s="188" t="s">
        <v>940</v>
      </c>
      <c r="DT58" s="188" t="s">
        <v>2837</v>
      </c>
      <c r="DU58" s="188" t="s">
        <v>940</v>
      </c>
      <c r="DV58" s="188" t="s">
        <v>940</v>
      </c>
      <c r="DW58" s="188" t="s">
        <v>2837</v>
      </c>
      <c r="DX58" s="188" t="s">
        <v>940</v>
      </c>
      <c r="DY58" s="188" t="s">
        <v>940</v>
      </c>
      <c r="DZ58" s="188" t="s">
        <v>2837</v>
      </c>
      <c r="EA58" s="188" t="s">
        <v>940</v>
      </c>
      <c r="EB58" s="188" t="s">
        <v>940</v>
      </c>
      <c r="EC58" s="188" t="s">
        <v>2837</v>
      </c>
      <c r="ED58" s="188" t="s">
        <v>940</v>
      </c>
      <c r="EE58" s="188" t="s">
        <v>940</v>
      </c>
      <c r="EF58" s="188" t="s">
        <v>2837</v>
      </c>
      <c r="EG58" s="188" t="s">
        <v>940</v>
      </c>
      <c r="EH58" s="188" t="s">
        <v>940</v>
      </c>
      <c r="EI58" s="188" t="s">
        <v>2837</v>
      </c>
      <c r="EJ58" s="188" t="s">
        <v>940</v>
      </c>
      <c r="EK58" s="188" t="s">
        <v>940</v>
      </c>
      <c r="EL58" s="188" t="s">
        <v>2837</v>
      </c>
      <c r="EM58" s="188" t="s">
        <v>940</v>
      </c>
      <c r="EN58" s="188" t="s">
        <v>940</v>
      </c>
      <c r="EO58" s="188" t="s">
        <v>2837</v>
      </c>
      <c r="EP58" s="188" t="s">
        <v>940</v>
      </c>
      <c r="EQ58" s="188" t="s">
        <v>940</v>
      </c>
      <c r="ER58" s="188" t="s">
        <v>2837</v>
      </c>
      <c r="ES58" s="188" t="s">
        <v>940</v>
      </c>
      <c r="ET58" s="188" t="s">
        <v>940</v>
      </c>
    </row>
    <row r="59" spans="1:150" x14ac:dyDescent="0.3">
      <c r="A59" s="1"/>
      <c r="B59" s="187" t="s">
        <v>3323</v>
      </c>
      <c r="C59" s="187" t="s">
        <v>105</v>
      </c>
      <c r="D59" s="187" t="s">
        <v>3249</v>
      </c>
      <c r="E59" s="187" t="s">
        <v>3324</v>
      </c>
      <c r="F59" s="187" t="s">
        <v>3325</v>
      </c>
      <c r="G59" s="188" t="s">
        <v>2837</v>
      </c>
      <c r="H59" s="188" t="s">
        <v>940</v>
      </c>
      <c r="I59" s="188" t="s">
        <v>940</v>
      </c>
      <c r="J59" s="188" t="s">
        <v>2837</v>
      </c>
      <c r="K59" s="188" t="s">
        <v>940</v>
      </c>
      <c r="L59" s="188" t="s">
        <v>940</v>
      </c>
      <c r="M59" s="188" t="s">
        <v>2837</v>
      </c>
      <c r="N59" s="188" t="s">
        <v>940</v>
      </c>
      <c r="O59" s="188" t="s">
        <v>940</v>
      </c>
      <c r="P59" s="188" t="s">
        <v>2837</v>
      </c>
      <c r="Q59" s="188" t="s">
        <v>940</v>
      </c>
      <c r="R59" s="188" t="s">
        <v>940</v>
      </c>
      <c r="S59" s="188" t="s">
        <v>2837</v>
      </c>
      <c r="T59" s="188" t="s">
        <v>940</v>
      </c>
      <c r="U59" s="188" t="s">
        <v>940</v>
      </c>
      <c r="V59" s="188" t="s">
        <v>2837</v>
      </c>
      <c r="W59" s="188" t="s">
        <v>940</v>
      </c>
      <c r="X59" s="188" t="s">
        <v>940</v>
      </c>
      <c r="Y59" s="188" t="s">
        <v>2837</v>
      </c>
      <c r="Z59" s="188" t="s">
        <v>940</v>
      </c>
      <c r="AA59" s="188" t="s">
        <v>940</v>
      </c>
      <c r="AB59" s="188" t="s">
        <v>2837</v>
      </c>
      <c r="AC59" s="188" t="s">
        <v>940</v>
      </c>
      <c r="AD59" s="188" t="s">
        <v>940</v>
      </c>
      <c r="AE59" s="188" t="s">
        <v>2837</v>
      </c>
      <c r="AF59" s="188" t="s">
        <v>940</v>
      </c>
      <c r="AG59" s="188" t="s">
        <v>940</v>
      </c>
      <c r="AH59" s="188" t="s">
        <v>2837</v>
      </c>
      <c r="AI59" s="188" t="s">
        <v>940</v>
      </c>
      <c r="AJ59" s="188" t="s">
        <v>940</v>
      </c>
      <c r="AK59" s="188" t="s">
        <v>2837</v>
      </c>
      <c r="AL59" s="188" t="s">
        <v>940</v>
      </c>
      <c r="AM59" s="188" t="s">
        <v>940</v>
      </c>
      <c r="AN59" s="188" t="s">
        <v>2837</v>
      </c>
      <c r="AO59" s="188" t="s">
        <v>940</v>
      </c>
      <c r="AP59" s="188" t="s">
        <v>940</v>
      </c>
      <c r="AQ59" s="188" t="s">
        <v>2837</v>
      </c>
      <c r="AR59" s="188" t="s">
        <v>940</v>
      </c>
      <c r="AS59" s="188" t="s">
        <v>940</v>
      </c>
      <c r="AT59" s="188" t="s">
        <v>2837</v>
      </c>
      <c r="AU59" s="188" t="s">
        <v>940</v>
      </c>
      <c r="AV59" s="188" t="s">
        <v>940</v>
      </c>
      <c r="AW59" s="188" t="s">
        <v>2837</v>
      </c>
      <c r="AX59" s="188" t="s">
        <v>940</v>
      </c>
      <c r="AY59" s="188" t="s">
        <v>940</v>
      </c>
      <c r="AZ59" s="188" t="s">
        <v>2837</v>
      </c>
      <c r="BA59" s="188" t="s">
        <v>940</v>
      </c>
      <c r="BB59" s="188" t="s">
        <v>940</v>
      </c>
      <c r="BC59" s="188" t="s">
        <v>2837</v>
      </c>
      <c r="BD59" s="188" t="s">
        <v>940</v>
      </c>
      <c r="BE59" s="188" t="s">
        <v>940</v>
      </c>
      <c r="BF59" s="188" t="s">
        <v>2837</v>
      </c>
      <c r="BG59" s="188" t="s">
        <v>940</v>
      </c>
      <c r="BH59" s="188" t="s">
        <v>940</v>
      </c>
      <c r="BI59" s="188" t="s">
        <v>2837</v>
      </c>
      <c r="BJ59" s="188" t="s">
        <v>940</v>
      </c>
      <c r="BK59" s="188" t="s">
        <v>940</v>
      </c>
      <c r="BL59" s="188" t="s">
        <v>2837</v>
      </c>
      <c r="BM59" s="188" t="s">
        <v>940</v>
      </c>
      <c r="BN59" s="188" t="s">
        <v>940</v>
      </c>
      <c r="BO59" s="188" t="s">
        <v>2837</v>
      </c>
      <c r="BP59" s="188" t="s">
        <v>940</v>
      </c>
      <c r="BQ59" s="188" t="s">
        <v>940</v>
      </c>
      <c r="BR59" s="188" t="s">
        <v>2837</v>
      </c>
      <c r="BS59" s="188" t="s">
        <v>940</v>
      </c>
      <c r="BT59" s="188" t="s">
        <v>940</v>
      </c>
      <c r="BU59" s="188" t="s">
        <v>2837</v>
      </c>
      <c r="BV59" s="188" t="s">
        <v>940</v>
      </c>
      <c r="BW59" s="188" t="s">
        <v>940</v>
      </c>
      <c r="BX59" s="188" t="s">
        <v>2837</v>
      </c>
      <c r="BY59" s="188" t="s">
        <v>940</v>
      </c>
      <c r="BZ59" s="188" t="s">
        <v>940</v>
      </c>
      <c r="CA59" s="188" t="s">
        <v>2837</v>
      </c>
      <c r="CB59" s="188" t="s">
        <v>940</v>
      </c>
      <c r="CC59" s="188" t="s">
        <v>940</v>
      </c>
      <c r="CD59" s="188" t="s">
        <v>2837</v>
      </c>
      <c r="CE59" s="188" t="s">
        <v>940</v>
      </c>
      <c r="CF59" s="188" t="s">
        <v>940</v>
      </c>
      <c r="CG59" s="188" t="s">
        <v>2837</v>
      </c>
      <c r="CH59" s="188" t="s">
        <v>940</v>
      </c>
      <c r="CI59" s="188" t="s">
        <v>940</v>
      </c>
      <c r="CJ59" s="188" t="s">
        <v>2837</v>
      </c>
      <c r="CK59" s="188" t="s">
        <v>940</v>
      </c>
      <c r="CL59" s="188" t="s">
        <v>940</v>
      </c>
      <c r="CM59" s="188" t="s">
        <v>2837</v>
      </c>
      <c r="CN59" s="188" t="s">
        <v>940</v>
      </c>
      <c r="CO59" s="188" t="s">
        <v>940</v>
      </c>
      <c r="CP59" s="188" t="s">
        <v>2837</v>
      </c>
      <c r="CQ59" s="188" t="s">
        <v>940</v>
      </c>
      <c r="CR59" s="188" t="s">
        <v>940</v>
      </c>
      <c r="CS59" s="188" t="s">
        <v>2837</v>
      </c>
      <c r="CT59" s="188" t="s">
        <v>940</v>
      </c>
      <c r="CU59" s="188" t="s">
        <v>940</v>
      </c>
      <c r="CV59" s="188" t="s">
        <v>2837</v>
      </c>
      <c r="CW59" s="188" t="s">
        <v>940</v>
      </c>
      <c r="CX59" s="188" t="s">
        <v>940</v>
      </c>
      <c r="CY59" s="188" t="s">
        <v>2837</v>
      </c>
      <c r="CZ59" s="188" t="s">
        <v>940</v>
      </c>
      <c r="DA59" s="188" t="s">
        <v>940</v>
      </c>
      <c r="DB59" s="188" t="s">
        <v>2837</v>
      </c>
      <c r="DC59" s="188" t="s">
        <v>940</v>
      </c>
      <c r="DD59" s="188" t="s">
        <v>940</v>
      </c>
      <c r="DE59" s="188" t="s">
        <v>2837</v>
      </c>
      <c r="DF59" s="188" t="s">
        <v>940</v>
      </c>
      <c r="DG59" s="188" t="s">
        <v>940</v>
      </c>
      <c r="DH59" s="188" t="s">
        <v>2837</v>
      </c>
      <c r="DI59" s="188" t="s">
        <v>940</v>
      </c>
      <c r="DJ59" s="188" t="s">
        <v>940</v>
      </c>
      <c r="DK59" s="188" t="s">
        <v>2837</v>
      </c>
      <c r="DL59" s="188" t="s">
        <v>940</v>
      </c>
      <c r="DM59" s="188" t="s">
        <v>940</v>
      </c>
      <c r="DN59" s="188" t="s">
        <v>2837</v>
      </c>
      <c r="DO59" s="188" t="s">
        <v>940</v>
      </c>
      <c r="DP59" s="188" t="s">
        <v>940</v>
      </c>
      <c r="DQ59" s="188" t="s">
        <v>2837</v>
      </c>
      <c r="DR59" s="188" t="s">
        <v>940</v>
      </c>
      <c r="DS59" s="188" t="s">
        <v>940</v>
      </c>
      <c r="DT59" s="188" t="s">
        <v>2837</v>
      </c>
      <c r="DU59" s="188" t="s">
        <v>940</v>
      </c>
      <c r="DV59" s="188" t="s">
        <v>940</v>
      </c>
      <c r="DW59" s="188" t="s">
        <v>2837</v>
      </c>
      <c r="DX59" s="188" t="s">
        <v>940</v>
      </c>
      <c r="DY59" s="188" t="s">
        <v>940</v>
      </c>
      <c r="DZ59" s="188" t="s">
        <v>2837</v>
      </c>
      <c r="EA59" s="188" t="s">
        <v>940</v>
      </c>
      <c r="EB59" s="188" t="s">
        <v>940</v>
      </c>
      <c r="EC59" s="188" t="s">
        <v>2837</v>
      </c>
      <c r="ED59" s="188" t="s">
        <v>940</v>
      </c>
      <c r="EE59" s="188" t="s">
        <v>940</v>
      </c>
      <c r="EF59" s="188" t="s">
        <v>2837</v>
      </c>
      <c r="EG59" s="188" t="s">
        <v>940</v>
      </c>
      <c r="EH59" s="188" t="s">
        <v>940</v>
      </c>
      <c r="EI59" s="188" t="s">
        <v>2837</v>
      </c>
      <c r="EJ59" s="188" t="s">
        <v>940</v>
      </c>
      <c r="EK59" s="188" t="s">
        <v>940</v>
      </c>
      <c r="EL59" s="188" t="s">
        <v>2837</v>
      </c>
      <c r="EM59" s="188" t="s">
        <v>940</v>
      </c>
      <c r="EN59" s="188" t="s">
        <v>940</v>
      </c>
      <c r="EO59" s="188" t="s">
        <v>2837</v>
      </c>
      <c r="EP59" s="188" t="s">
        <v>940</v>
      </c>
      <c r="EQ59" s="188" t="s">
        <v>940</v>
      </c>
      <c r="ER59" s="188" t="s">
        <v>2837</v>
      </c>
      <c r="ES59" s="188" t="s">
        <v>940</v>
      </c>
      <c r="ET59" s="188" t="s">
        <v>940</v>
      </c>
    </row>
    <row r="60" spans="1:150" x14ac:dyDescent="0.3">
      <c r="A60" s="1"/>
      <c r="B60" s="187" t="s">
        <v>3326</v>
      </c>
      <c r="C60" s="187" t="s">
        <v>105</v>
      </c>
      <c r="D60" s="187" t="s">
        <v>3249</v>
      </c>
      <c r="E60" s="187" t="s">
        <v>3327</v>
      </c>
      <c r="F60" s="187" t="s">
        <v>3328</v>
      </c>
      <c r="G60" s="188" t="s">
        <v>2837</v>
      </c>
      <c r="H60" s="188" t="s">
        <v>940</v>
      </c>
      <c r="I60" s="188" t="s">
        <v>940</v>
      </c>
      <c r="J60" s="188" t="s">
        <v>2837</v>
      </c>
      <c r="K60" s="188" t="s">
        <v>940</v>
      </c>
      <c r="L60" s="188" t="s">
        <v>940</v>
      </c>
      <c r="M60" s="188" t="s">
        <v>2837</v>
      </c>
      <c r="N60" s="188" t="s">
        <v>940</v>
      </c>
      <c r="O60" s="188" t="s">
        <v>940</v>
      </c>
      <c r="P60" s="188" t="s">
        <v>2837</v>
      </c>
      <c r="Q60" s="188" t="s">
        <v>940</v>
      </c>
      <c r="R60" s="188" t="s">
        <v>940</v>
      </c>
      <c r="S60" s="188" t="s">
        <v>2837</v>
      </c>
      <c r="T60" s="188" t="s">
        <v>940</v>
      </c>
      <c r="U60" s="188" t="s">
        <v>940</v>
      </c>
      <c r="V60" s="188" t="s">
        <v>2837</v>
      </c>
      <c r="W60" s="188" t="s">
        <v>940</v>
      </c>
      <c r="X60" s="188" t="s">
        <v>940</v>
      </c>
      <c r="Y60" s="188" t="s">
        <v>2837</v>
      </c>
      <c r="Z60" s="188" t="s">
        <v>940</v>
      </c>
      <c r="AA60" s="188" t="s">
        <v>940</v>
      </c>
      <c r="AB60" s="188" t="s">
        <v>2837</v>
      </c>
      <c r="AC60" s="188" t="s">
        <v>940</v>
      </c>
      <c r="AD60" s="188" t="s">
        <v>940</v>
      </c>
      <c r="AE60" s="188" t="s">
        <v>2837</v>
      </c>
      <c r="AF60" s="188" t="s">
        <v>940</v>
      </c>
      <c r="AG60" s="188" t="s">
        <v>940</v>
      </c>
      <c r="AH60" s="188" t="s">
        <v>2837</v>
      </c>
      <c r="AI60" s="188" t="s">
        <v>940</v>
      </c>
      <c r="AJ60" s="188" t="s">
        <v>940</v>
      </c>
      <c r="AK60" s="188" t="s">
        <v>2837</v>
      </c>
      <c r="AL60" s="188" t="s">
        <v>940</v>
      </c>
      <c r="AM60" s="188" t="s">
        <v>940</v>
      </c>
      <c r="AN60" s="188" t="s">
        <v>2837</v>
      </c>
      <c r="AO60" s="188" t="s">
        <v>940</v>
      </c>
      <c r="AP60" s="188" t="s">
        <v>940</v>
      </c>
      <c r="AQ60" s="188" t="s">
        <v>2837</v>
      </c>
      <c r="AR60" s="188" t="s">
        <v>940</v>
      </c>
      <c r="AS60" s="188" t="s">
        <v>940</v>
      </c>
      <c r="AT60" s="188" t="s">
        <v>2837</v>
      </c>
      <c r="AU60" s="188" t="s">
        <v>940</v>
      </c>
      <c r="AV60" s="188" t="s">
        <v>940</v>
      </c>
      <c r="AW60" s="188" t="s">
        <v>2837</v>
      </c>
      <c r="AX60" s="188" t="s">
        <v>940</v>
      </c>
      <c r="AY60" s="188" t="s">
        <v>940</v>
      </c>
      <c r="AZ60" s="188" t="s">
        <v>2837</v>
      </c>
      <c r="BA60" s="188" t="s">
        <v>940</v>
      </c>
      <c r="BB60" s="188" t="s">
        <v>940</v>
      </c>
      <c r="BC60" s="188" t="s">
        <v>2837</v>
      </c>
      <c r="BD60" s="188" t="s">
        <v>940</v>
      </c>
      <c r="BE60" s="188" t="s">
        <v>940</v>
      </c>
      <c r="BF60" s="188" t="s">
        <v>2837</v>
      </c>
      <c r="BG60" s="188" t="s">
        <v>940</v>
      </c>
      <c r="BH60" s="188" t="s">
        <v>940</v>
      </c>
      <c r="BI60" s="188" t="s">
        <v>2837</v>
      </c>
      <c r="BJ60" s="188" t="s">
        <v>940</v>
      </c>
      <c r="BK60" s="188" t="s">
        <v>940</v>
      </c>
      <c r="BL60" s="188" t="s">
        <v>2837</v>
      </c>
      <c r="BM60" s="188" t="s">
        <v>940</v>
      </c>
      <c r="BN60" s="188" t="s">
        <v>940</v>
      </c>
      <c r="BO60" s="188" t="s">
        <v>2837</v>
      </c>
      <c r="BP60" s="188" t="s">
        <v>940</v>
      </c>
      <c r="BQ60" s="188" t="s">
        <v>940</v>
      </c>
      <c r="BR60" s="188" t="s">
        <v>2837</v>
      </c>
      <c r="BS60" s="188" t="s">
        <v>940</v>
      </c>
      <c r="BT60" s="188" t="s">
        <v>940</v>
      </c>
      <c r="BU60" s="188" t="s">
        <v>2837</v>
      </c>
      <c r="BV60" s="188" t="s">
        <v>940</v>
      </c>
      <c r="BW60" s="188" t="s">
        <v>940</v>
      </c>
      <c r="BX60" s="188" t="s">
        <v>2837</v>
      </c>
      <c r="BY60" s="188" t="s">
        <v>940</v>
      </c>
      <c r="BZ60" s="188" t="s">
        <v>940</v>
      </c>
      <c r="CA60" s="188" t="s">
        <v>2837</v>
      </c>
      <c r="CB60" s="188" t="s">
        <v>940</v>
      </c>
      <c r="CC60" s="188" t="s">
        <v>940</v>
      </c>
      <c r="CD60" s="188" t="s">
        <v>2837</v>
      </c>
      <c r="CE60" s="188" t="s">
        <v>940</v>
      </c>
      <c r="CF60" s="188" t="s">
        <v>940</v>
      </c>
      <c r="CG60" s="188" t="s">
        <v>2837</v>
      </c>
      <c r="CH60" s="188" t="s">
        <v>940</v>
      </c>
      <c r="CI60" s="188" t="s">
        <v>940</v>
      </c>
      <c r="CJ60" s="188" t="s">
        <v>2837</v>
      </c>
      <c r="CK60" s="188" t="s">
        <v>940</v>
      </c>
      <c r="CL60" s="188" t="s">
        <v>940</v>
      </c>
      <c r="CM60" s="188" t="s">
        <v>2837</v>
      </c>
      <c r="CN60" s="188" t="s">
        <v>940</v>
      </c>
      <c r="CO60" s="188" t="s">
        <v>940</v>
      </c>
      <c r="CP60" s="188" t="s">
        <v>2837</v>
      </c>
      <c r="CQ60" s="188" t="s">
        <v>940</v>
      </c>
      <c r="CR60" s="188" t="s">
        <v>940</v>
      </c>
      <c r="CS60" s="188" t="s">
        <v>2837</v>
      </c>
      <c r="CT60" s="188" t="s">
        <v>940</v>
      </c>
      <c r="CU60" s="188" t="s">
        <v>940</v>
      </c>
      <c r="CV60" s="188" t="s">
        <v>2837</v>
      </c>
      <c r="CW60" s="188" t="s">
        <v>940</v>
      </c>
      <c r="CX60" s="188" t="s">
        <v>940</v>
      </c>
      <c r="CY60" s="188" t="s">
        <v>2837</v>
      </c>
      <c r="CZ60" s="188" t="s">
        <v>940</v>
      </c>
      <c r="DA60" s="188" t="s">
        <v>940</v>
      </c>
      <c r="DB60" s="188" t="s">
        <v>2837</v>
      </c>
      <c r="DC60" s="188" t="s">
        <v>940</v>
      </c>
      <c r="DD60" s="188" t="s">
        <v>940</v>
      </c>
      <c r="DE60" s="188" t="s">
        <v>2837</v>
      </c>
      <c r="DF60" s="188" t="s">
        <v>940</v>
      </c>
      <c r="DG60" s="188" t="s">
        <v>940</v>
      </c>
      <c r="DH60" s="188" t="s">
        <v>2837</v>
      </c>
      <c r="DI60" s="188" t="s">
        <v>940</v>
      </c>
      <c r="DJ60" s="188" t="s">
        <v>940</v>
      </c>
      <c r="DK60" s="188" t="s">
        <v>2837</v>
      </c>
      <c r="DL60" s="188" t="s">
        <v>940</v>
      </c>
      <c r="DM60" s="188" t="s">
        <v>940</v>
      </c>
      <c r="DN60" s="188" t="s">
        <v>2837</v>
      </c>
      <c r="DO60" s="188" t="s">
        <v>940</v>
      </c>
      <c r="DP60" s="188" t="s">
        <v>940</v>
      </c>
      <c r="DQ60" s="188" t="s">
        <v>2837</v>
      </c>
      <c r="DR60" s="188" t="s">
        <v>940</v>
      </c>
      <c r="DS60" s="188" t="s">
        <v>940</v>
      </c>
      <c r="DT60" s="188" t="s">
        <v>2837</v>
      </c>
      <c r="DU60" s="188" t="s">
        <v>940</v>
      </c>
      <c r="DV60" s="188" t="s">
        <v>940</v>
      </c>
      <c r="DW60" s="188" t="s">
        <v>2837</v>
      </c>
      <c r="DX60" s="188" t="s">
        <v>940</v>
      </c>
      <c r="DY60" s="188" t="s">
        <v>940</v>
      </c>
      <c r="DZ60" s="188" t="s">
        <v>2837</v>
      </c>
      <c r="EA60" s="188" t="s">
        <v>940</v>
      </c>
      <c r="EB60" s="188" t="s">
        <v>940</v>
      </c>
      <c r="EC60" s="188" t="s">
        <v>2837</v>
      </c>
      <c r="ED60" s="188" t="s">
        <v>940</v>
      </c>
      <c r="EE60" s="188" t="s">
        <v>940</v>
      </c>
      <c r="EF60" s="188" t="s">
        <v>2837</v>
      </c>
      <c r="EG60" s="188" t="s">
        <v>940</v>
      </c>
      <c r="EH60" s="188" t="s">
        <v>940</v>
      </c>
      <c r="EI60" s="188" t="s">
        <v>2837</v>
      </c>
      <c r="EJ60" s="188" t="s">
        <v>940</v>
      </c>
      <c r="EK60" s="188" t="s">
        <v>940</v>
      </c>
      <c r="EL60" s="188" t="s">
        <v>2837</v>
      </c>
      <c r="EM60" s="188" t="s">
        <v>940</v>
      </c>
      <c r="EN60" s="188" t="s">
        <v>940</v>
      </c>
      <c r="EO60" s="188" t="s">
        <v>2837</v>
      </c>
      <c r="EP60" s="188" t="s">
        <v>940</v>
      </c>
      <c r="EQ60" s="188" t="s">
        <v>940</v>
      </c>
      <c r="ER60" s="188" t="s">
        <v>2837</v>
      </c>
      <c r="ES60" s="188" t="s">
        <v>940</v>
      </c>
      <c r="ET60" s="188" t="s">
        <v>940</v>
      </c>
    </row>
    <row r="61" spans="1:150" x14ac:dyDescent="0.3">
      <c r="A61" s="1"/>
      <c r="B61" s="187" t="s">
        <v>3329</v>
      </c>
      <c r="C61" s="187" t="s">
        <v>105</v>
      </c>
      <c r="D61" s="187" t="s">
        <v>3249</v>
      </c>
      <c r="E61" s="187" t="s">
        <v>3330</v>
      </c>
      <c r="F61" s="187" t="s">
        <v>3331</v>
      </c>
      <c r="G61" s="188" t="s">
        <v>2837</v>
      </c>
      <c r="H61" s="188" t="s">
        <v>3252</v>
      </c>
      <c r="I61" s="188" t="s">
        <v>3253</v>
      </c>
      <c r="J61" s="188" t="s">
        <v>2837</v>
      </c>
      <c r="K61" s="188" t="s">
        <v>3252</v>
      </c>
      <c r="L61" s="188" t="s">
        <v>3254</v>
      </c>
      <c r="M61" s="188" t="s">
        <v>2837</v>
      </c>
      <c r="N61" s="188" t="s">
        <v>3252</v>
      </c>
      <c r="O61" s="188" t="s">
        <v>3255</v>
      </c>
      <c r="P61" s="188" t="s">
        <v>2837</v>
      </c>
      <c r="Q61" s="188" t="s">
        <v>3252</v>
      </c>
      <c r="R61" s="188" t="s">
        <v>3255</v>
      </c>
      <c r="S61" s="188" t="s">
        <v>2837</v>
      </c>
      <c r="T61" s="188" t="s">
        <v>3252</v>
      </c>
      <c r="U61" s="188" t="s">
        <v>3256</v>
      </c>
      <c r="V61" s="188" t="s">
        <v>2837</v>
      </c>
      <c r="W61" s="188" t="s">
        <v>3252</v>
      </c>
      <c r="X61" s="188" t="s">
        <v>3257</v>
      </c>
      <c r="Y61" s="188" t="s">
        <v>2837</v>
      </c>
      <c r="Z61" s="188" t="s">
        <v>3258</v>
      </c>
      <c r="AA61" s="188" t="s">
        <v>3259</v>
      </c>
      <c r="AB61" s="188" t="s">
        <v>2837</v>
      </c>
      <c r="AC61" s="188" t="s">
        <v>3260</v>
      </c>
      <c r="AD61" s="188" t="s">
        <v>3261</v>
      </c>
      <c r="AE61" s="188" t="s">
        <v>2837</v>
      </c>
      <c r="AF61" s="188" t="s">
        <v>3262</v>
      </c>
      <c r="AG61" s="188" t="s">
        <v>3263</v>
      </c>
      <c r="AH61" s="188" t="s">
        <v>2837</v>
      </c>
      <c r="AI61" s="188" t="s">
        <v>3252</v>
      </c>
      <c r="AJ61" s="188" t="s">
        <v>3264</v>
      </c>
      <c r="AK61" s="188" t="s">
        <v>2837</v>
      </c>
      <c r="AL61" s="188" t="s">
        <v>3265</v>
      </c>
      <c r="AM61" s="188" t="s">
        <v>3266</v>
      </c>
      <c r="AN61" s="188" t="s">
        <v>2837</v>
      </c>
      <c r="AO61" s="188" t="s">
        <v>3267</v>
      </c>
      <c r="AP61" s="188" t="s">
        <v>3268</v>
      </c>
      <c r="AQ61" s="188" t="s">
        <v>2837</v>
      </c>
      <c r="AR61" s="188" t="s">
        <v>3269</v>
      </c>
      <c r="AS61" s="188" t="s">
        <v>3268</v>
      </c>
      <c r="AT61" s="188" t="s">
        <v>2837</v>
      </c>
      <c r="AU61" s="188" t="s">
        <v>3252</v>
      </c>
      <c r="AV61" s="188" t="s">
        <v>3270</v>
      </c>
      <c r="AW61" s="188" t="s">
        <v>2837</v>
      </c>
      <c r="AX61" s="188" t="s">
        <v>3252</v>
      </c>
      <c r="AY61" s="188" t="s">
        <v>3271</v>
      </c>
      <c r="AZ61" s="188" t="s">
        <v>2837</v>
      </c>
      <c r="BA61" s="188" t="s">
        <v>3252</v>
      </c>
      <c r="BB61" s="188" t="s">
        <v>3268</v>
      </c>
      <c r="BC61" s="188" t="s">
        <v>2837</v>
      </c>
      <c r="BD61" s="188" t="s">
        <v>3272</v>
      </c>
      <c r="BE61" s="188" t="s">
        <v>3268</v>
      </c>
      <c r="BF61" s="188" t="s">
        <v>2837</v>
      </c>
      <c r="BG61" s="188" t="s">
        <v>3273</v>
      </c>
      <c r="BH61" s="188" t="s">
        <v>3274</v>
      </c>
      <c r="BI61" s="188" t="s">
        <v>2837</v>
      </c>
      <c r="BJ61" s="188" t="s">
        <v>3252</v>
      </c>
      <c r="BK61" s="188" t="s">
        <v>3268</v>
      </c>
      <c r="BL61" s="188" t="s">
        <v>2837</v>
      </c>
      <c r="BM61" s="188" t="s">
        <v>3275</v>
      </c>
      <c r="BN61" s="188" t="s">
        <v>3276</v>
      </c>
      <c r="BO61" s="188" t="s">
        <v>2837</v>
      </c>
      <c r="BP61" s="188" t="s">
        <v>3277</v>
      </c>
      <c r="BQ61" s="188" t="s">
        <v>3268</v>
      </c>
      <c r="BR61" s="188" t="s">
        <v>2837</v>
      </c>
      <c r="BS61" s="188" t="s">
        <v>3252</v>
      </c>
      <c r="BT61" s="188" t="s">
        <v>3278</v>
      </c>
      <c r="BU61" s="188" t="s">
        <v>2837</v>
      </c>
      <c r="BV61" s="188" t="s">
        <v>3279</v>
      </c>
      <c r="BW61" s="188" t="s">
        <v>3268</v>
      </c>
      <c r="BX61" s="188" t="s">
        <v>2837</v>
      </c>
      <c r="BY61" s="188" t="s">
        <v>3280</v>
      </c>
      <c r="BZ61" s="188" t="s">
        <v>3281</v>
      </c>
      <c r="CA61" s="188" t="s">
        <v>2837</v>
      </c>
      <c r="CB61" s="188" t="s">
        <v>3282</v>
      </c>
      <c r="CC61" s="188" t="s">
        <v>3283</v>
      </c>
      <c r="CD61" s="188" t="s">
        <v>2837</v>
      </c>
      <c r="CE61" s="188" t="s">
        <v>3284</v>
      </c>
      <c r="CF61" s="188" t="s">
        <v>3285</v>
      </c>
      <c r="CG61" s="188" t="s">
        <v>2837</v>
      </c>
      <c r="CH61" s="188" t="s">
        <v>3286</v>
      </c>
      <c r="CI61" s="188" t="s">
        <v>3287</v>
      </c>
      <c r="CJ61" s="188" t="s">
        <v>2837</v>
      </c>
      <c r="CK61" s="188" t="s">
        <v>3288</v>
      </c>
      <c r="CL61" s="188" t="s">
        <v>3289</v>
      </c>
      <c r="CM61" s="188" t="s">
        <v>2837</v>
      </c>
      <c r="CN61" s="188" t="s">
        <v>3252</v>
      </c>
      <c r="CO61" s="188" t="s">
        <v>3290</v>
      </c>
      <c r="CP61" s="188" t="s">
        <v>2837</v>
      </c>
      <c r="CQ61" s="188" t="s">
        <v>3252</v>
      </c>
      <c r="CR61" s="188" t="s">
        <v>3257</v>
      </c>
      <c r="CS61" s="188" t="s">
        <v>2837</v>
      </c>
      <c r="CT61" s="188" t="s">
        <v>3291</v>
      </c>
      <c r="CU61" s="188" t="s">
        <v>3292</v>
      </c>
      <c r="CV61" s="188" t="s">
        <v>2837</v>
      </c>
      <c r="CW61" s="188" t="s">
        <v>3293</v>
      </c>
      <c r="CX61" s="188" t="s">
        <v>3294</v>
      </c>
      <c r="CY61" s="188" t="s">
        <v>2837</v>
      </c>
      <c r="CZ61" s="188" t="s">
        <v>3295</v>
      </c>
      <c r="DA61" s="188" t="s">
        <v>3296</v>
      </c>
      <c r="DB61" s="188" t="s">
        <v>2837</v>
      </c>
      <c r="DC61" s="188" t="s">
        <v>3297</v>
      </c>
      <c r="DD61" s="188" t="s">
        <v>3298</v>
      </c>
      <c r="DE61" s="188" t="s">
        <v>2837</v>
      </c>
      <c r="DF61" s="188" t="s">
        <v>3299</v>
      </c>
      <c r="DG61" s="188" t="s">
        <v>3300</v>
      </c>
      <c r="DH61" s="188" t="s">
        <v>2837</v>
      </c>
      <c r="DI61" s="188" t="s">
        <v>3301</v>
      </c>
      <c r="DJ61" s="188" t="s">
        <v>3302</v>
      </c>
      <c r="DK61" s="188" t="s">
        <v>2837</v>
      </c>
      <c r="DL61" s="188" t="s">
        <v>3303</v>
      </c>
      <c r="DM61" s="188" t="s">
        <v>3304</v>
      </c>
      <c r="DN61" s="188" t="s">
        <v>2837</v>
      </c>
      <c r="DO61" s="188" t="s">
        <v>3305</v>
      </c>
      <c r="DP61" s="188" t="s">
        <v>3306</v>
      </c>
      <c r="DQ61" s="188" t="s">
        <v>2837</v>
      </c>
      <c r="DR61" s="188" t="s">
        <v>3307</v>
      </c>
      <c r="DS61" s="188" t="s">
        <v>3308</v>
      </c>
      <c r="DT61" s="188" t="s">
        <v>2837</v>
      </c>
      <c r="DU61" s="188" t="s">
        <v>3309</v>
      </c>
      <c r="DV61" s="188" t="s">
        <v>2724</v>
      </c>
      <c r="DW61" s="188" t="s">
        <v>2837</v>
      </c>
      <c r="DX61" s="188" t="s">
        <v>3310</v>
      </c>
      <c r="DY61" s="188" t="s">
        <v>2724</v>
      </c>
      <c r="DZ61" s="188" t="s">
        <v>2837</v>
      </c>
      <c r="EA61" s="188" t="s">
        <v>2724</v>
      </c>
      <c r="EB61" s="188" t="s">
        <v>2724</v>
      </c>
      <c r="EC61" s="188" t="s">
        <v>2837</v>
      </c>
      <c r="ED61" s="188" t="s">
        <v>2724</v>
      </c>
      <c r="EE61" s="188" t="s">
        <v>2724</v>
      </c>
      <c r="EF61" s="188" t="s">
        <v>2837</v>
      </c>
      <c r="EG61" s="188" t="s">
        <v>3311</v>
      </c>
      <c r="EH61" s="188" t="s">
        <v>3312</v>
      </c>
      <c r="EI61" s="188" t="s">
        <v>2837</v>
      </c>
      <c r="EJ61" s="188" t="s">
        <v>3313</v>
      </c>
      <c r="EK61" s="188" t="s">
        <v>3314</v>
      </c>
      <c r="EL61" s="188" t="s">
        <v>2837</v>
      </c>
      <c r="EM61" s="188" t="s">
        <v>3315</v>
      </c>
      <c r="EN61" s="188" t="s">
        <v>3316</v>
      </c>
      <c r="EO61" s="188" t="s">
        <v>2837</v>
      </c>
      <c r="EP61" s="188" t="s">
        <v>3317</v>
      </c>
      <c r="EQ61" s="188" t="s">
        <v>3257</v>
      </c>
      <c r="ER61" s="188" t="s">
        <v>2837</v>
      </c>
      <c r="ES61" s="188" t="s">
        <v>3318</v>
      </c>
      <c r="ET61" s="188" t="s">
        <v>3319</v>
      </c>
    </row>
    <row r="62" spans="1:150" x14ac:dyDescent="0.3">
      <c r="A62" s="1"/>
      <c r="B62" s="186" t="s">
        <v>3332</v>
      </c>
      <c r="C62" s="186" t="s">
        <v>117</v>
      </c>
      <c r="D62" s="186" t="s">
        <v>979</v>
      </c>
      <c r="E62" s="186" t="s">
        <v>3333</v>
      </c>
      <c r="F62" s="186" t="s">
        <v>3334</v>
      </c>
      <c r="G62" s="186" t="s">
        <v>2837</v>
      </c>
      <c r="H62" s="186" t="s">
        <v>2724</v>
      </c>
      <c r="I62" s="186" t="s">
        <v>2724</v>
      </c>
      <c r="J62" s="186" t="s">
        <v>2837</v>
      </c>
      <c r="K62" s="186" t="s">
        <v>2724</v>
      </c>
      <c r="L62" s="186" t="s">
        <v>2724</v>
      </c>
      <c r="M62" s="186" t="s">
        <v>2837</v>
      </c>
      <c r="N62" s="186" t="s">
        <v>2724</v>
      </c>
      <c r="O62" s="186" t="s">
        <v>2724</v>
      </c>
      <c r="P62" s="186" t="s">
        <v>2837</v>
      </c>
      <c r="Q62" s="186" t="s">
        <v>2724</v>
      </c>
      <c r="R62" s="186" t="s">
        <v>2724</v>
      </c>
      <c r="S62" s="186" t="s">
        <v>2837</v>
      </c>
      <c r="T62" s="186" t="s">
        <v>2724</v>
      </c>
      <c r="U62" s="186" t="s">
        <v>2724</v>
      </c>
      <c r="V62" s="186" t="s">
        <v>2837</v>
      </c>
      <c r="W62" s="186" t="s">
        <v>2724</v>
      </c>
      <c r="X62" s="186" t="s">
        <v>2939</v>
      </c>
      <c r="Y62" s="186" t="s">
        <v>2837</v>
      </c>
      <c r="Z62" s="186" t="s">
        <v>2724</v>
      </c>
      <c r="AA62" s="186" t="s">
        <v>2724</v>
      </c>
      <c r="AB62" s="186" t="s">
        <v>2837</v>
      </c>
      <c r="AC62" s="186" t="s">
        <v>2724</v>
      </c>
      <c r="AD62" s="186" t="s">
        <v>2724</v>
      </c>
      <c r="AE62" s="186" t="s">
        <v>2837</v>
      </c>
      <c r="AF62" s="186" t="s">
        <v>2724</v>
      </c>
      <c r="AG62" s="186" t="s">
        <v>2724</v>
      </c>
      <c r="AH62" s="186" t="s">
        <v>2837</v>
      </c>
      <c r="AI62" s="186" t="s">
        <v>2724</v>
      </c>
      <c r="AJ62" s="186" t="s">
        <v>2724</v>
      </c>
      <c r="AK62" s="186" t="s">
        <v>2837</v>
      </c>
      <c r="AL62" s="186" t="s">
        <v>2724</v>
      </c>
      <c r="AM62" s="186" t="s">
        <v>2724</v>
      </c>
      <c r="AN62" s="186" t="s">
        <v>2837</v>
      </c>
      <c r="AO62" s="186" t="s">
        <v>2724</v>
      </c>
      <c r="AP62" s="186" t="s">
        <v>2724</v>
      </c>
      <c r="AQ62" s="186" t="s">
        <v>2837</v>
      </c>
      <c r="AR62" s="186" t="s">
        <v>2724</v>
      </c>
      <c r="AS62" s="186" t="s">
        <v>2724</v>
      </c>
      <c r="AT62" s="186" t="s">
        <v>2837</v>
      </c>
      <c r="AU62" s="186" t="s">
        <v>2724</v>
      </c>
      <c r="AV62" s="186" t="s">
        <v>2724</v>
      </c>
      <c r="AW62" s="186" t="s">
        <v>2837</v>
      </c>
      <c r="AX62" s="186" t="s">
        <v>2724</v>
      </c>
      <c r="AY62" s="186" t="s">
        <v>2724</v>
      </c>
      <c r="AZ62" s="186" t="s">
        <v>2837</v>
      </c>
      <c r="BA62" s="186" t="s">
        <v>2724</v>
      </c>
      <c r="BB62" s="186" t="s">
        <v>2724</v>
      </c>
      <c r="BC62" s="186" t="s">
        <v>2837</v>
      </c>
      <c r="BD62" s="186" t="s">
        <v>2724</v>
      </c>
      <c r="BE62" s="186" t="s">
        <v>2724</v>
      </c>
      <c r="BF62" s="186" t="s">
        <v>2837</v>
      </c>
      <c r="BG62" s="186" t="s">
        <v>2724</v>
      </c>
      <c r="BH62" s="186" t="s">
        <v>2724</v>
      </c>
      <c r="BI62" s="186" t="s">
        <v>2837</v>
      </c>
      <c r="BJ62" s="186" t="s">
        <v>2724</v>
      </c>
      <c r="BK62" s="186" t="s">
        <v>2724</v>
      </c>
      <c r="BL62" s="186" t="s">
        <v>2837</v>
      </c>
      <c r="BM62" s="186" t="s">
        <v>2724</v>
      </c>
      <c r="BN62" s="186" t="s">
        <v>2724</v>
      </c>
      <c r="BO62" s="186" t="s">
        <v>2837</v>
      </c>
      <c r="BP62" s="186" t="s">
        <v>2724</v>
      </c>
      <c r="BQ62" s="186" t="s">
        <v>2724</v>
      </c>
      <c r="BR62" s="186" t="s">
        <v>2837</v>
      </c>
      <c r="BS62" s="186" t="s">
        <v>2724</v>
      </c>
      <c r="BT62" s="186" t="s">
        <v>2724</v>
      </c>
      <c r="BU62" s="186" t="s">
        <v>2837</v>
      </c>
      <c r="BV62" s="186" t="s">
        <v>2724</v>
      </c>
      <c r="BW62" s="186" t="s">
        <v>2724</v>
      </c>
      <c r="BX62" s="186" t="s">
        <v>2837</v>
      </c>
      <c r="BY62" s="186" t="s">
        <v>2724</v>
      </c>
      <c r="BZ62" s="186" t="s">
        <v>2724</v>
      </c>
      <c r="CA62" s="186" t="s">
        <v>2837</v>
      </c>
      <c r="CB62" s="186" t="s">
        <v>2724</v>
      </c>
      <c r="CC62" s="186" t="s">
        <v>2724</v>
      </c>
      <c r="CD62" s="186" t="s">
        <v>2837</v>
      </c>
      <c r="CE62" s="186" t="s">
        <v>2724</v>
      </c>
      <c r="CF62" s="186" t="s">
        <v>2724</v>
      </c>
      <c r="CG62" s="186" t="s">
        <v>2837</v>
      </c>
      <c r="CH62" s="186" t="s">
        <v>2724</v>
      </c>
      <c r="CI62" s="186" t="s">
        <v>2724</v>
      </c>
      <c r="CJ62" s="186" t="s">
        <v>2837</v>
      </c>
      <c r="CK62" s="186" t="s">
        <v>2724</v>
      </c>
      <c r="CL62" s="186" t="s">
        <v>2724</v>
      </c>
      <c r="CM62" s="186" t="s">
        <v>2837</v>
      </c>
      <c r="CN62" s="186" t="s">
        <v>2939</v>
      </c>
      <c r="CO62" s="186" t="s">
        <v>2724</v>
      </c>
      <c r="CP62" s="186" t="s">
        <v>2837</v>
      </c>
      <c r="CQ62" s="186" t="s">
        <v>2939</v>
      </c>
      <c r="CR62" s="186" t="s">
        <v>2939</v>
      </c>
      <c r="CS62" s="186" t="s">
        <v>2837</v>
      </c>
      <c r="CT62" s="186" t="s">
        <v>2724</v>
      </c>
      <c r="CU62" s="186" t="s">
        <v>2724</v>
      </c>
      <c r="CV62" s="186" t="s">
        <v>2837</v>
      </c>
      <c r="CW62" s="186" t="s">
        <v>2724</v>
      </c>
      <c r="CX62" s="186" t="s">
        <v>2724</v>
      </c>
      <c r="CY62" s="186" t="s">
        <v>2837</v>
      </c>
      <c r="CZ62" s="186" t="s">
        <v>2724</v>
      </c>
      <c r="DA62" s="186" t="s">
        <v>2724</v>
      </c>
      <c r="DB62" s="186" t="s">
        <v>2837</v>
      </c>
      <c r="DC62" s="186" t="s">
        <v>2724</v>
      </c>
      <c r="DD62" s="186" t="s">
        <v>2724</v>
      </c>
      <c r="DE62" s="186" t="s">
        <v>2837</v>
      </c>
      <c r="DF62" s="186" t="s">
        <v>2724</v>
      </c>
      <c r="DG62" s="186" t="s">
        <v>2724</v>
      </c>
      <c r="DH62" s="186" t="s">
        <v>2837</v>
      </c>
      <c r="DI62" s="186" t="s">
        <v>2724</v>
      </c>
      <c r="DJ62" s="186" t="s">
        <v>2724</v>
      </c>
      <c r="DK62" s="186" t="s">
        <v>2837</v>
      </c>
      <c r="DL62" s="186" t="s">
        <v>2724</v>
      </c>
      <c r="DM62" s="186" t="s">
        <v>2724</v>
      </c>
      <c r="DN62" s="186" t="s">
        <v>2837</v>
      </c>
      <c r="DO62" s="186" t="s">
        <v>2724</v>
      </c>
      <c r="DP62" s="186" t="s">
        <v>2724</v>
      </c>
      <c r="DQ62" s="186" t="s">
        <v>2837</v>
      </c>
      <c r="DR62" s="186" t="s">
        <v>2724</v>
      </c>
      <c r="DS62" s="186" t="s">
        <v>2724</v>
      </c>
      <c r="DT62" s="186" t="s">
        <v>2837</v>
      </c>
      <c r="DU62" s="186" t="s">
        <v>2724</v>
      </c>
      <c r="DV62" s="186" t="s">
        <v>2724</v>
      </c>
      <c r="DW62" s="186" t="s">
        <v>2837</v>
      </c>
      <c r="DX62" s="186" t="s">
        <v>2724</v>
      </c>
      <c r="DY62" s="186" t="s">
        <v>2724</v>
      </c>
      <c r="DZ62" s="186" t="s">
        <v>2837</v>
      </c>
      <c r="EA62" s="186" t="s">
        <v>2724</v>
      </c>
      <c r="EB62" s="186" t="s">
        <v>2724</v>
      </c>
      <c r="EC62" s="186" t="s">
        <v>2837</v>
      </c>
      <c r="ED62" s="186" t="s">
        <v>2724</v>
      </c>
      <c r="EE62" s="186" t="s">
        <v>2724</v>
      </c>
      <c r="EF62" s="186" t="s">
        <v>2837</v>
      </c>
      <c r="EG62" s="186" t="s">
        <v>2724</v>
      </c>
      <c r="EH62" s="186" t="s">
        <v>2724</v>
      </c>
      <c r="EI62" s="186" t="s">
        <v>2837</v>
      </c>
      <c r="EJ62" s="186" t="s">
        <v>2724</v>
      </c>
      <c r="EK62" s="186" t="s">
        <v>2724</v>
      </c>
      <c r="EL62" s="186" t="s">
        <v>2837</v>
      </c>
      <c r="EM62" s="186" t="s">
        <v>2724</v>
      </c>
      <c r="EN62" s="186" t="s">
        <v>2724</v>
      </c>
      <c r="EO62" s="186" t="s">
        <v>2837</v>
      </c>
      <c r="EP62" s="186" t="s">
        <v>2724</v>
      </c>
      <c r="EQ62" s="186" t="s">
        <v>2939</v>
      </c>
      <c r="ER62" s="186" t="s">
        <v>2837</v>
      </c>
      <c r="ES62" s="186" t="s">
        <v>2724</v>
      </c>
      <c r="ET62" s="186" t="s">
        <v>2724</v>
      </c>
    </row>
    <row r="63" spans="1:150" x14ac:dyDescent="0.3">
      <c r="A63" s="1"/>
      <c r="B63" s="187" t="s">
        <v>3335</v>
      </c>
      <c r="C63" s="187" t="s">
        <v>117</v>
      </c>
      <c r="D63" s="187" t="s">
        <v>979</v>
      </c>
      <c r="E63" s="187" t="s">
        <v>3336</v>
      </c>
      <c r="F63" s="187" t="s">
        <v>3337</v>
      </c>
      <c r="G63" s="188" t="s">
        <v>2837</v>
      </c>
      <c r="H63" s="188" t="s">
        <v>2724</v>
      </c>
      <c r="I63" s="188" t="s">
        <v>2724</v>
      </c>
      <c r="J63" s="188" t="s">
        <v>2837</v>
      </c>
      <c r="K63" s="188" t="s">
        <v>2724</v>
      </c>
      <c r="L63" s="188" t="s">
        <v>2724</v>
      </c>
      <c r="M63" s="188" t="s">
        <v>2837</v>
      </c>
      <c r="N63" s="188" t="s">
        <v>2724</v>
      </c>
      <c r="O63" s="188" t="s">
        <v>2724</v>
      </c>
      <c r="P63" s="188" t="s">
        <v>2837</v>
      </c>
      <c r="Q63" s="188" t="s">
        <v>2724</v>
      </c>
      <c r="R63" s="188" t="s">
        <v>2724</v>
      </c>
      <c r="S63" s="188" t="s">
        <v>2837</v>
      </c>
      <c r="T63" s="188" t="s">
        <v>2724</v>
      </c>
      <c r="U63" s="188" t="s">
        <v>2724</v>
      </c>
      <c r="V63" s="188" t="s">
        <v>2837</v>
      </c>
      <c r="W63" s="188" t="s">
        <v>2724</v>
      </c>
      <c r="X63" s="188" t="s">
        <v>2724</v>
      </c>
      <c r="Y63" s="188" t="s">
        <v>2837</v>
      </c>
      <c r="Z63" s="188" t="s">
        <v>2724</v>
      </c>
      <c r="AA63" s="188" t="s">
        <v>2724</v>
      </c>
      <c r="AB63" s="188" t="s">
        <v>2837</v>
      </c>
      <c r="AC63" s="188" t="s">
        <v>2724</v>
      </c>
      <c r="AD63" s="188" t="s">
        <v>2724</v>
      </c>
      <c r="AE63" s="188" t="s">
        <v>2837</v>
      </c>
      <c r="AF63" s="188" t="s">
        <v>2724</v>
      </c>
      <c r="AG63" s="188" t="s">
        <v>2724</v>
      </c>
      <c r="AH63" s="188" t="s">
        <v>2837</v>
      </c>
      <c r="AI63" s="188" t="s">
        <v>2724</v>
      </c>
      <c r="AJ63" s="188" t="s">
        <v>2724</v>
      </c>
      <c r="AK63" s="188" t="s">
        <v>2837</v>
      </c>
      <c r="AL63" s="188" t="s">
        <v>2724</v>
      </c>
      <c r="AM63" s="188" t="s">
        <v>2724</v>
      </c>
      <c r="AN63" s="188" t="s">
        <v>2837</v>
      </c>
      <c r="AO63" s="188" t="s">
        <v>2724</v>
      </c>
      <c r="AP63" s="188" t="s">
        <v>2724</v>
      </c>
      <c r="AQ63" s="188" t="s">
        <v>2837</v>
      </c>
      <c r="AR63" s="188" t="s">
        <v>2724</v>
      </c>
      <c r="AS63" s="188" t="s">
        <v>2724</v>
      </c>
      <c r="AT63" s="188" t="s">
        <v>2837</v>
      </c>
      <c r="AU63" s="188" t="s">
        <v>2724</v>
      </c>
      <c r="AV63" s="188" t="s">
        <v>2724</v>
      </c>
      <c r="AW63" s="188" t="s">
        <v>2837</v>
      </c>
      <c r="AX63" s="188" t="s">
        <v>2724</v>
      </c>
      <c r="AY63" s="188" t="s">
        <v>2724</v>
      </c>
      <c r="AZ63" s="188" t="s">
        <v>2837</v>
      </c>
      <c r="BA63" s="188" t="s">
        <v>2724</v>
      </c>
      <c r="BB63" s="188" t="s">
        <v>2724</v>
      </c>
      <c r="BC63" s="188" t="s">
        <v>2837</v>
      </c>
      <c r="BD63" s="188" t="s">
        <v>2724</v>
      </c>
      <c r="BE63" s="188" t="s">
        <v>2724</v>
      </c>
      <c r="BF63" s="188" t="s">
        <v>2837</v>
      </c>
      <c r="BG63" s="188" t="s">
        <v>2724</v>
      </c>
      <c r="BH63" s="188" t="s">
        <v>2724</v>
      </c>
      <c r="BI63" s="188" t="s">
        <v>2837</v>
      </c>
      <c r="BJ63" s="188" t="s">
        <v>2724</v>
      </c>
      <c r="BK63" s="188" t="s">
        <v>2724</v>
      </c>
      <c r="BL63" s="188" t="s">
        <v>2837</v>
      </c>
      <c r="BM63" s="188" t="s">
        <v>2724</v>
      </c>
      <c r="BN63" s="188" t="s">
        <v>2724</v>
      </c>
      <c r="BO63" s="188" t="s">
        <v>2837</v>
      </c>
      <c r="BP63" s="188" t="s">
        <v>2724</v>
      </c>
      <c r="BQ63" s="188" t="s">
        <v>2724</v>
      </c>
      <c r="BR63" s="188" t="s">
        <v>2837</v>
      </c>
      <c r="BS63" s="188" t="s">
        <v>2724</v>
      </c>
      <c r="BT63" s="188" t="s">
        <v>2724</v>
      </c>
      <c r="BU63" s="188" t="s">
        <v>2837</v>
      </c>
      <c r="BV63" s="188" t="s">
        <v>2724</v>
      </c>
      <c r="BW63" s="188" t="s">
        <v>2724</v>
      </c>
      <c r="BX63" s="188" t="s">
        <v>2837</v>
      </c>
      <c r="BY63" s="188" t="s">
        <v>2724</v>
      </c>
      <c r="BZ63" s="188" t="s">
        <v>2724</v>
      </c>
      <c r="CA63" s="188" t="s">
        <v>2837</v>
      </c>
      <c r="CB63" s="188" t="s">
        <v>2724</v>
      </c>
      <c r="CC63" s="188" t="s">
        <v>2724</v>
      </c>
      <c r="CD63" s="188" t="s">
        <v>2837</v>
      </c>
      <c r="CE63" s="188" t="s">
        <v>2724</v>
      </c>
      <c r="CF63" s="188" t="s">
        <v>2724</v>
      </c>
      <c r="CG63" s="188" t="s">
        <v>2837</v>
      </c>
      <c r="CH63" s="188" t="s">
        <v>2724</v>
      </c>
      <c r="CI63" s="188" t="s">
        <v>2724</v>
      </c>
      <c r="CJ63" s="188" t="s">
        <v>2837</v>
      </c>
      <c r="CK63" s="188" t="s">
        <v>2724</v>
      </c>
      <c r="CL63" s="188" t="s">
        <v>2724</v>
      </c>
      <c r="CM63" s="188" t="s">
        <v>2837</v>
      </c>
      <c r="CN63" s="188" t="s">
        <v>2724</v>
      </c>
      <c r="CO63" s="188" t="s">
        <v>2724</v>
      </c>
      <c r="CP63" s="188" t="s">
        <v>2837</v>
      </c>
      <c r="CQ63" s="188" t="s">
        <v>2724</v>
      </c>
      <c r="CR63" s="188" t="s">
        <v>2724</v>
      </c>
      <c r="CS63" s="188" t="s">
        <v>2837</v>
      </c>
      <c r="CT63" s="188" t="s">
        <v>2724</v>
      </c>
      <c r="CU63" s="188" t="s">
        <v>2724</v>
      </c>
      <c r="CV63" s="188" t="s">
        <v>2837</v>
      </c>
      <c r="CW63" s="188" t="s">
        <v>2724</v>
      </c>
      <c r="CX63" s="188" t="s">
        <v>2724</v>
      </c>
      <c r="CY63" s="188" t="s">
        <v>2837</v>
      </c>
      <c r="CZ63" s="188" t="s">
        <v>2724</v>
      </c>
      <c r="DA63" s="188" t="s">
        <v>2724</v>
      </c>
      <c r="DB63" s="188" t="s">
        <v>2837</v>
      </c>
      <c r="DC63" s="188" t="s">
        <v>2724</v>
      </c>
      <c r="DD63" s="188" t="s">
        <v>2724</v>
      </c>
      <c r="DE63" s="188" t="s">
        <v>2837</v>
      </c>
      <c r="DF63" s="188" t="s">
        <v>2724</v>
      </c>
      <c r="DG63" s="188" t="s">
        <v>2724</v>
      </c>
      <c r="DH63" s="188" t="s">
        <v>2837</v>
      </c>
      <c r="DI63" s="188" t="s">
        <v>2724</v>
      </c>
      <c r="DJ63" s="188" t="s">
        <v>2724</v>
      </c>
      <c r="DK63" s="188" t="s">
        <v>2837</v>
      </c>
      <c r="DL63" s="188" t="s">
        <v>2724</v>
      </c>
      <c r="DM63" s="188" t="s">
        <v>2724</v>
      </c>
      <c r="DN63" s="188" t="s">
        <v>2837</v>
      </c>
      <c r="DO63" s="188" t="s">
        <v>2724</v>
      </c>
      <c r="DP63" s="188" t="s">
        <v>2724</v>
      </c>
      <c r="DQ63" s="188" t="s">
        <v>2837</v>
      </c>
      <c r="DR63" s="188" t="s">
        <v>2724</v>
      </c>
      <c r="DS63" s="188" t="s">
        <v>2724</v>
      </c>
      <c r="DT63" s="188" t="s">
        <v>2837</v>
      </c>
      <c r="DU63" s="188" t="s">
        <v>2724</v>
      </c>
      <c r="DV63" s="188" t="s">
        <v>2724</v>
      </c>
      <c r="DW63" s="188" t="s">
        <v>2837</v>
      </c>
      <c r="DX63" s="188" t="s">
        <v>2724</v>
      </c>
      <c r="DY63" s="188" t="s">
        <v>2724</v>
      </c>
      <c r="DZ63" s="188" t="s">
        <v>2837</v>
      </c>
      <c r="EA63" s="188" t="s">
        <v>2724</v>
      </c>
      <c r="EB63" s="188" t="s">
        <v>2724</v>
      </c>
      <c r="EC63" s="188" t="s">
        <v>2837</v>
      </c>
      <c r="ED63" s="188" t="s">
        <v>2724</v>
      </c>
      <c r="EE63" s="188" t="s">
        <v>2724</v>
      </c>
      <c r="EF63" s="188" t="s">
        <v>2837</v>
      </c>
      <c r="EG63" s="188" t="s">
        <v>2724</v>
      </c>
      <c r="EH63" s="188" t="s">
        <v>2724</v>
      </c>
      <c r="EI63" s="188" t="s">
        <v>2837</v>
      </c>
      <c r="EJ63" s="188" t="s">
        <v>2724</v>
      </c>
      <c r="EK63" s="188" t="s">
        <v>2724</v>
      </c>
      <c r="EL63" s="188" t="s">
        <v>2837</v>
      </c>
      <c r="EM63" s="188" t="s">
        <v>2724</v>
      </c>
      <c r="EN63" s="188" t="s">
        <v>2724</v>
      </c>
      <c r="EO63" s="188" t="s">
        <v>2837</v>
      </c>
      <c r="EP63" s="188" t="s">
        <v>2724</v>
      </c>
      <c r="EQ63" s="188" t="s">
        <v>2724</v>
      </c>
      <c r="ER63" s="188" t="s">
        <v>2837</v>
      </c>
      <c r="ES63" s="188" t="s">
        <v>2724</v>
      </c>
      <c r="ET63" s="188" t="s">
        <v>2724</v>
      </c>
    </row>
    <row r="64" spans="1:150" x14ac:dyDescent="0.3">
      <c r="A64" s="1"/>
      <c r="B64" s="187" t="s">
        <v>3338</v>
      </c>
      <c r="C64" s="187" t="s">
        <v>117</v>
      </c>
      <c r="D64" s="187" t="s">
        <v>979</v>
      </c>
      <c r="E64" s="187" t="s">
        <v>3339</v>
      </c>
      <c r="F64" s="187" t="s">
        <v>3340</v>
      </c>
      <c r="G64" s="188" t="s">
        <v>2837</v>
      </c>
      <c r="H64" s="188" t="s">
        <v>2724</v>
      </c>
      <c r="I64" s="188" t="s">
        <v>2724</v>
      </c>
      <c r="J64" s="188" t="s">
        <v>2837</v>
      </c>
      <c r="K64" s="188" t="s">
        <v>2724</v>
      </c>
      <c r="L64" s="188" t="s">
        <v>2724</v>
      </c>
      <c r="M64" s="188" t="s">
        <v>2837</v>
      </c>
      <c r="N64" s="188" t="s">
        <v>2724</v>
      </c>
      <c r="O64" s="188" t="s">
        <v>2724</v>
      </c>
      <c r="P64" s="188" t="s">
        <v>2837</v>
      </c>
      <c r="Q64" s="188" t="s">
        <v>2724</v>
      </c>
      <c r="R64" s="188" t="s">
        <v>2724</v>
      </c>
      <c r="S64" s="188" t="s">
        <v>2837</v>
      </c>
      <c r="T64" s="188" t="s">
        <v>2724</v>
      </c>
      <c r="U64" s="188" t="s">
        <v>2724</v>
      </c>
      <c r="V64" s="188" t="s">
        <v>2837</v>
      </c>
      <c r="W64" s="188" t="s">
        <v>2724</v>
      </c>
      <c r="X64" s="188" t="s">
        <v>2939</v>
      </c>
      <c r="Y64" s="188" t="s">
        <v>2837</v>
      </c>
      <c r="Z64" s="188" t="s">
        <v>2724</v>
      </c>
      <c r="AA64" s="188" t="s">
        <v>2724</v>
      </c>
      <c r="AB64" s="188" t="s">
        <v>2837</v>
      </c>
      <c r="AC64" s="188" t="s">
        <v>2724</v>
      </c>
      <c r="AD64" s="188" t="s">
        <v>2724</v>
      </c>
      <c r="AE64" s="188" t="s">
        <v>2837</v>
      </c>
      <c r="AF64" s="188" t="s">
        <v>2724</v>
      </c>
      <c r="AG64" s="188" t="s">
        <v>2724</v>
      </c>
      <c r="AH64" s="188" t="s">
        <v>2837</v>
      </c>
      <c r="AI64" s="188" t="s">
        <v>2724</v>
      </c>
      <c r="AJ64" s="188" t="s">
        <v>2724</v>
      </c>
      <c r="AK64" s="188" t="s">
        <v>2837</v>
      </c>
      <c r="AL64" s="188" t="s">
        <v>2724</v>
      </c>
      <c r="AM64" s="188" t="s">
        <v>2724</v>
      </c>
      <c r="AN64" s="188" t="s">
        <v>2837</v>
      </c>
      <c r="AO64" s="188" t="s">
        <v>2724</v>
      </c>
      <c r="AP64" s="188" t="s">
        <v>2724</v>
      </c>
      <c r="AQ64" s="188" t="s">
        <v>2837</v>
      </c>
      <c r="AR64" s="188" t="s">
        <v>2724</v>
      </c>
      <c r="AS64" s="188" t="s">
        <v>2724</v>
      </c>
      <c r="AT64" s="188" t="s">
        <v>2837</v>
      </c>
      <c r="AU64" s="188" t="s">
        <v>2724</v>
      </c>
      <c r="AV64" s="188" t="s">
        <v>2724</v>
      </c>
      <c r="AW64" s="188" t="s">
        <v>2837</v>
      </c>
      <c r="AX64" s="188" t="s">
        <v>2724</v>
      </c>
      <c r="AY64" s="188" t="s">
        <v>2724</v>
      </c>
      <c r="AZ64" s="188" t="s">
        <v>2837</v>
      </c>
      <c r="BA64" s="188" t="s">
        <v>2724</v>
      </c>
      <c r="BB64" s="188" t="s">
        <v>2724</v>
      </c>
      <c r="BC64" s="188" t="s">
        <v>2837</v>
      </c>
      <c r="BD64" s="188" t="s">
        <v>2724</v>
      </c>
      <c r="BE64" s="188" t="s">
        <v>2724</v>
      </c>
      <c r="BF64" s="188" t="s">
        <v>2837</v>
      </c>
      <c r="BG64" s="188" t="s">
        <v>2724</v>
      </c>
      <c r="BH64" s="188" t="s">
        <v>2724</v>
      </c>
      <c r="BI64" s="188" t="s">
        <v>2837</v>
      </c>
      <c r="BJ64" s="188" t="s">
        <v>2724</v>
      </c>
      <c r="BK64" s="188" t="s">
        <v>2724</v>
      </c>
      <c r="BL64" s="188" t="s">
        <v>2837</v>
      </c>
      <c r="BM64" s="188" t="s">
        <v>2724</v>
      </c>
      <c r="BN64" s="188" t="s">
        <v>2724</v>
      </c>
      <c r="BO64" s="188" t="s">
        <v>2837</v>
      </c>
      <c r="BP64" s="188" t="s">
        <v>2724</v>
      </c>
      <c r="BQ64" s="188" t="s">
        <v>2724</v>
      </c>
      <c r="BR64" s="188" t="s">
        <v>2837</v>
      </c>
      <c r="BS64" s="188" t="s">
        <v>2724</v>
      </c>
      <c r="BT64" s="188" t="s">
        <v>2724</v>
      </c>
      <c r="BU64" s="188" t="s">
        <v>2837</v>
      </c>
      <c r="BV64" s="188" t="s">
        <v>2724</v>
      </c>
      <c r="BW64" s="188" t="s">
        <v>2724</v>
      </c>
      <c r="BX64" s="188" t="s">
        <v>2837</v>
      </c>
      <c r="BY64" s="188" t="s">
        <v>2724</v>
      </c>
      <c r="BZ64" s="188" t="s">
        <v>2724</v>
      </c>
      <c r="CA64" s="188" t="s">
        <v>2837</v>
      </c>
      <c r="CB64" s="188" t="s">
        <v>2724</v>
      </c>
      <c r="CC64" s="188" t="s">
        <v>2724</v>
      </c>
      <c r="CD64" s="188" t="s">
        <v>2837</v>
      </c>
      <c r="CE64" s="188" t="s">
        <v>2724</v>
      </c>
      <c r="CF64" s="188" t="s">
        <v>2724</v>
      </c>
      <c r="CG64" s="188" t="s">
        <v>2837</v>
      </c>
      <c r="CH64" s="188" t="s">
        <v>2724</v>
      </c>
      <c r="CI64" s="188" t="s">
        <v>2724</v>
      </c>
      <c r="CJ64" s="188" t="s">
        <v>2837</v>
      </c>
      <c r="CK64" s="188" t="s">
        <v>2724</v>
      </c>
      <c r="CL64" s="188" t="s">
        <v>2724</v>
      </c>
      <c r="CM64" s="188" t="s">
        <v>2837</v>
      </c>
      <c r="CN64" s="188" t="s">
        <v>2939</v>
      </c>
      <c r="CO64" s="188" t="s">
        <v>2724</v>
      </c>
      <c r="CP64" s="188" t="s">
        <v>2837</v>
      </c>
      <c r="CQ64" s="188" t="s">
        <v>2939</v>
      </c>
      <c r="CR64" s="188" t="s">
        <v>2939</v>
      </c>
      <c r="CS64" s="188" t="s">
        <v>2837</v>
      </c>
      <c r="CT64" s="188" t="s">
        <v>2724</v>
      </c>
      <c r="CU64" s="188" t="s">
        <v>2724</v>
      </c>
      <c r="CV64" s="188" t="s">
        <v>2837</v>
      </c>
      <c r="CW64" s="188" t="s">
        <v>2724</v>
      </c>
      <c r="CX64" s="188" t="s">
        <v>2724</v>
      </c>
      <c r="CY64" s="188" t="s">
        <v>2837</v>
      </c>
      <c r="CZ64" s="188" t="s">
        <v>2724</v>
      </c>
      <c r="DA64" s="188" t="s">
        <v>2724</v>
      </c>
      <c r="DB64" s="188" t="s">
        <v>2837</v>
      </c>
      <c r="DC64" s="188" t="s">
        <v>2724</v>
      </c>
      <c r="DD64" s="188" t="s">
        <v>2724</v>
      </c>
      <c r="DE64" s="188" t="s">
        <v>2837</v>
      </c>
      <c r="DF64" s="188" t="s">
        <v>2724</v>
      </c>
      <c r="DG64" s="188" t="s">
        <v>2724</v>
      </c>
      <c r="DH64" s="188" t="s">
        <v>2837</v>
      </c>
      <c r="DI64" s="188" t="s">
        <v>2724</v>
      </c>
      <c r="DJ64" s="188" t="s">
        <v>2724</v>
      </c>
      <c r="DK64" s="188" t="s">
        <v>2837</v>
      </c>
      <c r="DL64" s="188" t="s">
        <v>2724</v>
      </c>
      <c r="DM64" s="188" t="s">
        <v>2724</v>
      </c>
      <c r="DN64" s="188" t="s">
        <v>2837</v>
      </c>
      <c r="DO64" s="188" t="s">
        <v>2724</v>
      </c>
      <c r="DP64" s="188" t="s">
        <v>2724</v>
      </c>
      <c r="DQ64" s="188" t="s">
        <v>2837</v>
      </c>
      <c r="DR64" s="188" t="s">
        <v>2724</v>
      </c>
      <c r="DS64" s="188" t="s">
        <v>2724</v>
      </c>
      <c r="DT64" s="188" t="s">
        <v>2837</v>
      </c>
      <c r="DU64" s="188" t="s">
        <v>2724</v>
      </c>
      <c r="DV64" s="188" t="s">
        <v>2724</v>
      </c>
      <c r="DW64" s="188" t="s">
        <v>2837</v>
      </c>
      <c r="DX64" s="188" t="s">
        <v>2724</v>
      </c>
      <c r="DY64" s="188" t="s">
        <v>2724</v>
      </c>
      <c r="DZ64" s="188" t="s">
        <v>2837</v>
      </c>
      <c r="EA64" s="188" t="s">
        <v>2724</v>
      </c>
      <c r="EB64" s="188" t="s">
        <v>2724</v>
      </c>
      <c r="EC64" s="188" t="s">
        <v>2837</v>
      </c>
      <c r="ED64" s="188" t="s">
        <v>2724</v>
      </c>
      <c r="EE64" s="188" t="s">
        <v>2724</v>
      </c>
      <c r="EF64" s="188" t="s">
        <v>2837</v>
      </c>
      <c r="EG64" s="188" t="s">
        <v>2724</v>
      </c>
      <c r="EH64" s="188" t="s">
        <v>2724</v>
      </c>
      <c r="EI64" s="188" t="s">
        <v>2837</v>
      </c>
      <c r="EJ64" s="188" t="s">
        <v>2724</v>
      </c>
      <c r="EK64" s="188" t="s">
        <v>2724</v>
      </c>
      <c r="EL64" s="188" t="s">
        <v>2837</v>
      </c>
      <c r="EM64" s="188" t="s">
        <v>2724</v>
      </c>
      <c r="EN64" s="188" t="s">
        <v>2724</v>
      </c>
      <c r="EO64" s="188" t="s">
        <v>2837</v>
      </c>
      <c r="EP64" s="188" t="s">
        <v>2724</v>
      </c>
      <c r="EQ64" s="188" t="s">
        <v>2939</v>
      </c>
      <c r="ER64" s="188" t="s">
        <v>2837</v>
      </c>
      <c r="ES64" s="188" t="s">
        <v>2724</v>
      </c>
      <c r="ET64" s="188" t="s">
        <v>2724</v>
      </c>
    </row>
    <row r="65" spans="1:150" x14ac:dyDescent="0.3">
      <c r="A65" s="1"/>
      <c r="B65" s="187" t="s">
        <v>3341</v>
      </c>
      <c r="C65" s="187" t="s">
        <v>117</v>
      </c>
      <c r="D65" s="187" t="s">
        <v>979</v>
      </c>
      <c r="E65" s="187" t="s">
        <v>3342</v>
      </c>
      <c r="F65" s="187" t="s">
        <v>3343</v>
      </c>
      <c r="G65" s="188" t="s">
        <v>2837</v>
      </c>
      <c r="H65" s="188" t="s">
        <v>2724</v>
      </c>
      <c r="I65" s="188" t="s">
        <v>2724</v>
      </c>
      <c r="J65" s="188" t="s">
        <v>2837</v>
      </c>
      <c r="K65" s="188" t="s">
        <v>2724</v>
      </c>
      <c r="L65" s="188" t="s">
        <v>2724</v>
      </c>
      <c r="M65" s="188" t="s">
        <v>2837</v>
      </c>
      <c r="N65" s="188" t="s">
        <v>2724</v>
      </c>
      <c r="O65" s="188" t="s">
        <v>2724</v>
      </c>
      <c r="P65" s="188" t="s">
        <v>2837</v>
      </c>
      <c r="Q65" s="188" t="s">
        <v>2724</v>
      </c>
      <c r="R65" s="188" t="s">
        <v>2724</v>
      </c>
      <c r="S65" s="188" t="s">
        <v>2837</v>
      </c>
      <c r="T65" s="188" t="s">
        <v>2724</v>
      </c>
      <c r="U65" s="188" t="s">
        <v>2724</v>
      </c>
      <c r="V65" s="188" t="s">
        <v>2837</v>
      </c>
      <c r="W65" s="188" t="s">
        <v>2724</v>
      </c>
      <c r="X65" s="188" t="s">
        <v>2724</v>
      </c>
      <c r="Y65" s="188" t="s">
        <v>2837</v>
      </c>
      <c r="Z65" s="188" t="s">
        <v>2724</v>
      </c>
      <c r="AA65" s="188" t="s">
        <v>2724</v>
      </c>
      <c r="AB65" s="188" t="s">
        <v>2837</v>
      </c>
      <c r="AC65" s="188" t="s">
        <v>2724</v>
      </c>
      <c r="AD65" s="188" t="s">
        <v>2724</v>
      </c>
      <c r="AE65" s="188" t="s">
        <v>2837</v>
      </c>
      <c r="AF65" s="188" t="s">
        <v>2724</v>
      </c>
      <c r="AG65" s="188" t="s">
        <v>2724</v>
      </c>
      <c r="AH65" s="188" t="s">
        <v>2837</v>
      </c>
      <c r="AI65" s="188" t="s">
        <v>2724</v>
      </c>
      <c r="AJ65" s="188" t="s">
        <v>2724</v>
      </c>
      <c r="AK65" s="188" t="s">
        <v>2837</v>
      </c>
      <c r="AL65" s="188" t="s">
        <v>2724</v>
      </c>
      <c r="AM65" s="188" t="s">
        <v>2724</v>
      </c>
      <c r="AN65" s="188" t="s">
        <v>2837</v>
      </c>
      <c r="AO65" s="188" t="s">
        <v>2724</v>
      </c>
      <c r="AP65" s="188" t="s">
        <v>2724</v>
      </c>
      <c r="AQ65" s="188" t="s">
        <v>2837</v>
      </c>
      <c r="AR65" s="188" t="s">
        <v>2724</v>
      </c>
      <c r="AS65" s="188" t="s">
        <v>2724</v>
      </c>
      <c r="AT65" s="188" t="s">
        <v>2837</v>
      </c>
      <c r="AU65" s="188" t="s">
        <v>2724</v>
      </c>
      <c r="AV65" s="188" t="s">
        <v>2724</v>
      </c>
      <c r="AW65" s="188" t="s">
        <v>2837</v>
      </c>
      <c r="AX65" s="188" t="s">
        <v>2724</v>
      </c>
      <c r="AY65" s="188" t="s">
        <v>2724</v>
      </c>
      <c r="AZ65" s="188" t="s">
        <v>2837</v>
      </c>
      <c r="BA65" s="188" t="s">
        <v>2724</v>
      </c>
      <c r="BB65" s="188" t="s">
        <v>2724</v>
      </c>
      <c r="BC65" s="188" t="s">
        <v>2837</v>
      </c>
      <c r="BD65" s="188" t="s">
        <v>2724</v>
      </c>
      <c r="BE65" s="188" t="s">
        <v>2724</v>
      </c>
      <c r="BF65" s="188" t="s">
        <v>2837</v>
      </c>
      <c r="BG65" s="188" t="s">
        <v>2724</v>
      </c>
      <c r="BH65" s="188" t="s">
        <v>2724</v>
      </c>
      <c r="BI65" s="188" t="s">
        <v>2837</v>
      </c>
      <c r="BJ65" s="188" t="s">
        <v>2724</v>
      </c>
      <c r="BK65" s="188" t="s">
        <v>2724</v>
      </c>
      <c r="BL65" s="188" t="s">
        <v>2837</v>
      </c>
      <c r="BM65" s="188" t="s">
        <v>2724</v>
      </c>
      <c r="BN65" s="188" t="s">
        <v>2724</v>
      </c>
      <c r="BO65" s="188" t="s">
        <v>2837</v>
      </c>
      <c r="BP65" s="188" t="s">
        <v>2724</v>
      </c>
      <c r="BQ65" s="188" t="s">
        <v>2724</v>
      </c>
      <c r="BR65" s="188" t="s">
        <v>2837</v>
      </c>
      <c r="BS65" s="188" t="s">
        <v>2724</v>
      </c>
      <c r="BT65" s="188" t="s">
        <v>2724</v>
      </c>
      <c r="BU65" s="188" t="s">
        <v>2837</v>
      </c>
      <c r="BV65" s="188" t="s">
        <v>2724</v>
      </c>
      <c r="BW65" s="188" t="s">
        <v>2724</v>
      </c>
      <c r="BX65" s="188" t="s">
        <v>2837</v>
      </c>
      <c r="BY65" s="188" t="s">
        <v>2724</v>
      </c>
      <c r="BZ65" s="188" t="s">
        <v>2724</v>
      </c>
      <c r="CA65" s="188" t="s">
        <v>2837</v>
      </c>
      <c r="CB65" s="188" t="s">
        <v>2724</v>
      </c>
      <c r="CC65" s="188" t="s">
        <v>2724</v>
      </c>
      <c r="CD65" s="188" t="s">
        <v>2837</v>
      </c>
      <c r="CE65" s="188" t="s">
        <v>2724</v>
      </c>
      <c r="CF65" s="188" t="s">
        <v>2724</v>
      </c>
      <c r="CG65" s="188" t="s">
        <v>2837</v>
      </c>
      <c r="CH65" s="188" t="s">
        <v>2724</v>
      </c>
      <c r="CI65" s="188" t="s">
        <v>2724</v>
      </c>
      <c r="CJ65" s="188" t="s">
        <v>2837</v>
      </c>
      <c r="CK65" s="188" t="s">
        <v>2724</v>
      </c>
      <c r="CL65" s="188" t="s">
        <v>2724</v>
      </c>
      <c r="CM65" s="188" t="s">
        <v>2837</v>
      </c>
      <c r="CN65" s="188" t="s">
        <v>2724</v>
      </c>
      <c r="CO65" s="188" t="s">
        <v>2724</v>
      </c>
      <c r="CP65" s="188" t="s">
        <v>2837</v>
      </c>
      <c r="CQ65" s="188" t="s">
        <v>2724</v>
      </c>
      <c r="CR65" s="188" t="s">
        <v>2724</v>
      </c>
      <c r="CS65" s="188" t="s">
        <v>2837</v>
      </c>
      <c r="CT65" s="188" t="s">
        <v>2724</v>
      </c>
      <c r="CU65" s="188" t="s">
        <v>2724</v>
      </c>
      <c r="CV65" s="188" t="s">
        <v>2837</v>
      </c>
      <c r="CW65" s="188" t="s">
        <v>2724</v>
      </c>
      <c r="CX65" s="188" t="s">
        <v>2724</v>
      </c>
      <c r="CY65" s="188" t="s">
        <v>2837</v>
      </c>
      <c r="CZ65" s="188" t="s">
        <v>2724</v>
      </c>
      <c r="DA65" s="188" t="s">
        <v>2724</v>
      </c>
      <c r="DB65" s="188" t="s">
        <v>2837</v>
      </c>
      <c r="DC65" s="188" t="s">
        <v>2724</v>
      </c>
      <c r="DD65" s="188" t="s">
        <v>2724</v>
      </c>
      <c r="DE65" s="188" t="s">
        <v>2837</v>
      </c>
      <c r="DF65" s="188" t="s">
        <v>2724</v>
      </c>
      <c r="DG65" s="188" t="s">
        <v>2724</v>
      </c>
      <c r="DH65" s="188" t="s">
        <v>2837</v>
      </c>
      <c r="DI65" s="188" t="s">
        <v>2724</v>
      </c>
      <c r="DJ65" s="188" t="s">
        <v>2724</v>
      </c>
      <c r="DK65" s="188" t="s">
        <v>2837</v>
      </c>
      <c r="DL65" s="188" t="s">
        <v>2724</v>
      </c>
      <c r="DM65" s="188" t="s">
        <v>2724</v>
      </c>
      <c r="DN65" s="188" t="s">
        <v>2837</v>
      </c>
      <c r="DO65" s="188" t="s">
        <v>2724</v>
      </c>
      <c r="DP65" s="188" t="s">
        <v>2724</v>
      </c>
      <c r="DQ65" s="188" t="s">
        <v>2837</v>
      </c>
      <c r="DR65" s="188" t="s">
        <v>2724</v>
      </c>
      <c r="DS65" s="188" t="s">
        <v>2724</v>
      </c>
      <c r="DT65" s="188" t="s">
        <v>2837</v>
      </c>
      <c r="DU65" s="188" t="s">
        <v>2724</v>
      </c>
      <c r="DV65" s="188" t="s">
        <v>2724</v>
      </c>
      <c r="DW65" s="188" t="s">
        <v>2837</v>
      </c>
      <c r="DX65" s="188" t="s">
        <v>2724</v>
      </c>
      <c r="DY65" s="188" t="s">
        <v>2724</v>
      </c>
      <c r="DZ65" s="188" t="s">
        <v>2837</v>
      </c>
      <c r="EA65" s="188" t="s">
        <v>2724</v>
      </c>
      <c r="EB65" s="188" t="s">
        <v>2724</v>
      </c>
      <c r="EC65" s="188" t="s">
        <v>2837</v>
      </c>
      <c r="ED65" s="188" t="s">
        <v>2724</v>
      </c>
      <c r="EE65" s="188" t="s">
        <v>2724</v>
      </c>
      <c r="EF65" s="188" t="s">
        <v>2837</v>
      </c>
      <c r="EG65" s="188" t="s">
        <v>2724</v>
      </c>
      <c r="EH65" s="188" t="s">
        <v>2724</v>
      </c>
      <c r="EI65" s="188" t="s">
        <v>2837</v>
      </c>
      <c r="EJ65" s="188" t="s">
        <v>2724</v>
      </c>
      <c r="EK65" s="188" t="s">
        <v>2724</v>
      </c>
      <c r="EL65" s="188" t="s">
        <v>2837</v>
      </c>
      <c r="EM65" s="188" t="s">
        <v>2724</v>
      </c>
      <c r="EN65" s="188" t="s">
        <v>2724</v>
      </c>
      <c r="EO65" s="188" t="s">
        <v>2837</v>
      </c>
      <c r="EP65" s="188" t="s">
        <v>2724</v>
      </c>
      <c r="EQ65" s="188" t="s">
        <v>2724</v>
      </c>
      <c r="ER65" s="188" t="s">
        <v>2837</v>
      </c>
      <c r="ES65" s="188" t="s">
        <v>2724</v>
      </c>
      <c r="ET65" s="188" t="s">
        <v>2724</v>
      </c>
    </row>
    <row r="66" spans="1:150" x14ac:dyDescent="0.3">
      <c r="A66" s="1"/>
      <c r="B66" s="186" t="s">
        <v>3344</v>
      </c>
      <c r="C66" s="186" t="s">
        <v>232</v>
      </c>
      <c r="D66" s="186" t="s">
        <v>3345</v>
      </c>
      <c r="E66" s="186" t="s">
        <v>3346</v>
      </c>
      <c r="F66" s="186" t="s">
        <v>3347</v>
      </c>
      <c r="G66" s="186" t="s">
        <v>2837</v>
      </c>
      <c r="H66" s="186" t="s">
        <v>2724</v>
      </c>
      <c r="I66" s="186" t="s">
        <v>2724</v>
      </c>
      <c r="J66" s="186" t="s">
        <v>2837</v>
      </c>
      <c r="K66" s="186" t="s">
        <v>2724</v>
      </c>
      <c r="L66" s="186" t="s">
        <v>2724</v>
      </c>
      <c r="M66" s="186" t="s">
        <v>2837</v>
      </c>
      <c r="N66" s="186" t="s">
        <v>2724</v>
      </c>
      <c r="O66" s="186" t="s">
        <v>2724</v>
      </c>
      <c r="P66" s="186" t="s">
        <v>2837</v>
      </c>
      <c r="Q66" s="186" t="s">
        <v>2724</v>
      </c>
      <c r="R66" s="186" t="s">
        <v>2724</v>
      </c>
      <c r="S66" s="186" t="s">
        <v>2837</v>
      </c>
      <c r="T66" s="186" t="s">
        <v>2724</v>
      </c>
      <c r="U66" s="186" t="s">
        <v>2724</v>
      </c>
      <c r="V66" s="186" t="s">
        <v>2837</v>
      </c>
      <c r="W66" s="186" t="s">
        <v>2724</v>
      </c>
      <c r="X66" s="186" t="s">
        <v>2724</v>
      </c>
      <c r="Y66" s="186" t="s">
        <v>2837</v>
      </c>
      <c r="Z66" s="186" t="s">
        <v>2724</v>
      </c>
      <c r="AA66" s="186" t="s">
        <v>2724</v>
      </c>
      <c r="AB66" s="186" t="s">
        <v>2837</v>
      </c>
      <c r="AC66" s="186" t="s">
        <v>2724</v>
      </c>
      <c r="AD66" s="186" t="s">
        <v>2724</v>
      </c>
      <c r="AE66" s="186" t="s">
        <v>2837</v>
      </c>
      <c r="AF66" s="186" t="s">
        <v>2724</v>
      </c>
      <c r="AG66" s="186" t="s">
        <v>2724</v>
      </c>
      <c r="AH66" s="186" t="s">
        <v>2837</v>
      </c>
      <c r="AI66" s="186" t="s">
        <v>2724</v>
      </c>
      <c r="AJ66" s="186" t="s">
        <v>2724</v>
      </c>
      <c r="AK66" s="186" t="s">
        <v>2837</v>
      </c>
      <c r="AL66" s="186" t="s">
        <v>2724</v>
      </c>
      <c r="AM66" s="186" t="s">
        <v>2724</v>
      </c>
      <c r="AN66" s="186" t="s">
        <v>2837</v>
      </c>
      <c r="AO66" s="186" t="s">
        <v>2724</v>
      </c>
      <c r="AP66" s="186" t="s">
        <v>2724</v>
      </c>
      <c r="AQ66" s="186" t="s">
        <v>2837</v>
      </c>
      <c r="AR66" s="186" t="s">
        <v>2724</v>
      </c>
      <c r="AS66" s="186" t="s">
        <v>2724</v>
      </c>
      <c r="AT66" s="186" t="s">
        <v>2837</v>
      </c>
      <c r="AU66" s="186" t="s">
        <v>2724</v>
      </c>
      <c r="AV66" s="186" t="s">
        <v>2724</v>
      </c>
      <c r="AW66" s="186" t="s">
        <v>2837</v>
      </c>
      <c r="AX66" s="186" t="s">
        <v>2724</v>
      </c>
      <c r="AY66" s="186" t="s">
        <v>2724</v>
      </c>
      <c r="AZ66" s="186" t="s">
        <v>2837</v>
      </c>
      <c r="BA66" s="186" t="s">
        <v>2724</v>
      </c>
      <c r="BB66" s="186" t="s">
        <v>2724</v>
      </c>
      <c r="BC66" s="186" t="s">
        <v>2837</v>
      </c>
      <c r="BD66" s="186" t="s">
        <v>2724</v>
      </c>
      <c r="BE66" s="186" t="s">
        <v>2724</v>
      </c>
      <c r="BF66" s="186" t="s">
        <v>2837</v>
      </c>
      <c r="BG66" s="186" t="s">
        <v>2724</v>
      </c>
      <c r="BH66" s="186" t="s">
        <v>2724</v>
      </c>
      <c r="BI66" s="186" t="s">
        <v>2837</v>
      </c>
      <c r="BJ66" s="186" t="s">
        <v>2724</v>
      </c>
      <c r="BK66" s="186" t="s">
        <v>2724</v>
      </c>
      <c r="BL66" s="186" t="s">
        <v>2837</v>
      </c>
      <c r="BM66" s="186" t="s">
        <v>2724</v>
      </c>
      <c r="BN66" s="186" t="s">
        <v>2724</v>
      </c>
      <c r="BO66" s="186" t="s">
        <v>2837</v>
      </c>
      <c r="BP66" s="186" t="s">
        <v>2724</v>
      </c>
      <c r="BQ66" s="186" t="s">
        <v>2724</v>
      </c>
      <c r="BR66" s="186" t="s">
        <v>2837</v>
      </c>
      <c r="BS66" s="186" t="s">
        <v>2724</v>
      </c>
      <c r="BT66" s="186" t="s">
        <v>2724</v>
      </c>
      <c r="BU66" s="186" t="s">
        <v>2837</v>
      </c>
      <c r="BV66" s="186" t="s">
        <v>2724</v>
      </c>
      <c r="BW66" s="186" t="s">
        <v>2724</v>
      </c>
      <c r="BX66" s="186" t="s">
        <v>2837</v>
      </c>
      <c r="BY66" s="186" t="s">
        <v>2724</v>
      </c>
      <c r="BZ66" s="186" t="s">
        <v>2724</v>
      </c>
      <c r="CA66" s="186" t="s">
        <v>2837</v>
      </c>
      <c r="CB66" s="186" t="s">
        <v>2724</v>
      </c>
      <c r="CC66" s="186" t="s">
        <v>2724</v>
      </c>
      <c r="CD66" s="186" t="s">
        <v>2837</v>
      </c>
      <c r="CE66" s="186" t="s">
        <v>2724</v>
      </c>
      <c r="CF66" s="186" t="s">
        <v>2724</v>
      </c>
      <c r="CG66" s="186" t="s">
        <v>2837</v>
      </c>
      <c r="CH66" s="186" t="s">
        <v>2724</v>
      </c>
      <c r="CI66" s="186" t="s">
        <v>2724</v>
      </c>
      <c r="CJ66" s="186" t="s">
        <v>2837</v>
      </c>
      <c r="CK66" s="186" t="s">
        <v>2724</v>
      </c>
      <c r="CL66" s="186" t="s">
        <v>2724</v>
      </c>
      <c r="CM66" s="186" t="s">
        <v>2837</v>
      </c>
      <c r="CN66" s="186" t="s">
        <v>2724</v>
      </c>
      <c r="CO66" s="186" t="s">
        <v>2724</v>
      </c>
      <c r="CP66" s="186" t="s">
        <v>2837</v>
      </c>
      <c r="CQ66" s="186" t="s">
        <v>2724</v>
      </c>
      <c r="CR66" s="186" t="s">
        <v>3348</v>
      </c>
      <c r="CS66" s="186" t="s">
        <v>2837</v>
      </c>
      <c r="CT66" s="186" t="s">
        <v>2724</v>
      </c>
      <c r="CU66" s="186" t="s">
        <v>3349</v>
      </c>
      <c r="CV66" s="186" t="s">
        <v>2837</v>
      </c>
      <c r="CW66" s="186" t="s">
        <v>2724</v>
      </c>
      <c r="CX66" s="186" t="s">
        <v>3350</v>
      </c>
      <c r="CY66" s="186" t="s">
        <v>2837</v>
      </c>
      <c r="CZ66" s="186" t="s">
        <v>2724</v>
      </c>
      <c r="DA66" s="186" t="s">
        <v>3351</v>
      </c>
      <c r="DB66" s="186" t="s">
        <v>2837</v>
      </c>
      <c r="DC66" s="186" t="s">
        <v>2724</v>
      </c>
      <c r="DD66" s="186" t="s">
        <v>3352</v>
      </c>
      <c r="DE66" s="186" t="s">
        <v>2837</v>
      </c>
      <c r="DF66" s="186" t="s">
        <v>2724</v>
      </c>
      <c r="DG66" s="186" t="s">
        <v>3353</v>
      </c>
      <c r="DH66" s="186" t="s">
        <v>2837</v>
      </c>
      <c r="DI66" s="186" t="s">
        <v>2724</v>
      </c>
      <c r="DJ66" s="186" t="s">
        <v>3354</v>
      </c>
      <c r="DK66" s="186" t="s">
        <v>2837</v>
      </c>
      <c r="DL66" s="186" t="s">
        <v>2724</v>
      </c>
      <c r="DM66" s="186" t="s">
        <v>3355</v>
      </c>
      <c r="DN66" s="186" t="s">
        <v>2837</v>
      </c>
      <c r="DO66" s="186" t="s">
        <v>2724</v>
      </c>
      <c r="DP66" s="186" t="s">
        <v>3356</v>
      </c>
      <c r="DQ66" s="186" t="s">
        <v>2837</v>
      </c>
      <c r="DR66" s="186" t="s">
        <v>2724</v>
      </c>
      <c r="DS66" s="186" t="s">
        <v>2724</v>
      </c>
      <c r="DT66" s="186" t="s">
        <v>2837</v>
      </c>
      <c r="DU66" s="186" t="s">
        <v>3057</v>
      </c>
      <c r="DV66" s="186" t="s">
        <v>3357</v>
      </c>
      <c r="DW66" s="186" t="s">
        <v>2837</v>
      </c>
      <c r="DX66" s="186" t="s">
        <v>2724</v>
      </c>
      <c r="DY66" s="186" t="s">
        <v>3358</v>
      </c>
      <c r="DZ66" s="186" t="s">
        <v>2837</v>
      </c>
      <c r="EA66" s="186" t="s">
        <v>3359</v>
      </c>
      <c r="EB66" s="186" t="s">
        <v>3360</v>
      </c>
      <c r="EC66" s="186" t="s">
        <v>2837</v>
      </c>
      <c r="ED66" s="186" t="s">
        <v>3361</v>
      </c>
      <c r="EE66" s="186" t="s">
        <v>3362</v>
      </c>
      <c r="EF66" s="186" t="s">
        <v>2837</v>
      </c>
      <c r="EG66" s="186" t="s">
        <v>2724</v>
      </c>
      <c r="EH66" s="186" t="s">
        <v>3363</v>
      </c>
      <c r="EI66" s="186" t="s">
        <v>2837</v>
      </c>
      <c r="EJ66" s="186" t="s">
        <v>2724</v>
      </c>
      <c r="EK66" s="186" t="s">
        <v>3364</v>
      </c>
      <c r="EL66" s="186" t="s">
        <v>2837</v>
      </c>
      <c r="EM66" s="186" t="s">
        <v>2724</v>
      </c>
      <c r="EN66" s="186" t="s">
        <v>3365</v>
      </c>
      <c r="EO66" s="186" t="s">
        <v>2837</v>
      </c>
      <c r="EP66" s="186" t="s">
        <v>2724</v>
      </c>
      <c r="EQ66" s="186" t="s">
        <v>3366</v>
      </c>
      <c r="ER66" s="186" t="s">
        <v>2837</v>
      </c>
      <c r="ES66" s="186" t="s">
        <v>2724</v>
      </c>
      <c r="ET66" s="186" t="s">
        <v>3367</v>
      </c>
    </row>
    <row r="67" spans="1:150" x14ac:dyDescent="0.3">
      <c r="A67" s="1"/>
      <c r="B67" s="187" t="s">
        <v>3368</v>
      </c>
      <c r="C67" s="187" t="s">
        <v>232</v>
      </c>
      <c r="D67" s="187" t="s">
        <v>3345</v>
      </c>
      <c r="E67" s="187" t="s">
        <v>3369</v>
      </c>
      <c r="F67" s="187" t="s">
        <v>3370</v>
      </c>
      <c r="G67" s="188" t="s">
        <v>2837</v>
      </c>
      <c r="H67" s="188" t="s">
        <v>2724</v>
      </c>
      <c r="I67" s="188" t="s">
        <v>2724</v>
      </c>
      <c r="J67" s="188" t="s">
        <v>2837</v>
      </c>
      <c r="K67" s="188" t="s">
        <v>2724</v>
      </c>
      <c r="L67" s="188" t="s">
        <v>2724</v>
      </c>
      <c r="M67" s="188" t="s">
        <v>2837</v>
      </c>
      <c r="N67" s="188" t="s">
        <v>2724</v>
      </c>
      <c r="O67" s="188" t="s">
        <v>2724</v>
      </c>
      <c r="P67" s="188" t="s">
        <v>2837</v>
      </c>
      <c r="Q67" s="188" t="s">
        <v>2724</v>
      </c>
      <c r="R67" s="188" t="s">
        <v>2724</v>
      </c>
      <c r="S67" s="188" t="s">
        <v>2837</v>
      </c>
      <c r="T67" s="188" t="s">
        <v>2724</v>
      </c>
      <c r="U67" s="188" t="s">
        <v>2724</v>
      </c>
      <c r="V67" s="188" t="s">
        <v>2837</v>
      </c>
      <c r="W67" s="188" t="s">
        <v>2724</v>
      </c>
      <c r="X67" s="188" t="s">
        <v>2724</v>
      </c>
      <c r="Y67" s="188" t="s">
        <v>2837</v>
      </c>
      <c r="Z67" s="188" t="s">
        <v>2724</v>
      </c>
      <c r="AA67" s="188" t="s">
        <v>2724</v>
      </c>
      <c r="AB67" s="188" t="s">
        <v>2837</v>
      </c>
      <c r="AC67" s="188" t="s">
        <v>2724</v>
      </c>
      <c r="AD67" s="188" t="s">
        <v>2724</v>
      </c>
      <c r="AE67" s="188" t="s">
        <v>2837</v>
      </c>
      <c r="AF67" s="188" t="s">
        <v>2724</v>
      </c>
      <c r="AG67" s="188" t="s">
        <v>2724</v>
      </c>
      <c r="AH67" s="188" t="s">
        <v>2837</v>
      </c>
      <c r="AI67" s="188" t="s">
        <v>2724</v>
      </c>
      <c r="AJ67" s="188" t="s">
        <v>2724</v>
      </c>
      <c r="AK67" s="188" t="s">
        <v>2837</v>
      </c>
      <c r="AL67" s="188" t="s">
        <v>2724</v>
      </c>
      <c r="AM67" s="188" t="s">
        <v>2724</v>
      </c>
      <c r="AN67" s="188" t="s">
        <v>2837</v>
      </c>
      <c r="AO67" s="188" t="s">
        <v>2724</v>
      </c>
      <c r="AP67" s="188" t="s">
        <v>2724</v>
      </c>
      <c r="AQ67" s="188" t="s">
        <v>2837</v>
      </c>
      <c r="AR67" s="188" t="s">
        <v>2724</v>
      </c>
      <c r="AS67" s="188" t="s">
        <v>2724</v>
      </c>
      <c r="AT67" s="188" t="s">
        <v>2837</v>
      </c>
      <c r="AU67" s="188" t="s">
        <v>2724</v>
      </c>
      <c r="AV67" s="188" t="s">
        <v>2724</v>
      </c>
      <c r="AW67" s="188" t="s">
        <v>2837</v>
      </c>
      <c r="AX67" s="188" t="s">
        <v>2724</v>
      </c>
      <c r="AY67" s="188" t="s">
        <v>2724</v>
      </c>
      <c r="AZ67" s="188" t="s">
        <v>2837</v>
      </c>
      <c r="BA67" s="188" t="s">
        <v>2724</v>
      </c>
      <c r="BB67" s="188" t="s">
        <v>2724</v>
      </c>
      <c r="BC67" s="188" t="s">
        <v>2837</v>
      </c>
      <c r="BD67" s="188" t="s">
        <v>2724</v>
      </c>
      <c r="BE67" s="188" t="s">
        <v>2724</v>
      </c>
      <c r="BF67" s="188" t="s">
        <v>2837</v>
      </c>
      <c r="BG67" s="188" t="s">
        <v>2724</v>
      </c>
      <c r="BH67" s="188" t="s">
        <v>2724</v>
      </c>
      <c r="BI67" s="188" t="s">
        <v>2837</v>
      </c>
      <c r="BJ67" s="188" t="s">
        <v>2724</v>
      </c>
      <c r="BK67" s="188" t="s">
        <v>2724</v>
      </c>
      <c r="BL67" s="188" t="s">
        <v>2837</v>
      </c>
      <c r="BM67" s="188" t="s">
        <v>2724</v>
      </c>
      <c r="BN67" s="188" t="s">
        <v>2724</v>
      </c>
      <c r="BO67" s="188" t="s">
        <v>2837</v>
      </c>
      <c r="BP67" s="188" t="s">
        <v>2724</v>
      </c>
      <c r="BQ67" s="188" t="s">
        <v>2724</v>
      </c>
      <c r="BR67" s="188" t="s">
        <v>2837</v>
      </c>
      <c r="BS67" s="188" t="s">
        <v>2724</v>
      </c>
      <c r="BT67" s="188" t="s">
        <v>2724</v>
      </c>
      <c r="BU67" s="188" t="s">
        <v>2837</v>
      </c>
      <c r="BV67" s="188" t="s">
        <v>2724</v>
      </c>
      <c r="BW67" s="188" t="s">
        <v>2724</v>
      </c>
      <c r="BX67" s="188" t="s">
        <v>2837</v>
      </c>
      <c r="BY67" s="188" t="s">
        <v>2724</v>
      </c>
      <c r="BZ67" s="188" t="s">
        <v>2724</v>
      </c>
      <c r="CA67" s="188" t="s">
        <v>2837</v>
      </c>
      <c r="CB67" s="188" t="s">
        <v>2724</v>
      </c>
      <c r="CC67" s="188" t="s">
        <v>2724</v>
      </c>
      <c r="CD67" s="188" t="s">
        <v>2837</v>
      </c>
      <c r="CE67" s="188" t="s">
        <v>2724</v>
      </c>
      <c r="CF67" s="188" t="s">
        <v>2724</v>
      </c>
      <c r="CG67" s="188" t="s">
        <v>2837</v>
      </c>
      <c r="CH67" s="188" t="s">
        <v>2724</v>
      </c>
      <c r="CI67" s="188" t="s">
        <v>2724</v>
      </c>
      <c r="CJ67" s="188" t="s">
        <v>2837</v>
      </c>
      <c r="CK67" s="188" t="s">
        <v>2724</v>
      </c>
      <c r="CL67" s="188" t="s">
        <v>2724</v>
      </c>
      <c r="CM67" s="188" t="s">
        <v>2837</v>
      </c>
      <c r="CN67" s="188" t="s">
        <v>2724</v>
      </c>
      <c r="CO67" s="188" t="s">
        <v>2724</v>
      </c>
      <c r="CP67" s="188" t="s">
        <v>2837</v>
      </c>
      <c r="CQ67" s="188" t="s">
        <v>2724</v>
      </c>
      <c r="CR67" s="188" t="s">
        <v>3348</v>
      </c>
      <c r="CS67" s="188" t="s">
        <v>2837</v>
      </c>
      <c r="CT67" s="188" t="s">
        <v>2724</v>
      </c>
      <c r="CU67" s="188" t="s">
        <v>3349</v>
      </c>
      <c r="CV67" s="188" t="s">
        <v>2837</v>
      </c>
      <c r="CW67" s="188" t="s">
        <v>2724</v>
      </c>
      <c r="CX67" s="188" t="s">
        <v>3350</v>
      </c>
      <c r="CY67" s="188" t="s">
        <v>2837</v>
      </c>
      <c r="CZ67" s="188" t="s">
        <v>2724</v>
      </c>
      <c r="DA67" s="188" t="s">
        <v>3351</v>
      </c>
      <c r="DB67" s="188" t="s">
        <v>2837</v>
      </c>
      <c r="DC67" s="188" t="s">
        <v>2724</v>
      </c>
      <c r="DD67" s="188" t="s">
        <v>3352</v>
      </c>
      <c r="DE67" s="188" t="s">
        <v>2837</v>
      </c>
      <c r="DF67" s="188" t="s">
        <v>2724</v>
      </c>
      <c r="DG67" s="188" t="s">
        <v>3353</v>
      </c>
      <c r="DH67" s="188" t="s">
        <v>2837</v>
      </c>
      <c r="DI67" s="188" t="s">
        <v>2724</v>
      </c>
      <c r="DJ67" s="188" t="s">
        <v>3354</v>
      </c>
      <c r="DK67" s="188" t="s">
        <v>2837</v>
      </c>
      <c r="DL67" s="188" t="s">
        <v>2724</v>
      </c>
      <c r="DM67" s="188" t="s">
        <v>3355</v>
      </c>
      <c r="DN67" s="188" t="s">
        <v>2837</v>
      </c>
      <c r="DO67" s="188" t="s">
        <v>2724</v>
      </c>
      <c r="DP67" s="188" t="s">
        <v>3356</v>
      </c>
      <c r="DQ67" s="188" t="s">
        <v>2837</v>
      </c>
      <c r="DR67" s="188" t="s">
        <v>2724</v>
      </c>
      <c r="DS67" s="188" t="s">
        <v>2724</v>
      </c>
      <c r="DT67" s="188" t="s">
        <v>2837</v>
      </c>
      <c r="DU67" s="188" t="s">
        <v>3057</v>
      </c>
      <c r="DV67" s="188" t="s">
        <v>3357</v>
      </c>
      <c r="DW67" s="188" t="s">
        <v>2837</v>
      </c>
      <c r="DX67" s="188" t="s">
        <v>2724</v>
      </c>
      <c r="DY67" s="188" t="s">
        <v>3358</v>
      </c>
      <c r="DZ67" s="188" t="s">
        <v>2837</v>
      </c>
      <c r="EA67" s="188" t="s">
        <v>3359</v>
      </c>
      <c r="EB67" s="188" t="s">
        <v>3360</v>
      </c>
      <c r="EC67" s="188" t="s">
        <v>2837</v>
      </c>
      <c r="ED67" s="188" t="s">
        <v>3361</v>
      </c>
      <c r="EE67" s="188" t="s">
        <v>3362</v>
      </c>
      <c r="EF67" s="188" t="s">
        <v>2837</v>
      </c>
      <c r="EG67" s="188" t="s">
        <v>2724</v>
      </c>
      <c r="EH67" s="188" t="s">
        <v>3363</v>
      </c>
      <c r="EI67" s="188" t="s">
        <v>2837</v>
      </c>
      <c r="EJ67" s="188" t="s">
        <v>2724</v>
      </c>
      <c r="EK67" s="188" t="s">
        <v>3364</v>
      </c>
      <c r="EL67" s="188" t="s">
        <v>2837</v>
      </c>
      <c r="EM67" s="188" t="s">
        <v>2724</v>
      </c>
      <c r="EN67" s="188" t="s">
        <v>3365</v>
      </c>
      <c r="EO67" s="188" t="s">
        <v>2837</v>
      </c>
      <c r="EP67" s="188" t="s">
        <v>2724</v>
      </c>
      <c r="EQ67" s="188" t="s">
        <v>3366</v>
      </c>
      <c r="ER67" s="188" t="s">
        <v>2837</v>
      </c>
      <c r="ES67" s="188" t="s">
        <v>2724</v>
      </c>
      <c r="ET67" s="188" t="s">
        <v>3367</v>
      </c>
    </row>
    <row r="68" spans="1:150" x14ac:dyDescent="0.3">
      <c r="A68" s="1"/>
      <c r="B68" s="187" t="s">
        <v>3371</v>
      </c>
      <c r="C68" s="187" t="s">
        <v>232</v>
      </c>
      <c r="D68" s="187" t="s">
        <v>3345</v>
      </c>
      <c r="E68" s="187" t="s">
        <v>3372</v>
      </c>
      <c r="F68" s="187" t="s">
        <v>3373</v>
      </c>
      <c r="G68" s="188" t="s">
        <v>2837</v>
      </c>
      <c r="H68" s="188" t="s">
        <v>2724</v>
      </c>
      <c r="I68" s="188" t="s">
        <v>2724</v>
      </c>
      <c r="J68" s="188" t="s">
        <v>2837</v>
      </c>
      <c r="K68" s="188" t="s">
        <v>2724</v>
      </c>
      <c r="L68" s="188" t="s">
        <v>2724</v>
      </c>
      <c r="M68" s="188" t="s">
        <v>2837</v>
      </c>
      <c r="N68" s="188" t="s">
        <v>2724</v>
      </c>
      <c r="O68" s="188" t="s">
        <v>2724</v>
      </c>
      <c r="P68" s="188" t="s">
        <v>2837</v>
      </c>
      <c r="Q68" s="188" t="s">
        <v>2724</v>
      </c>
      <c r="R68" s="188" t="s">
        <v>2724</v>
      </c>
      <c r="S68" s="188" t="s">
        <v>2837</v>
      </c>
      <c r="T68" s="188" t="s">
        <v>2724</v>
      </c>
      <c r="U68" s="188" t="s">
        <v>2724</v>
      </c>
      <c r="V68" s="188" t="s">
        <v>2837</v>
      </c>
      <c r="W68" s="188" t="s">
        <v>2724</v>
      </c>
      <c r="X68" s="188" t="s">
        <v>2724</v>
      </c>
      <c r="Y68" s="188" t="s">
        <v>2837</v>
      </c>
      <c r="Z68" s="188" t="s">
        <v>2724</v>
      </c>
      <c r="AA68" s="188" t="s">
        <v>2724</v>
      </c>
      <c r="AB68" s="188" t="s">
        <v>2837</v>
      </c>
      <c r="AC68" s="188" t="s">
        <v>2724</v>
      </c>
      <c r="AD68" s="188" t="s">
        <v>2724</v>
      </c>
      <c r="AE68" s="188" t="s">
        <v>2837</v>
      </c>
      <c r="AF68" s="188" t="s">
        <v>2724</v>
      </c>
      <c r="AG68" s="188" t="s">
        <v>2724</v>
      </c>
      <c r="AH68" s="188" t="s">
        <v>2837</v>
      </c>
      <c r="AI68" s="188" t="s">
        <v>2724</v>
      </c>
      <c r="AJ68" s="188" t="s">
        <v>2724</v>
      </c>
      <c r="AK68" s="188" t="s">
        <v>2837</v>
      </c>
      <c r="AL68" s="188" t="s">
        <v>2724</v>
      </c>
      <c r="AM68" s="188" t="s">
        <v>2724</v>
      </c>
      <c r="AN68" s="188" t="s">
        <v>2837</v>
      </c>
      <c r="AO68" s="188" t="s">
        <v>2724</v>
      </c>
      <c r="AP68" s="188" t="s">
        <v>2724</v>
      </c>
      <c r="AQ68" s="188" t="s">
        <v>2837</v>
      </c>
      <c r="AR68" s="188" t="s">
        <v>2724</v>
      </c>
      <c r="AS68" s="188" t="s">
        <v>2724</v>
      </c>
      <c r="AT68" s="188" t="s">
        <v>2837</v>
      </c>
      <c r="AU68" s="188" t="s">
        <v>2724</v>
      </c>
      <c r="AV68" s="188" t="s">
        <v>2724</v>
      </c>
      <c r="AW68" s="188" t="s">
        <v>2837</v>
      </c>
      <c r="AX68" s="188" t="s">
        <v>2724</v>
      </c>
      <c r="AY68" s="188" t="s">
        <v>2724</v>
      </c>
      <c r="AZ68" s="188" t="s">
        <v>2837</v>
      </c>
      <c r="BA68" s="188" t="s">
        <v>2724</v>
      </c>
      <c r="BB68" s="188" t="s">
        <v>2724</v>
      </c>
      <c r="BC68" s="188" t="s">
        <v>2837</v>
      </c>
      <c r="BD68" s="188" t="s">
        <v>2724</v>
      </c>
      <c r="BE68" s="188" t="s">
        <v>2724</v>
      </c>
      <c r="BF68" s="188" t="s">
        <v>2837</v>
      </c>
      <c r="BG68" s="188" t="s">
        <v>2724</v>
      </c>
      <c r="BH68" s="188" t="s">
        <v>2724</v>
      </c>
      <c r="BI68" s="188" t="s">
        <v>2837</v>
      </c>
      <c r="BJ68" s="188" t="s">
        <v>2724</v>
      </c>
      <c r="BK68" s="188" t="s">
        <v>2724</v>
      </c>
      <c r="BL68" s="188" t="s">
        <v>2837</v>
      </c>
      <c r="BM68" s="188" t="s">
        <v>2724</v>
      </c>
      <c r="BN68" s="188" t="s">
        <v>2724</v>
      </c>
      <c r="BO68" s="188" t="s">
        <v>2837</v>
      </c>
      <c r="BP68" s="188" t="s">
        <v>2724</v>
      </c>
      <c r="BQ68" s="188" t="s">
        <v>2724</v>
      </c>
      <c r="BR68" s="188" t="s">
        <v>2837</v>
      </c>
      <c r="BS68" s="188" t="s">
        <v>2724</v>
      </c>
      <c r="BT68" s="188" t="s">
        <v>2724</v>
      </c>
      <c r="BU68" s="188" t="s">
        <v>2837</v>
      </c>
      <c r="BV68" s="188" t="s">
        <v>2724</v>
      </c>
      <c r="BW68" s="188" t="s">
        <v>2724</v>
      </c>
      <c r="BX68" s="188" t="s">
        <v>2837</v>
      </c>
      <c r="BY68" s="188" t="s">
        <v>2724</v>
      </c>
      <c r="BZ68" s="188" t="s">
        <v>2724</v>
      </c>
      <c r="CA68" s="188" t="s">
        <v>2837</v>
      </c>
      <c r="CB68" s="188" t="s">
        <v>2724</v>
      </c>
      <c r="CC68" s="188" t="s">
        <v>2724</v>
      </c>
      <c r="CD68" s="188" t="s">
        <v>2837</v>
      </c>
      <c r="CE68" s="188" t="s">
        <v>2724</v>
      </c>
      <c r="CF68" s="188" t="s">
        <v>2724</v>
      </c>
      <c r="CG68" s="188" t="s">
        <v>2837</v>
      </c>
      <c r="CH68" s="188" t="s">
        <v>2724</v>
      </c>
      <c r="CI68" s="188" t="s">
        <v>2724</v>
      </c>
      <c r="CJ68" s="188" t="s">
        <v>2837</v>
      </c>
      <c r="CK68" s="188" t="s">
        <v>2724</v>
      </c>
      <c r="CL68" s="188" t="s">
        <v>2724</v>
      </c>
      <c r="CM68" s="188" t="s">
        <v>2837</v>
      </c>
      <c r="CN68" s="188" t="s">
        <v>2724</v>
      </c>
      <c r="CO68" s="188" t="s">
        <v>2724</v>
      </c>
      <c r="CP68" s="188" t="s">
        <v>2837</v>
      </c>
      <c r="CQ68" s="188" t="s">
        <v>2724</v>
      </c>
      <c r="CR68" s="188" t="s">
        <v>2724</v>
      </c>
      <c r="CS68" s="188" t="s">
        <v>2837</v>
      </c>
      <c r="CT68" s="188" t="s">
        <v>2724</v>
      </c>
      <c r="CU68" s="188" t="s">
        <v>2724</v>
      </c>
      <c r="CV68" s="188" t="s">
        <v>2837</v>
      </c>
      <c r="CW68" s="188" t="s">
        <v>2724</v>
      </c>
      <c r="CX68" s="188" t="s">
        <v>2724</v>
      </c>
      <c r="CY68" s="188" t="s">
        <v>2837</v>
      </c>
      <c r="CZ68" s="188" t="s">
        <v>2724</v>
      </c>
      <c r="DA68" s="188" t="s">
        <v>2724</v>
      </c>
      <c r="DB68" s="188" t="s">
        <v>2837</v>
      </c>
      <c r="DC68" s="188" t="s">
        <v>2724</v>
      </c>
      <c r="DD68" s="188" t="s">
        <v>2724</v>
      </c>
      <c r="DE68" s="188" t="s">
        <v>2837</v>
      </c>
      <c r="DF68" s="188" t="s">
        <v>2724</v>
      </c>
      <c r="DG68" s="188" t="s">
        <v>2724</v>
      </c>
      <c r="DH68" s="188" t="s">
        <v>2837</v>
      </c>
      <c r="DI68" s="188" t="s">
        <v>2724</v>
      </c>
      <c r="DJ68" s="188" t="s">
        <v>2724</v>
      </c>
      <c r="DK68" s="188" t="s">
        <v>2837</v>
      </c>
      <c r="DL68" s="188" t="s">
        <v>2724</v>
      </c>
      <c r="DM68" s="188" t="s">
        <v>2724</v>
      </c>
      <c r="DN68" s="188" t="s">
        <v>2837</v>
      </c>
      <c r="DO68" s="188" t="s">
        <v>2724</v>
      </c>
      <c r="DP68" s="188" t="s">
        <v>2724</v>
      </c>
      <c r="DQ68" s="188" t="s">
        <v>2837</v>
      </c>
      <c r="DR68" s="188" t="s">
        <v>2724</v>
      </c>
      <c r="DS68" s="188" t="s">
        <v>2724</v>
      </c>
      <c r="DT68" s="188" t="s">
        <v>2837</v>
      </c>
      <c r="DU68" s="188" t="s">
        <v>2724</v>
      </c>
      <c r="DV68" s="188" t="s">
        <v>2724</v>
      </c>
      <c r="DW68" s="188" t="s">
        <v>2837</v>
      </c>
      <c r="DX68" s="188" t="s">
        <v>2724</v>
      </c>
      <c r="DY68" s="188" t="s">
        <v>2724</v>
      </c>
      <c r="DZ68" s="188" t="s">
        <v>2837</v>
      </c>
      <c r="EA68" s="188" t="s">
        <v>2724</v>
      </c>
      <c r="EB68" s="188" t="s">
        <v>2724</v>
      </c>
      <c r="EC68" s="188" t="s">
        <v>2837</v>
      </c>
      <c r="ED68" s="188" t="s">
        <v>2724</v>
      </c>
      <c r="EE68" s="188" t="s">
        <v>2724</v>
      </c>
      <c r="EF68" s="188" t="s">
        <v>2837</v>
      </c>
      <c r="EG68" s="188" t="s">
        <v>2724</v>
      </c>
      <c r="EH68" s="188" t="s">
        <v>2724</v>
      </c>
      <c r="EI68" s="188" t="s">
        <v>2837</v>
      </c>
      <c r="EJ68" s="188" t="s">
        <v>2724</v>
      </c>
      <c r="EK68" s="188" t="s">
        <v>2724</v>
      </c>
      <c r="EL68" s="188" t="s">
        <v>2837</v>
      </c>
      <c r="EM68" s="188" t="s">
        <v>2724</v>
      </c>
      <c r="EN68" s="188" t="s">
        <v>2724</v>
      </c>
      <c r="EO68" s="188" t="s">
        <v>2837</v>
      </c>
      <c r="EP68" s="188" t="s">
        <v>2724</v>
      </c>
      <c r="EQ68" s="188" t="s">
        <v>2724</v>
      </c>
      <c r="ER68" s="188" t="s">
        <v>2837</v>
      </c>
      <c r="ES68" s="188" t="s">
        <v>2724</v>
      </c>
      <c r="ET68" s="188" t="s">
        <v>2724</v>
      </c>
    </row>
    <row r="69" spans="1:150" x14ac:dyDescent="0.3">
      <c r="A69" s="1"/>
      <c r="B69" s="186" t="s">
        <v>3374</v>
      </c>
      <c r="C69" s="186" t="s">
        <v>573</v>
      </c>
      <c r="D69" s="186" t="s">
        <v>944</v>
      </c>
      <c r="E69" s="186" t="s">
        <v>3375</v>
      </c>
      <c r="F69" s="186" t="s">
        <v>3376</v>
      </c>
      <c r="G69" s="186" t="s">
        <v>2837</v>
      </c>
      <c r="H69" s="186" t="s">
        <v>2724</v>
      </c>
      <c r="I69" s="186" t="s">
        <v>2724</v>
      </c>
      <c r="J69" s="186" t="s">
        <v>2837</v>
      </c>
      <c r="K69" s="186" t="s">
        <v>2724</v>
      </c>
      <c r="L69" s="186" t="s">
        <v>2724</v>
      </c>
      <c r="M69" s="186" t="s">
        <v>2837</v>
      </c>
      <c r="N69" s="186" t="s">
        <v>2724</v>
      </c>
      <c r="O69" s="186" t="s">
        <v>2724</v>
      </c>
      <c r="P69" s="186" t="s">
        <v>2837</v>
      </c>
      <c r="Q69" s="186" t="s">
        <v>2724</v>
      </c>
      <c r="R69" s="186" t="s">
        <v>2724</v>
      </c>
      <c r="S69" s="186" t="s">
        <v>2837</v>
      </c>
      <c r="T69" s="186" t="s">
        <v>2724</v>
      </c>
      <c r="U69" s="186" t="s">
        <v>2724</v>
      </c>
      <c r="V69" s="186" t="s">
        <v>2837</v>
      </c>
      <c r="W69" s="186" t="s">
        <v>2724</v>
      </c>
      <c r="X69" s="186" t="s">
        <v>2724</v>
      </c>
      <c r="Y69" s="186" t="s">
        <v>2837</v>
      </c>
      <c r="Z69" s="186" t="s">
        <v>2724</v>
      </c>
      <c r="AA69" s="186" t="s">
        <v>2724</v>
      </c>
      <c r="AB69" s="186" t="s">
        <v>2837</v>
      </c>
      <c r="AC69" s="186" t="s">
        <v>2724</v>
      </c>
      <c r="AD69" s="186" t="s">
        <v>2724</v>
      </c>
      <c r="AE69" s="186" t="s">
        <v>2837</v>
      </c>
      <c r="AF69" s="186" t="s">
        <v>2724</v>
      </c>
      <c r="AG69" s="186" t="s">
        <v>2724</v>
      </c>
      <c r="AH69" s="186" t="s">
        <v>2837</v>
      </c>
      <c r="AI69" s="186" t="s">
        <v>2724</v>
      </c>
      <c r="AJ69" s="186" t="s">
        <v>2724</v>
      </c>
      <c r="AK69" s="186" t="s">
        <v>2837</v>
      </c>
      <c r="AL69" s="186" t="s">
        <v>2724</v>
      </c>
      <c r="AM69" s="186" t="s">
        <v>2724</v>
      </c>
      <c r="AN69" s="186" t="s">
        <v>2837</v>
      </c>
      <c r="AO69" s="186" t="s">
        <v>2724</v>
      </c>
      <c r="AP69" s="186" t="s">
        <v>2724</v>
      </c>
      <c r="AQ69" s="186" t="s">
        <v>2837</v>
      </c>
      <c r="AR69" s="186" t="s">
        <v>2724</v>
      </c>
      <c r="AS69" s="186" t="s">
        <v>2724</v>
      </c>
      <c r="AT69" s="186" t="s">
        <v>2837</v>
      </c>
      <c r="AU69" s="186" t="s">
        <v>2724</v>
      </c>
      <c r="AV69" s="186" t="s">
        <v>2724</v>
      </c>
      <c r="AW69" s="186" t="s">
        <v>2837</v>
      </c>
      <c r="AX69" s="186" t="s">
        <v>2724</v>
      </c>
      <c r="AY69" s="186" t="s">
        <v>2724</v>
      </c>
      <c r="AZ69" s="186" t="s">
        <v>2837</v>
      </c>
      <c r="BA69" s="186" t="s">
        <v>2724</v>
      </c>
      <c r="BB69" s="186" t="s">
        <v>2724</v>
      </c>
      <c r="BC69" s="186" t="s">
        <v>2837</v>
      </c>
      <c r="BD69" s="186" t="s">
        <v>2724</v>
      </c>
      <c r="BE69" s="186" t="s">
        <v>2724</v>
      </c>
      <c r="BF69" s="186" t="s">
        <v>2837</v>
      </c>
      <c r="BG69" s="186" t="s">
        <v>2724</v>
      </c>
      <c r="BH69" s="186" t="s">
        <v>2724</v>
      </c>
      <c r="BI69" s="186" t="s">
        <v>2837</v>
      </c>
      <c r="BJ69" s="186" t="s">
        <v>2724</v>
      </c>
      <c r="BK69" s="186" t="s">
        <v>2724</v>
      </c>
      <c r="BL69" s="186" t="s">
        <v>2837</v>
      </c>
      <c r="BM69" s="186" t="s">
        <v>2724</v>
      </c>
      <c r="BN69" s="186" t="s">
        <v>2724</v>
      </c>
      <c r="BO69" s="186" t="s">
        <v>2837</v>
      </c>
      <c r="BP69" s="186" t="s">
        <v>2724</v>
      </c>
      <c r="BQ69" s="186" t="s">
        <v>2724</v>
      </c>
      <c r="BR69" s="186" t="s">
        <v>2837</v>
      </c>
      <c r="BS69" s="186" t="s">
        <v>2724</v>
      </c>
      <c r="BT69" s="186" t="s">
        <v>2724</v>
      </c>
      <c r="BU69" s="186" t="s">
        <v>2837</v>
      </c>
      <c r="BV69" s="186" t="s">
        <v>2724</v>
      </c>
      <c r="BW69" s="186" t="s">
        <v>2724</v>
      </c>
      <c r="BX69" s="186" t="s">
        <v>2837</v>
      </c>
      <c r="BY69" s="186" t="s">
        <v>2724</v>
      </c>
      <c r="BZ69" s="186" t="s">
        <v>2724</v>
      </c>
      <c r="CA69" s="186" t="s">
        <v>2837</v>
      </c>
      <c r="CB69" s="186" t="s">
        <v>2724</v>
      </c>
      <c r="CC69" s="186" t="s">
        <v>3377</v>
      </c>
      <c r="CD69" s="186" t="s">
        <v>2837</v>
      </c>
      <c r="CE69" s="186" t="s">
        <v>2724</v>
      </c>
      <c r="CF69" s="186" t="s">
        <v>3378</v>
      </c>
      <c r="CG69" s="186" t="s">
        <v>2837</v>
      </c>
      <c r="CH69" s="186" t="s">
        <v>2724</v>
      </c>
      <c r="CI69" s="186" t="s">
        <v>3379</v>
      </c>
      <c r="CJ69" s="186" t="s">
        <v>2837</v>
      </c>
      <c r="CK69" s="186" t="s">
        <v>2724</v>
      </c>
      <c r="CL69" s="186" t="s">
        <v>3380</v>
      </c>
      <c r="CM69" s="186" t="s">
        <v>2837</v>
      </c>
      <c r="CN69" s="186" t="s">
        <v>2724</v>
      </c>
      <c r="CO69" s="186" t="s">
        <v>3381</v>
      </c>
      <c r="CP69" s="186" t="s">
        <v>2837</v>
      </c>
      <c r="CQ69" s="186" t="s">
        <v>2724</v>
      </c>
      <c r="CR69" s="186" t="s">
        <v>2724</v>
      </c>
      <c r="CS69" s="186" t="s">
        <v>2837</v>
      </c>
      <c r="CT69" s="186" t="s">
        <v>3382</v>
      </c>
      <c r="CU69" s="186" t="s">
        <v>3383</v>
      </c>
      <c r="CV69" s="186" t="s">
        <v>2837</v>
      </c>
      <c r="CW69" s="186" t="s">
        <v>2724</v>
      </c>
      <c r="CX69" s="186" t="s">
        <v>2724</v>
      </c>
      <c r="CY69" s="186" t="s">
        <v>2837</v>
      </c>
      <c r="CZ69" s="186" t="s">
        <v>2724</v>
      </c>
      <c r="DA69" s="186" t="s">
        <v>2724</v>
      </c>
      <c r="DB69" s="186" t="s">
        <v>2837</v>
      </c>
      <c r="DC69" s="186" t="s">
        <v>2724</v>
      </c>
      <c r="DD69" s="186" t="s">
        <v>2724</v>
      </c>
      <c r="DE69" s="186" t="s">
        <v>2837</v>
      </c>
      <c r="DF69" s="186" t="s">
        <v>2724</v>
      </c>
      <c r="DG69" s="186" t="s">
        <v>2724</v>
      </c>
      <c r="DH69" s="186" t="s">
        <v>2837</v>
      </c>
      <c r="DI69" s="186" t="s">
        <v>2724</v>
      </c>
      <c r="DJ69" s="186" t="s">
        <v>2724</v>
      </c>
      <c r="DK69" s="186" t="s">
        <v>2837</v>
      </c>
      <c r="DL69" s="186" t="s">
        <v>2724</v>
      </c>
      <c r="DM69" s="186" t="s">
        <v>2724</v>
      </c>
      <c r="DN69" s="186" t="s">
        <v>2837</v>
      </c>
      <c r="DO69" s="186" t="s">
        <v>2724</v>
      </c>
      <c r="DP69" s="186" t="s">
        <v>2724</v>
      </c>
      <c r="DQ69" s="186" t="s">
        <v>2837</v>
      </c>
      <c r="DR69" s="186" t="s">
        <v>2724</v>
      </c>
      <c r="DS69" s="186" t="s">
        <v>2724</v>
      </c>
      <c r="DT69" s="186" t="s">
        <v>2837</v>
      </c>
      <c r="DU69" s="186" t="s">
        <v>2724</v>
      </c>
      <c r="DV69" s="186" t="s">
        <v>2724</v>
      </c>
      <c r="DW69" s="186" t="s">
        <v>2837</v>
      </c>
      <c r="DX69" s="186" t="s">
        <v>3057</v>
      </c>
      <c r="DY69" s="186" t="s">
        <v>2724</v>
      </c>
      <c r="DZ69" s="186" t="s">
        <v>2837</v>
      </c>
      <c r="EA69" s="186" t="s">
        <v>2724</v>
      </c>
      <c r="EB69" s="186" t="s">
        <v>3384</v>
      </c>
      <c r="EC69" s="186" t="s">
        <v>2837</v>
      </c>
      <c r="ED69" s="186" t="s">
        <v>3385</v>
      </c>
      <c r="EE69" s="186" t="s">
        <v>3386</v>
      </c>
      <c r="EF69" s="186" t="s">
        <v>2837</v>
      </c>
      <c r="EG69" s="186" t="s">
        <v>2724</v>
      </c>
      <c r="EH69" s="186" t="s">
        <v>2724</v>
      </c>
      <c r="EI69" s="186" t="s">
        <v>2837</v>
      </c>
      <c r="EJ69" s="186" t="s">
        <v>2724</v>
      </c>
      <c r="EK69" s="186" t="s">
        <v>2724</v>
      </c>
      <c r="EL69" s="186" t="s">
        <v>2837</v>
      </c>
      <c r="EM69" s="186" t="s">
        <v>2724</v>
      </c>
      <c r="EN69" s="186" t="s">
        <v>2724</v>
      </c>
      <c r="EO69" s="186" t="s">
        <v>2837</v>
      </c>
      <c r="EP69" s="186" t="s">
        <v>2724</v>
      </c>
      <c r="EQ69" s="186" t="s">
        <v>2724</v>
      </c>
      <c r="ER69" s="186" t="s">
        <v>2837</v>
      </c>
      <c r="ES69" s="186" t="s">
        <v>2724</v>
      </c>
      <c r="ET69" s="186" t="s">
        <v>2724</v>
      </c>
    </row>
    <row r="70" spans="1:150" x14ac:dyDescent="0.3">
      <c r="A70" s="1"/>
      <c r="B70" s="187" t="s">
        <v>3387</v>
      </c>
      <c r="C70" s="187" t="s">
        <v>573</v>
      </c>
      <c r="D70" s="187" t="s">
        <v>944</v>
      </c>
      <c r="E70" s="187" t="s">
        <v>3388</v>
      </c>
      <c r="F70" s="187" t="s">
        <v>3389</v>
      </c>
      <c r="G70" s="188" t="s">
        <v>2837</v>
      </c>
      <c r="H70" s="188" t="s">
        <v>2724</v>
      </c>
      <c r="I70" s="188" t="s">
        <v>2724</v>
      </c>
      <c r="J70" s="188" t="s">
        <v>2837</v>
      </c>
      <c r="K70" s="188" t="s">
        <v>2724</v>
      </c>
      <c r="L70" s="188" t="s">
        <v>2724</v>
      </c>
      <c r="M70" s="188" t="s">
        <v>2837</v>
      </c>
      <c r="N70" s="188" t="s">
        <v>2724</v>
      </c>
      <c r="O70" s="188" t="s">
        <v>2724</v>
      </c>
      <c r="P70" s="188" t="s">
        <v>2837</v>
      </c>
      <c r="Q70" s="188" t="s">
        <v>2724</v>
      </c>
      <c r="R70" s="188" t="s">
        <v>2724</v>
      </c>
      <c r="S70" s="188" t="s">
        <v>2837</v>
      </c>
      <c r="T70" s="188" t="s">
        <v>2724</v>
      </c>
      <c r="U70" s="188" t="s">
        <v>2724</v>
      </c>
      <c r="V70" s="188" t="s">
        <v>2837</v>
      </c>
      <c r="W70" s="188" t="s">
        <v>2724</v>
      </c>
      <c r="X70" s="188" t="s">
        <v>2724</v>
      </c>
      <c r="Y70" s="188" t="s">
        <v>2837</v>
      </c>
      <c r="Z70" s="188" t="s">
        <v>2724</v>
      </c>
      <c r="AA70" s="188" t="s">
        <v>2724</v>
      </c>
      <c r="AB70" s="188" t="s">
        <v>2837</v>
      </c>
      <c r="AC70" s="188" t="s">
        <v>2724</v>
      </c>
      <c r="AD70" s="188" t="s">
        <v>2724</v>
      </c>
      <c r="AE70" s="188" t="s">
        <v>2837</v>
      </c>
      <c r="AF70" s="188" t="s">
        <v>2724</v>
      </c>
      <c r="AG70" s="188" t="s">
        <v>2724</v>
      </c>
      <c r="AH70" s="188" t="s">
        <v>2837</v>
      </c>
      <c r="AI70" s="188" t="s">
        <v>2724</v>
      </c>
      <c r="AJ70" s="188" t="s">
        <v>2724</v>
      </c>
      <c r="AK70" s="188" t="s">
        <v>2837</v>
      </c>
      <c r="AL70" s="188" t="s">
        <v>2724</v>
      </c>
      <c r="AM70" s="188" t="s">
        <v>2724</v>
      </c>
      <c r="AN70" s="188" t="s">
        <v>2837</v>
      </c>
      <c r="AO70" s="188" t="s">
        <v>2724</v>
      </c>
      <c r="AP70" s="188" t="s">
        <v>2724</v>
      </c>
      <c r="AQ70" s="188" t="s">
        <v>2837</v>
      </c>
      <c r="AR70" s="188" t="s">
        <v>2724</v>
      </c>
      <c r="AS70" s="188" t="s">
        <v>2724</v>
      </c>
      <c r="AT70" s="188" t="s">
        <v>2837</v>
      </c>
      <c r="AU70" s="188" t="s">
        <v>2724</v>
      </c>
      <c r="AV70" s="188" t="s">
        <v>2724</v>
      </c>
      <c r="AW70" s="188" t="s">
        <v>2837</v>
      </c>
      <c r="AX70" s="188" t="s">
        <v>2724</v>
      </c>
      <c r="AY70" s="188" t="s">
        <v>2724</v>
      </c>
      <c r="AZ70" s="188" t="s">
        <v>2837</v>
      </c>
      <c r="BA70" s="188" t="s">
        <v>2724</v>
      </c>
      <c r="BB70" s="188" t="s">
        <v>2724</v>
      </c>
      <c r="BC70" s="188" t="s">
        <v>2837</v>
      </c>
      <c r="BD70" s="188" t="s">
        <v>2724</v>
      </c>
      <c r="BE70" s="188" t="s">
        <v>2724</v>
      </c>
      <c r="BF70" s="188" t="s">
        <v>2837</v>
      </c>
      <c r="BG70" s="188" t="s">
        <v>2724</v>
      </c>
      <c r="BH70" s="188" t="s">
        <v>2724</v>
      </c>
      <c r="BI70" s="188" t="s">
        <v>2837</v>
      </c>
      <c r="BJ70" s="188" t="s">
        <v>2724</v>
      </c>
      <c r="BK70" s="188" t="s">
        <v>2724</v>
      </c>
      <c r="BL70" s="188" t="s">
        <v>2837</v>
      </c>
      <c r="BM70" s="188" t="s">
        <v>2724</v>
      </c>
      <c r="BN70" s="188" t="s">
        <v>2724</v>
      </c>
      <c r="BO70" s="188" t="s">
        <v>2837</v>
      </c>
      <c r="BP70" s="188" t="s">
        <v>2724</v>
      </c>
      <c r="BQ70" s="188" t="s">
        <v>2724</v>
      </c>
      <c r="BR70" s="188" t="s">
        <v>2837</v>
      </c>
      <c r="BS70" s="188" t="s">
        <v>2724</v>
      </c>
      <c r="BT70" s="188" t="s">
        <v>2724</v>
      </c>
      <c r="BU70" s="188" t="s">
        <v>2837</v>
      </c>
      <c r="BV70" s="188" t="s">
        <v>2724</v>
      </c>
      <c r="BW70" s="188" t="s">
        <v>2724</v>
      </c>
      <c r="BX70" s="188" t="s">
        <v>2837</v>
      </c>
      <c r="BY70" s="188" t="s">
        <v>2724</v>
      </c>
      <c r="BZ70" s="188" t="s">
        <v>2724</v>
      </c>
      <c r="CA70" s="188" t="s">
        <v>2837</v>
      </c>
      <c r="CB70" s="188" t="s">
        <v>2724</v>
      </c>
      <c r="CC70" s="188" t="s">
        <v>2724</v>
      </c>
      <c r="CD70" s="188" t="s">
        <v>2837</v>
      </c>
      <c r="CE70" s="188" t="s">
        <v>2724</v>
      </c>
      <c r="CF70" s="188" t="s">
        <v>2724</v>
      </c>
      <c r="CG70" s="188" t="s">
        <v>2837</v>
      </c>
      <c r="CH70" s="188" t="s">
        <v>2724</v>
      </c>
      <c r="CI70" s="188" t="s">
        <v>2724</v>
      </c>
      <c r="CJ70" s="188" t="s">
        <v>2837</v>
      </c>
      <c r="CK70" s="188" t="s">
        <v>2724</v>
      </c>
      <c r="CL70" s="188" t="s">
        <v>2724</v>
      </c>
      <c r="CM70" s="188" t="s">
        <v>2837</v>
      </c>
      <c r="CN70" s="188" t="s">
        <v>2724</v>
      </c>
      <c r="CO70" s="188" t="s">
        <v>2724</v>
      </c>
      <c r="CP70" s="188" t="s">
        <v>2837</v>
      </c>
      <c r="CQ70" s="188" t="s">
        <v>2724</v>
      </c>
      <c r="CR70" s="188" t="s">
        <v>2724</v>
      </c>
      <c r="CS70" s="188" t="s">
        <v>2837</v>
      </c>
      <c r="CT70" s="188" t="s">
        <v>2724</v>
      </c>
      <c r="CU70" s="188" t="s">
        <v>2724</v>
      </c>
      <c r="CV70" s="188" t="s">
        <v>2837</v>
      </c>
      <c r="CW70" s="188" t="s">
        <v>2724</v>
      </c>
      <c r="CX70" s="188" t="s">
        <v>2724</v>
      </c>
      <c r="CY70" s="188" t="s">
        <v>2837</v>
      </c>
      <c r="CZ70" s="188" t="s">
        <v>2724</v>
      </c>
      <c r="DA70" s="188" t="s">
        <v>2724</v>
      </c>
      <c r="DB70" s="188" t="s">
        <v>2837</v>
      </c>
      <c r="DC70" s="188" t="s">
        <v>2724</v>
      </c>
      <c r="DD70" s="188" t="s">
        <v>2724</v>
      </c>
      <c r="DE70" s="188" t="s">
        <v>2837</v>
      </c>
      <c r="DF70" s="188" t="s">
        <v>2724</v>
      </c>
      <c r="DG70" s="188" t="s">
        <v>2724</v>
      </c>
      <c r="DH70" s="188" t="s">
        <v>2837</v>
      </c>
      <c r="DI70" s="188" t="s">
        <v>2724</v>
      </c>
      <c r="DJ70" s="188" t="s">
        <v>2724</v>
      </c>
      <c r="DK70" s="188" t="s">
        <v>2837</v>
      </c>
      <c r="DL70" s="188" t="s">
        <v>2724</v>
      </c>
      <c r="DM70" s="188" t="s">
        <v>2724</v>
      </c>
      <c r="DN70" s="188" t="s">
        <v>2837</v>
      </c>
      <c r="DO70" s="188" t="s">
        <v>2724</v>
      </c>
      <c r="DP70" s="188" t="s">
        <v>2724</v>
      </c>
      <c r="DQ70" s="188" t="s">
        <v>2837</v>
      </c>
      <c r="DR70" s="188" t="s">
        <v>2724</v>
      </c>
      <c r="DS70" s="188" t="s">
        <v>2724</v>
      </c>
      <c r="DT70" s="188" t="s">
        <v>2837</v>
      </c>
      <c r="DU70" s="188" t="s">
        <v>2724</v>
      </c>
      <c r="DV70" s="188" t="s">
        <v>2724</v>
      </c>
      <c r="DW70" s="188" t="s">
        <v>2837</v>
      </c>
      <c r="DX70" s="188" t="s">
        <v>2724</v>
      </c>
      <c r="DY70" s="188" t="s">
        <v>2724</v>
      </c>
      <c r="DZ70" s="188" t="s">
        <v>2837</v>
      </c>
      <c r="EA70" s="188" t="s">
        <v>2724</v>
      </c>
      <c r="EB70" s="188" t="s">
        <v>2724</v>
      </c>
      <c r="EC70" s="188" t="s">
        <v>2837</v>
      </c>
      <c r="ED70" s="188" t="s">
        <v>2724</v>
      </c>
      <c r="EE70" s="188" t="s">
        <v>2724</v>
      </c>
      <c r="EF70" s="188" t="s">
        <v>2837</v>
      </c>
      <c r="EG70" s="188" t="s">
        <v>2724</v>
      </c>
      <c r="EH70" s="188" t="s">
        <v>2724</v>
      </c>
      <c r="EI70" s="188" t="s">
        <v>2837</v>
      </c>
      <c r="EJ70" s="188" t="s">
        <v>2724</v>
      </c>
      <c r="EK70" s="188" t="s">
        <v>2724</v>
      </c>
      <c r="EL70" s="188" t="s">
        <v>2837</v>
      </c>
      <c r="EM70" s="188" t="s">
        <v>2724</v>
      </c>
      <c r="EN70" s="188" t="s">
        <v>2724</v>
      </c>
      <c r="EO70" s="188" t="s">
        <v>2837</v>
      </c>
      <c r="EP70" s="188" t="s">
        <v>2724</v>
      </c>
      <c r="EQ70" s="188" t="s">
        <v>2724</v>
      </c>
      <c r="ER70" s="188" t="s">
        <v>2837</v>
      </c>
      <c r="ES70" s="188" t="s">
        <v>2724</v>
      </c>
      <c r="ET70" s="188" t="s">
        <v>2724</v>
      </c>
    </row>
    <row r="71" spans="1:150" x14ac:dyDescent="0.3">
      <c r="A71" s="1"/>
      <c r="B71" s="187" t="s">
        <v>3390</v>
      </c>
      <c r="C71" s="187" t="s">
        <v>573</v>
      </c>
      <c r="D71" s="187" t="s">
        <v>944</v>
      </c>
      <c r="E71" s="187" t="s">
        <v>3391</v>
      </c>
      <c r="F71" s="187" t="s">
        <v>3392</v>
      </c>
      <c r="G71" s="188" t="s">
        <v>2837</v>
      </c>
      <c r="H71" s="188" t="s">
        <v>2724</v>
      </c>
      <c r="I71" s="188" t="s">
        <v>2724</v>
      </c>
      <c r="J71" s="188" t="s">
        <v>2837</v>
      </c>
      <c r="K71" s="188" t="s">
        <v>2724</v>
      </c>
      <c r="L71" s="188" t="s">
        <v>2724</v>
      </c>
      <c r="M71" s="188" t="s">
        <v>2837</v>
      </c>
      <c r="N71" s="188" t="s">
        <v>2724</v>
      </c>
      <c r="O71" s="188" t="s">
        <v>2724</v>
      </c>
      <c r="P71" s="188" t="s">
        <v>2837</v>
      </c>
      <c r="Q71" s="188" t="s">
        <v>2724</v>
      </c>
      <c r="R71" s="188" t="s">
        <v>2724</v>
      </c>
      <c r="S71" s="188" t="s">
        <v>2837</v>
      </c>
      <c r="T71" s="188" t="s">
        <v>2724</v>
      </c>
      <c r="U71" s="188" t="s">
        <v>2724</v>
      </c>
      <c r="V71" s="188" t="s">
        <v>2837</v>
      </c>
      <c r="W71" s="188" t="s">
        <v>2724</v>
      </c>
      <c r="X71" s="188" t="s">
        <v>2724</v>
      </c>
      <c r="Y71" s="188" t="s">
        <v>2837</v>
      </c>
      <c r="Z71" s="188" t="s">
        <v>2724</v>
      </c>
      <c r="AA71" s="188" t="s">
        <v>2724</v>
      </c>
      <c r="AB71" s="188" t="s">
        <v>2837</v>
      </c>
      <c r="AC71" s="188" t="s">
        <v>2724</v>
      </c>
      <c r="AD71" s="188" t="s">
        <v>2724</v>
      </c>
      <c r="AE71" s="188" t="s">
        <v>2837</v>
      </c>
      <c r="AF71" s="188" t="s">
        <v>2724</v>
      </c>
      <c r="AG71" s="188" t="s">
        <v>2724</v>
      </c>
      <c r="AH71" s="188" t="s">
        <v>2837</v>
      </c>
      <c r="AI71" s="188" t="s">
        <v>2724</v>
      </c>
      <c r="AJ71" s="188" t="s">
        <v>2724</v>
      </c>
      <c r="AK71" s="188" t="s">
        <v>2837</v>
      </c>
      <c r="AL71" s="188" t="s">
        <v>2724</v>
      </c>
      <c r="AM71" s="188" t="s">
        <v>2724</v>
      </c>
      <c r="AN71" s="188" t="s">
        <v>2837</v>
      </c>
      <c r="AO71" s="188" t="s">
        <v>2724</v>
      </c>
      <c r="AP71" s="188" t="s">
        <v>2724</v>
      </c>
      <c r="AQ71" s="188" t="s">
        <v>2837</v>
      </c>
      <c r="AR71" s="188" t="s">
        <v>2724</v>
      </c>
      <c r="AS71" s="188" t="s">
        <v>2724</v>
      </c>
      <c r="AT71" s="188" t="s">
        <v>2837</v>
      </c>
      <c r="AU71" s="188" t="s">
        <v>2724</v>
      </c>
      <c r="AV71" s="188" t="s">
        <v>2724</v>
      </c>
      <c r="AW71" s="188" t="s">
        <v>2837</v>
      </c>
      <c r="AX71" s="188" t="s">
        <v>2724</v>
      </c>
      <c r="AY71" s="188" t="s">
        <v>2724</v>
      </c>
      <c r="AZ71" s="188" t="s">
        <v>2837</v>
      </c>
      <c r="BA71" s="188" t="s">
        <v>2724</v>
      </c>
      <c r="BB71" s="188" t="s">
        <v>2724</v>
      </c>
      <c r="BC71" s="188" t="s">
        <v>2837</v>
      </c>
      <c r="BD71" s="188" t="s">
        <v>2724</v>
      </c>
      <c r="BE71" s="188" t="s">
        <v>2724</v>
      </c>
      <c r="BF71" s="188" t="s">
        <v>2837</v>
      </c>
      <c r="BG71" s="188" t="s">
        <v>2724</v>
      </c>
      <c r="BH71" s="188" t="s">
        <v>2724</v>
      </c>
      <c r="BI71" s="188" t="s">
        <v>2837</v>
      </c>
      <c r="BJ71" s="188" t="s">
        <v>2724</v>
      </c>
      <c r="BK71" s="188" t="s">
        <v>2724</v>
      </c>
      <c r="BL71" s="188" t="s">
        <v>2837</v>
      </c>
      <c r="BM71" s="188" t="s">
        <v>2724</v>
      </c>
      <c r="BN71" s="188" t="s">
        <v>2724</v>
      </c>
      <c r="BO71" s="188" t="s">
        <v>2837</v>
      </c>
      <c r="BP71" s="188" t="s">
        <v>2724</v>
      </c>
      <c r="BQ71" s="188" t="s">
        <v>2724</v>
      </c>
      <c r="BR71" s="188" t="s">
        <v>2837</v>
      </c>
      <c r="BS71" s="188" t="s">
        <v>2724</v>
      </c>
      <c r="BT71" s="188" t="s">
        <v>2724</v>
      </c>
      <c r="BU71" s="188" t="s">
        <v>2837</v>
      </c>
      <c r="BV71" s="188" t="s">
        <v>2724</v>
      </c>
      <c r="BW71" s="188" t="s">
        <v>2724</v>
      </c>
      <c r="BX71" s="188" t="s">
        <v>2837</v>
      </c>
      <c r="BY71" s="188" t="s">
        <v>2724</v>
      </c>
      <c r="BZ71" s="188" t="s">
        <v>2724</v>
      </c>
      <c r="CA71" s="188" t="s">
        <v>2837</v>
      </c>
      <c r="CB71" s="188" t="s">
        <v>2724</v>
      </c>
      <c r="CC71" s="188" t="s">
        <v>3377</v>
      </c>
      <c r="CD71" s="188" t="s">
        <v>2837</v>
      </c>
      <c r="CE71" s="188" t="s">
        <v>2724</v>
      </c>
      <c r="CF71" s="188" t="s">
        <v>3378</v>
      </c>
      <c r="CG71" s="188" t="s">
        <v>2837</v>
      </c>
      <c r="CH71" s="188" t="s">
        <v>2724</v>
      </c>
      <c r="CI71" s="188" t="s">
        <v>3379</v>
      </c>
      <c r="CJ71" s="188" t="s">
        <v>2837</v>
      </c>
      <c r="CK71" s="188" t="s">
        <v>2724</v>
      </c>
      <c r="CL71" s="188" t="s">
        <v>3380</v>
      </c>
      <c r="CM71" s="188" t="s">
        <v>2837</v>
      </c>
      <c r="CN71" s="188" t="s">
        <v>2724</v>
      </c>
      <c r="CO71" s="188" t="s">
        <v>3381</v>
      </c>
      <c r="CP71" s="188" t="s">
        <v>2837</v>
      </c>
      <c r="CQ71" s="188" t="s">
        <v>2724</v>
      </c>
      <c r="CR71" s="188" t="s">
        <v>2724</v>
      </c>
      <c r="CS71" s="188" t="s">
        <v>2837</v>
      </c>
      <c r="CT71" s="188" t="s">
        <v>3382</v>
      </c>
      <c r="CU71" s="188" t="s">
        <v>3383</v>
      </c>
      <c r="CV71" s="188" t="s">
        <v>2837</v>
      </c>
      <c r="CW71" s="188" t="s">
        <v>2724</v>
      </c>
      <c r="CX71" s="188" t="s">
        <v>2724</v>
      </c>
      <c r="CY71" s="188" t="s">
        <v>2837</v>
      </c>
      <c r="CZ71" s="188" t="s">
        <v>2724</v>
      </c>
      <c r="DA71" s="188" t="s">
        <v>2724</v>
      </c>
      <c r="DB71" s="188" t="s">
        <v>2837</v>
      </c>
      <c r="DC71" s="188" t="s">
        <v>2724</v>
      </c>
      <c r="DD71" s="188" t="s">
        <v>2724</v>
      </c>
      <c r="DE71" s="188" t="s">
        <v>2837</v>
      </c>
      <c r="DF71" s="188" t="s">
        <v>2724</v>
      </c>
      <c r="DG71" s="188" t="s">
        <v>2724</v>
      </c>
      <c r="DH71" s="188" t="s">
        <v>2837</v>
      </c>
      <c r="DI71" s="188" t="s">
        <v>2724</v>
      </c>
      <c r="DJ71" s="188" t="s">
        <v>2724</v>
      </c>
      <c r="DK71" s="188" t="s">
        <v>2837</v>
      </c>
      <c r="DL71" s="188" t="s">
        <v>2724</v>
      </c>
      <c r="DM71" s="188" t="s">
        <v>2724</v>
      </c>
      <c r="DN71" s="188" t="s">
        <v>2837</v>
      </c>
      <c r="DO71" s="188" t="s">
        <v>2724</v>
      </c>
      <c r="DP71" s="188" t="s">
        <v>2724</v>
      </c>
      <c r="DQ71" s="188" t="s">
        <v>2837</v>
      </c>
      <c r="DR71" s="188" t="s">
        <v>2724</v>
      </c>
      <c r="DS71" s="188" t="s">
        <v>2724</v>
      </c>
      <c r="DT71" s="188" t="s">
        <v>2837</v>
      </c>
      <c r="DU71" s="188" t="s">
        <v>2724</v>
      </c>
      <c r="DV71" s="188" t="s">
        <v>2724</v>
      </c>
      <c r="DW71" s="188" t="s">
        <v>2837</v>
      </c>
      <c r="DX71" s="188" t="s">
        <v>3057</v>
      </c>
      <c r="DY71" s="188" t="s">
        <v>2724</v>
      </c>
      <c r="DZ71" s="188" t="s">
        <v>2837</v>
      </c>
      <c r="EA71" s="188" t="s">
        <v>2724</v>
      </c>
      <c r="EB71" s="188" t="s">
        <v>3384</v>
      </c>
      <c r="EC71" s="188" t="s">
        <v>2837</v>
      </c>
      <c r="ED71" s="188" t="s">
        <v>3385</v>
      </c>
      <c r="EE71" s="188" t="s">
        <v>3386</v>
      </c>
      <c r="EF71" s="188" t="s">
        <v>2837</v>
      </c>
      <c r="EG71" s="188" t="s">
        <v>2724</v>
      </c>
      <c r="EH71" s="188" t="s">
        <v>2724</v>
      </c>
      <c r="EI71" s="188" t="s">
        <v>2837</v>
      </c>
      <c r="EJ71" s="188" t="s">
        <v>2724</v>
      </c>
      <c r="EK71" s="188" t="s">
        <v>2724</v>
      </c>
      <c r="EL71" s="188" t="s">
        <v>2837</v>
      </c>
      <c r="EM71" s="188" t="s">
        <v>2724</v>
      </c>
      <c r="EN71" s="188" t="s">
        <v>2724</v>
      </c>
      <c r="EO71" s="188" t="s">
        <v>2837</v>
      </c>
      <c r="EP71" s="188" t="s">
        <v>2724</v>
      </c>
      <c r="EQ71" s="188" t="s">
        <v>2724</v>
      </c>
      <c r="ER71" s="188" t="s">
        <v>2837</v>
      </c>
      <c r="ES71" s="188" t="s">
        <v>2724</v>
      </c>
      <c r="ET71" s="188" t="s">
        <v>2724</v>
      </c>
    </row>
    <row r="72" spans="1:150" x14ac:dyDescent="0.3">
      <c r="A72" s="1"/>
      <c r="B72" s="186" t="s">
        <v>3393</v>
      </c>
      <c r="C72" s="186" t="s">
        <v>62</v>
      </c>
      <c r="D72" s="186" t="s">
        <v>3394</v>
      </c>
      <c r="E72" s="186" t="s">
        <v>3395</v>
      </c>
      <c r="F72" s="186" t="s">
        <v>3396</v>
      </c>
      <c r="G72" s="186" t="s">
        <v>2837</v>
      </c>
      <c r="H72" s="186" t="s">
        <v>2724</v>
      </c>
      <c r="I72" s="186" t="s">
        <v>2724</v>
      </c>
      <c r="J72" s="186" t="s">
        <v>2837</v>
      </c>
      <c r="K72" s="186" t="s">
        <v>2724</v>
      </c>
      <c r="L72" s="186" t="s">
        <v>2724</v>
      </c>
      <c r="M72" s="186" t="s">
        <v>2837</v>
      </c>
      <c r="N72" s="186" t="s">
        <v>2724</v>
      </c>
      <c r="O72" s="186" t="s">
        <v>2724</v>
      </c>
      <c r="P72" s="186" t="s">
        <v>2837</v>
      </c>
      <c r="Q72" s="186" t="s">
        <v>2724</v>
      </c>
      <c r="R72" s="186" t="s">
        <v>2724</v>
      </c>
      <c r="S72" s="186" t="s">
        <v>2837</v>
      </c>
      <c r="T72" s="186" t="s">
        <v>2724</v>
      </c>
      <c r="U72" s="186" t="s">
        <v>2724</v>
      </c>
      <c r="V72" s="186" t="s">
        <v>2837</v>
      </c>
      <c r="W72" s="186" t="s">
        <v>2724</v>
      </c>
      <c r="X72" s="186" t="s">
        <v>2724</v>
      </c>
      <c r="Y72" s="186" t="s">
        <v>2837</v>
      </c>
      <c r="Z72" s="186" t="s">
        <v>2724</v>
      </c>
      <c r="AA72" s="186" t="s">
        <v>2724</v>
      </c>
      <c r="AB72" s="186" t="s">
        <v>2837</v>
      </c>
      <c r="AC72" s="186" t="s">
        <v>2724</v>
      </c>
      <c r="AD72" s="186" t="s">
        <v>2724</v>
      </c>
      <c r="AE72" s="186" t="s">
        <v>2837</v>
      </c>
      <c r="AF72" s="186" t="s">
        <v>2724</v>
      </c>
      <c r="AG72" s="186" t="s">
        <v>2724</v>
      </c>
      <c r="AH72" s="186" t="s">
        <v>2837</v>
      </c>
      <c r="AI72" s="186" t="s">
        <v>2724</v>
      </c>
      <c r="AJ72" s="186" t="s">
        <v>2724</v>
      </c>
      <c r="AK72" s="186" t="s">
        <v>2837</v>
      </c>
      <c r="AL72" s="186" t="s">
        <v>2724</v>
      </c>
      <c r="AM72" s="186" t="s">
        <v>2724</v>
      </c>
      <c r="AN72" s="186" t="s">
        <v>2837</v>
      </c>
      <c r="AO72" s="186" t="s">
        <v>2724</v>
      </c>
      <c r="AP72" s="186" t="s">
        <v>2724</v>
      </c>
      <c r="AQ72" s="186" t="s">
        <v>2837</v>
      </c>
      <c r="AR72" s="186" t="s">
        <v>2724</v>
      </c>
      <c r="AS72" s="186" t="s">
        <v>2724</v>
      </c>
      <c r="AT72" s="186" t="s">
        <v>2837</v>
      </c>
      <c r="AU72" s="186" t="s">
        <v>2724</v>
      </c>
      <c r="AV72" s="186" t="s">
        <v>2724</v>
      </c>
      <c r="AW72" s="186" t="s">
        <v>2837</v>
      </c>
      <c r="AX72" s="186" t="s">
        <v>2724</v>
      </c>
      <c r="AY72" s="186" t="s">
        <v>2724</v>
      </c>
      <c r="AZ72" s="186" t="s">
        <v>2837</v>
      </c>
      <c r="BA72" s="186" t="s">
        <v>2724</v>
      </c>
      <c r="BB72" s="186" t="s">
        <v>2724</v>
      </c>
      <c r="BC72" s="186" t="s">
        <v>2837</v>
      </c>
      <c r="BD72" s="186" t="s">
        <v>2724</v>
      </c>
      <c r="BE72" s="186" t="s">
        <v>2724</v>
      </c>
      <c r="BF72" s="186" t="s">
        <v>2837</v>
      </c>
      <c r="BG72" s="186" t="s">
        <v>2724</v>
      </c>
      <c r="BH72" s="186" t="s">
        <v>2724</v>
      </c>
      <c r="BI72" s="186" t="s">
        <v>2837</v>
      </c>
      <c r="BJ72" s="186" t="s">
        <v>2724</v>
      </c>
      <c r="BK72" s="186" t="s">
        <v>2724</v>
      </c>
      <c r="BL72" s="186" t="s">
        <v>2837</v>
      </c>
      <c r="BM72" s="186" t="s">
        <v>2724</v>
      </c>
      <c r="BN72" s="186" t="s">
        <v>2724</v>
      </c>
      <c r="BO72" s="186" t="s">
        <v>2837</v>
      </c>
      <c r="BP72" s="186" t="s">
        <v>2724</v>
      </c>
      <c r="BQ72" s="186" t="s">
        <v>2724</v>
      </c>
      <c r="BR72" s="186" t="s">
        <v>2837</v>
      </c>
      <c r="BS72" s="186" t="s">
        <v>2724</v>
      </c>
      <c r="BT72" s="186" t="s">
        <v>2724</v>
      </c>
      <c r="BU72" s="186" t="s">
        <v>2837</v>
      </c>
      <c r="BV72" s="186" t="s">
        <v>2724</v>
      </c>
      <c r="BW72" s="186" t="s">
        <v>2724</v>
      </c>
      <c r="BX72" s="186" t="s">
        <v>2837</v>
      </c>
      <c r="BY72" s="186" t="s">
        <v>2724</v>
      </c>
      <c r="BZ72" s="186" t="s">
        <v>2724</v>
      </c>
      <c r="CA72" s="186" t="s">
        <v>2837</v>
      </c>
      <c r="CB72" s="186" t="s">
        <v>2724</v>
      </c>
      <c r="CC72" s="186" t="s">
        <v>2724</v>
      </c>
      <c r="CD72" s="186" t="s">
        <v>2837</v>
      </c>
      <c r="CE72" s="186" t="s">
        <v>2724</v>
      </c>
      <c r="CF72" s="186" t="s">
        <v>2724</v>
      </c>
      <c r="CG72" s="186" t="s">
        <v>2837</v>
      </c>
      <c r="CH72" s="186" t="s">
        <v>2724</v>
      </c>
      <c r="CI72" s="186" t="s">
        <v>2724</v>
      </c>
      <c r="CJ72" s="186" t="s">
        <v>2837</v>
      </c>
      <c r="CK72" s="186" t="s">
        <v>2724</v>
      </c>
      <c r="CL72" s="186" t="s">
        <v>2724</v>
      </c>
      <c r="CM72" s="186" t="s">
        <v>2837</v>
      </c>
      <c r="CN72" s="186" t="s">
        <v>2724</v>
      </c>
      <c r="CO72" s="186" t="s">
        <v>2724</v>
      </c>
      <c r="CP72" s="186" t="s">
        <v>2837</v>
      </c>
      <c r="CQ72" s="186" t="s">
        <v>2724</v>
      </c>
      <c r="CR72" s="186" t="s">
        <v>2724</v>
      </c>
      <c r="CS72" s="186" t="s">
        <v>2837</v>
      </c>
      <c r="CT72" s="186" t="s">
        <v>2724</v>
      </c>
      <c r="CU72" s="186" t="s">
        <v>2724</v>
      </c>
      <c r="CV72" s="186" t="s">
        <v>2837</v>
      </c>
      <c r="CW72" s="186" t="s">
        <v>2724</v>
      </c>
      <c r="CX72" s="186" t="s">
        <v>2724</v>
      </c>
      <c r="CY72" s="186" t="s">
        <v>2837</v>
      </c>
      <c r="CZ72" s="186" t="s">
        <v>2724</v>
      </c>
      <c r="DA72" s="186" t="s">
        <v>2724</v>
      </c>
      <c r="DB72" s="186" t="s">
        <v>2837</v>
      </c>
      <c r="DC72" s="186" t="s">
        <v>2724</v>
      </c>
      <c r="DD72" s="186" t="s">
        <v>2724</v>
      </c>
      <c r="DE72" s="186" t="s">
        <v>2837</v>
      </c>
      <c r="DF72" s="186" t="s">
        <v>2724</v>
      </c>
      <c r="DG72" s="186" t="s">
        <v>2724</v>
      </c>
      <c r="DH72" s="186" t="s">
        <v>2837</v>
      </c>
      <c r="DI72" s="186" t="s">
        <v>2724</v>
      </c>
      <c r="DJ72" s="186" t="s">
        <v>2724</v>
      </c>
      <c r="DK72" s="186" t="s">
        <v>2837</v>
      </c>
      <c r="DL72" s="186" t="s">
        <v>2724</v>
      </c>
      <c r="DM72" s="186" t="s">
        <v>2724</v>
      </c>
      <c r="DN72" s="186" t="s">
        <v>2837</v>
      </c>
      <c r="DO72" s="186" t="s">
        <v>2724</v>
      </c>
      <c r="DP72" s="186" t="s">
        <v>2724</v>
      </c>
      <c r="DQ72" s="186" t="s">
        <v>2837</v>
      </c>
      <c r="DR72" s="186" t="s">
        <v>2724</v>
      </c>
      <c r="DS72" s="186" t="s">
        <v>2724</v>
      </c>
      <c r="DT72" s="186" t="s">
        <v>2837</v>
      </c>
      <c r="DU72" s="186" t="s">
        <v>2724</v>
      </c>
      <c r="DV72" s="186" t="s">
        <v>2724</v>
      </c>
      <c r="DW72" s="186" t="s">
        <v>2837</v>
      </c>
      <c r="DX72" s="186" t="s">
        <v>2724</v>
      </c>
      <c r="DY72" s="186" t="s">
        <v>2724</v>
      </c>
      <c r="DZ72" s="186" t="s">
        <v>2837</v>
      </c>
      <c r="EA72" s="186" t="s">
        <v>2724</v>
      </c>
      <c r="EB72" s="186" t="s">
        <v>2724</v>
      </c>
      <c r="EC72" s="186" t="s">
        <v>2837</v>
      </c>
      <c r="ED72" s="186" t="s">
        <v>2724</v>
      </c>
      <c r="EE72" s="186" t="s">
        <v>2724</v>
      </c>
      <c r="EF72" s="186" t="s">
        <v>2837</v>
      </c>
      <c r="EG72" s="186" t="s">
        <v>2724</v>
      </c>
      <c r="EH72" s="186" t="s">
        <v>2724</v>
      </c>
      <c r="EI72" s="186" t="s">
        <v>2837</v>
      </c>
      <c r="EJ72" s="186" t="s">
        <v>2724</v>
      </c>
      <c r="EK72" s="186" t="s">
        <v>2724</v>
      </c>
      <c r="EL72" s="186" t="s">
        <v>2837</v>
      </c>
      <c r="EM72" s="186" t="s">
        <v>2724</v>
      </c>
      <c r="EN72" s="186" t="s">
        <v>2724</v>
      </c>
      <c r="EO72" s="186" t="s">
        <v>2837</v>
      </c>
      <c r="EP72" s="186" t="s">
        <v>2724</v>
      </c>
      <c r="EQ72" s="186" t="s">
        <v>2724</v>
      </c>
      <c r="ER72" s="186" t="s">
        <v>2837</v>
      </c>
      <c r="ES72" s="186" t="s">
        <v>2724</v>
      </c>
      <c r="ET72" s="186" t="s">
        <v>2724</v>
      </c>
    </row>
    <row r="73" spans="1:150" x14ac:dyDescent="0.3">
      <c r="A73" s="1"/>
      <c r="B73" s="187" t="s">
        <v>3397</v>
      </c>
      <c r="C73" s="187" t="s">
        <v>62</v>
      </c>
      <c r="D73" s="187" t="s">
        <v>3394</v>
      </c>
      <c r="E73" s="187" t="s">
        <v>3398</v>
      </c>
      <c r="F73" s="187" t="s">
        <v>3399</v>
      </c>
      <c r="G73" s="188" t="s">
        <v>2837</v>
      </c>
      <c r="H73" s="188" t="s">
        <v>2724</v>
      </c>
      <c r="I73" s="188" t="s">
        <v>2724</v>
      </c>
      <c r="J73" s="188" t="s">
        <v>2837</v>
      </c>
      <c r="K73" s="188" t="s">
        <v>2724</v>
      </c>
      <c r="L73" s="188" t="s">
        <v>2724</v>
      </c>
      <c r="M73" s="188" t="s">
        <v>2837</v>
      </c>
      <c r="N73" s="188" t="s">
        <v>2724</v>
      </c>
      <c r="O73" s="188" t="s">
        <v>2724</v>
      </c>
      <c r="P73" s="188" t="s">
        <v>2837</v>
      </c>
      <c r="Q73" s="188" t="s">
        <v>2724</v>
      </c>
      <c r="R73" s="188" t="s">
        <v>2724</v>
      </c>
      <c r="S73" s="188" t="s">
        <v>2837</v>
      </c>
      <c r="T73" s="188" t="s">
        <v>2724</v>
      </c>
      <c r="U73" s="188" t="s">
        <v>2724</v>
      </c>
      <c r="V73" s="188" t="s">
        <v>2837</v>
      </c>
      <c r="W73" s="188" t="s">
        <v>2724</v>
      </c>
      <c r="X73" s="188" t="s">
        <v>2724</v>
      </c>
      <c r="Y73" s="188" t="s">
        <v>2837</v>
      </c>
      <c r="Z73" s="188" t="s">
        <v>2724</v>
      </c>
      <c r="AA73" s="188" t="s">
        <v>2724</v>
      </c>
      <c r="AB73" s="188" t="s">
        <v>2837</v>
      </c>
      <c r="AC73" s="188" t="s">
        <v>2724</v>
      </c>
      <c r="AD73" s="188" t="s">
        <v>2724</v>
      </c>
      <c r="AE73" s="188" t="s">
        <v>2837</v>
      </c>
      <c r="AF73" s="188" t="s">
        <v>2724</v>
      </c>
      <c r="AG73" s="188" t="s">
        <v>2724</v>
      </c>
      <c r="AH73" s="188" t="s">
        <v>2837</v>
      </c>
      <c r="AI73" s="188" t="s">
        <v>2724</v>
      </c>
      <c r="AJ73" s="188" t="s">
        <v>2724</v>
      </c>
      <c r="AK73" s="188" t="s">
        <v>2837</v>
      </c>
      <c r="AL73" s="188" t="s">
        <v>2724</v>
      </c>
      <c r="AM73" s="188" t="s">
        <v>2724</v>
      </c>
      <c r="AN73" s="188" t="s">
        <v>2837</v>
      </c>
      <c r="AO73" s="188" t="s">
        <v>2724</v>
      </c>
      <c r="AP73" s="188" t="s">
        <v>2724</v>
      </c>
      <c r="AQ73" s="188" t="s">
        <v>2837</v>
      </c>
      <c r="AR73" s="188" t="s">
        <v>2724</v>
      </c>
      <c r="AS73" s="188" t="s">
        <v>2724</v>
      </c>
      <c r="AT73" s="188" t="s">
        <v>2837</v>
      </c>
      <c r="AU73" s="188" t="s">
        <v>2724</v>
      </c>
      <c r="AV73" s="188" t="s">
        <v>2724</v>
      </c>
      <c r="AW73" s="188" t="s">
        <v>2837</v>
      </c>
      <c r="AX73" s="188" t="s">
        <v>2724</v>
      </c>
      <c r="AY73" s="188" t="s">
        <v>2724</v>
      </c>
      <c r="AZ73" s="188" t="s">
        <v>2837</v>
      </c>
      <c r="BA73" s="188" t="s">
        <v>2724</v>
      </c>
      <c r="BB73" s="188" t="s">
        <v>2724</v>
      </c>
      <c r="BC73" s="188" t="s">
        <v>2837</v>
      </c>
      <c r="BD73" s="188" t="s">
        <v>2724</v>
      </c>
      <c r="BE73" s="188" t="s">
        <v>2724</v>
      </c>
      <c r="BF73" s="188" t="s">
        <v>2837</v>
      </c>
      <c r="BG73" s="188" t="s">
        <v>2724</v>
      </c>
      <c r="BH73" s="188" t="s">
        <v>2724</v>
      </c>
      <c r="BI73" s="188" t="s">
        <v>2837</v>
      </c>
      <c r="BJ73" s="188" t="s">
        <v>2724</v>
      </c>
      <c r="BK73" s="188" t="s">
        <v>2724</v>
      </c>
      <c r="BL73" s="188" t="s">
        <v>2837</v>
      </c>
      <c r="BM73" s="188" t="s">
        <v>2724</v>
      </c>
      <c r="BN73" s="188" t="s">
        <v>2724</v>
      </c>
      <c r="BO73" s="188" t="s">
        <v>2837</v>
      </c>
      <c r="BP73" s="188" t="s">
        <v>2724</v>
      </c>
      <c r="BQ73" s="188" t="s">
        <v>2724</v>
      </c>
      <c r="BR73" s="188" t="s">
        <v>2837</v>
      </c>
      <c r="BS73" s="188" t="s">
        <v>2724</v>
      </c>
      <c r="BT73" s="188" t="s">
        <v>2724</v>
      </c>
      <c r="BU73" s="188" t="s">
        <v>2837</v>
      </c>
      <c r="BV73" s="188" t="s">
        <v>2724</v>
      </c>
      <c r="BW73" s="188" t="s">
        <v>2724</v>
      </c>
      <c r="BX73" s="188" t="s">
        <v>2837</v>
      </c>
      <c r="BY73" s="188" t="s">
        <v>2724</v>
      </c>
      <c r="BZ73" s="188" t="s">
        <v>2724</v>
      </c>
      <c r="CA73" s="188" t="s">
        <v>2837</v>
      </c>
      <c r="CB73" s="188" t="s">
        <v>2724</v>
      </c>
      <c r="CC73" s="188" t="s">
        <v>2724</v>
      </c>
      <c r="CD73" s="188" t="s">
        <v>2837</v>
      </c>
      <c r="CE73" s="188" t="s">
        <v>2724</v>
      </c>
      <c r="CF73" s="188" t="s">
        <v>2724</v>
      </c>
      <c r="CG73" s="188" t="s">
        <v>2837</v>
      </c>
      <c r="CH73" s="188" t="s">
        <v>2724</v>
      </c>
      <c r="CI73" s="188" t="s">
        <v>2724</v>
      </c>
      <c r="CJ73" s="188" t="s">
        <v>2837</v>
      </c>
      <c r="CK73" s="188" t="s">
        <v>2724</v>
      </c>
      <c r="CL73" s="188" t="s">
        <v>2724</v>
      </c>
      <c r="CM73" s="188" t="s">
        <v>2837</v>
      </c>
      <c r="CN73" s="188" t="s">
        <v>2724</v>
      </c>
      <c r="CO73" s="188" t="s">
        <v>2724</v>
      </c>
      <c r="CP73" s="188" t="s">
        <v>2837</v>
      </c>
      <c r="CQ73" s="188" t="s">
        <v>2724</v>
      </c>
      <c r="CR73" s="188" t="s">
        <v>2724</v>
      </c>
      <c r="CS73" s="188" t="s">
        <v>2837</v>
      </c>
      <c r="CT73" s="188" t="s">
        <v>2724</v>
      </c>
      <c r="CU73" s="188" t="s">
        <v>2724</v>
      </c>
      <c r="CV73" s="188" t="s">
        <v>2837</v>
      </c>
      <c r="CW73" s="188" t="s">
        <v>2724</v>
      </c>
      <c r="CX73" s="188" t="s">
        <v>2724</v>
      </c>
      <c r="CY73" s="188" t="s">
        <v>2837</v>
      </c>
      <c r="CZ73" s="188" t="s">
        <v>2724</v>
      </c>
      <c r="DA73" s="188" t="s">
        <v>2724</v>
      </c>
      <c r="DB73" s="188" t="s">
        <v>2837</v>
      </c>
      <c r="DC73" s="188" t="s">
        <v>2724</v>
      </c>
      <c r="DD73" s="188" t="s">
        <v>2724</v>
      </c>
      <c r="DE73" s="188" t="s">
        <v>2837</v>
      </c>
      <c r="DF73" s="188" t="s">
        <v>2724</v>
      </c>
      <c r="DG73" s="188" t="s">
        <v>2724</v>
      </c>
      <c r="DH73" s="188" t="s">
        <v>2837</v>
      </c>
      <c r="DI73" s="188" t="s">
        <v>2724</v>
      </c>
      <c r="DJ73" s="188" t="s">
        <v>2724</v>
      </c>
      <c r="DK73" s="188" t="s">
        <v>2837</v>
      </c>
      <c r="DL73" s="188" t="s">
        <v>2724</v>
      </c>
      <c r="DM73" s="188" t="s">
        <v>2724</v>
      </c>
      <c r="DN73" s="188" t="s">
        <v>2837</v>
      </c>
      <c r="DO73" s="188" t="s">
        <v>2724</v>
      </c>
      <c r="DP73" s="188" t="s">
        <v>2724</v>
      </c>
      <c r="DQ73" s="188" t="s">
        <v>2837</v>
      </c>
      <c r="DR73" s="188" t="s">
        <v>2724</v>
      </c>
      <c r="DS73" s="188" t="s">
        <v>2724</v>
      </c>
      <c r="DT73" s="188" t="s">
        <v>2837</v>
      </c>
      <c r="DU73" s="188" t="s">
        <v>2724</v>
      </c>
      <c r="DV73" s="188" t="s">
        <v>2724</v>
      </c>
      <c r="DW73" s="188" t="s">
        <v>2837</v>
      </c>
      <c r="DX73" s="188" t="s">
        <v>2724</v>
      </c>
      <c r="DY73" s="188" t="s">
        <v>2724</v>
      </c>
      <c r="DZ73" s="188" t="s">
        <v>2837</v>
      </c>
      <c r="EA73" s="188" t="s">
        <v>2724</v>
      </c>
      <c r="EB73" s="188" t="s">
        <v>2724</v>
      </c>
      <c r="EC73" s="188" t="s">
        <v>2837</v>
      </c>
      <c r="ED73" s="188" t="s">
        <v>2724</v>
      </c>
      <c r="EE73" s="188" t="s">
        <v>2724</v>
      </c>
      <c r="EF73" s="188" t="s">
        <v>2837</v>
      </c>
      <c r="EG73" s="188" t="s">
        <v>2724</v>
      </c>
      <c r="EH73" s="188" t="s">
        <v>2724</v>
      </c>
      <c r="EI73" s="188" t="s">
        <v>2837</v>
      </c>
      <c r="EJ73" s="188" t="s">
        <v>2724</v>
      </c>
      <c r="EK73" s="188" t="s">
        <v>2724</v>
      </c>
      <c r="EL73" s="188" t="s">
        <v>2837</v>
      </c>
      <c r="EM73" s="188" t="s">
        <v>2724</v>
      </c>
      <c r="EN73" s="188" t="s">
        <v>2724</v>
      </c>
      <c r="EO73" s="188" t="s">
        <v>2837</v>
      </c>
      <c r="EP73" s="188" t="s">
        <v>2724</v>
      </c>
      <c r="EQ73" s="188" t="s">
        <v>2724</v>
      </c>
      <c r="ER73" s="188" t="s">
        <v>2837</v>
      </c>
      <c r="ES73" s="188" t="s">
        <v>2724</v>
      </c>
      <c r="ET73" s="188" t="s">
        <v>2724</v>
      </c>
    </row>
    <row r="74" spans="1:150" x14ac:dyDescent="0.3">
      <c r="A74" s="1"/>
      <c r="B74" s="186" t="s">
        <v>3400</v>
      </c>
      <c r="C74" s="186" t="s">
        <v>285</v>
      </c>
      <c r="D74" s="186" t="s">
        <v>961</v>
      </c>
      <c r="E74" s="186" t="s">
        <v>3401</v>
      </c>
      <c r="F74" s="186" t="s">
        <v>3402</v>
      </c>
      <c r="G74" s="186" t="s">
        <v>2837</v>
      </c>
      <c r="H74" s="186" t="s">
        <v>2724</v>
      </c>
      <c r="I74" s="186" t="s">
        <v>2724</v>
      </c>
      <c r="J74" s="186" t="s">
        <v>2837</v>
      </c>
      <c r="K74" s="186" t="s">
        <v>2724</v>
      </c>
      <c r="L74" s="186" t="s">
        <v>2724</v>
      </c>
      <c r="M74" s="186" t="s">
        <v>2837</v>
      </c>
      <c r="N74" s="186" t="s">
        <v>2724</v>
      </c>
      <c r="O74" s="186" t="s">
        <v>2724</v>
      </c>
      <c r="P74" s="186" t="s">
        <v>2837</v>
      </c>
      <c r="Q74" s="186" t="s">
        <v>2724</v>
      </c>
      <c r="R74" s="186" t="s">
        <v>2724</v>
      </c>
      <c r="S74" s="186" t="s">
        <v>2837</v>
      </c>
      <c r="T74" s="186" t="s">
        <v>2724</v>
      </c>
      <c r="U74" s="186" t="s">
        <v>2724</v>
      </c>
      <c r="V74" s="186" t="s">
        <v>2837</v>
      </c>
      <c r="W74" s="186" t="s">
        <v>2939</v>
      </c>
      <c r="X74" s="186" t="s">
        <v>2724</v>
      </c>
      <c r="Y74" s="186" t="s">
        <v>2837</v>
      </c>
      <c r="Z74" s="186" t="s">
        <v>2724</v>
      </c>
      <c r="AA74" s="186" t="s">
        <v>2724</v>
      </c>
      <c r="AB74" s="186" t="s">
        <v>2837</v>
      </c>
      <c r="AC74" s="186" t="s">
        <v>2724</v>
      </c>
      <c r="AD74" s="186" t="s">
        <v>2724</v>
      </c>
      <c r="AE74" s="186" t="s">
        <v>2837</v>
      </c>
      <c r="AF74" s="186" t="s">
        <v>2724</v>
      </c>
      <c r="AG74" s="186" t="s">
        <v>2724</v>
      </c>
      <c r="AH74" s="186" t="s">
        <v>2837</v>
      </c>
      <c r="AI74" s="186" t="s">
        <v>2724</v>
      </c>
      <c r="AJ74" s="186" t="s">
        <v>2724</v>
      </c>
      <c r="AK74" s="186" t="s">
        <v>2837</v>
      </c>
      <c r="AL74" s="186" t="s">
        <v>2724</v>
      </c>
      <c r="AM74" s="186" t="s">
        <v>2724</v>
      </c>
      <c r="AN74" s="186" t="s">
        <v>2837</v>
      </c>
      <c r="AO74" s="186" t="s">
        <v>2724</v>
      </c>
      <c r="AP74" s="186" t="s">
        <v>2724</v>
      </c>
      <c r="AQ74" s="186" t="s">
        <v>2837</v>
      </c>
      <c r="AR74" s="186" t="s">
        <v>2724</v>
      </c>
      <c r="AS74" s="186" t="s">
        <v>2724</v>
      </c>
      <c r="AT74" s="186" t="s">
        <v>2837</v>
      </c>
      <c r="AU74" s="186" t="s">
        <v>2724</v>
      </c>
      <c r="AV74" s="186" t="s">
        <v>2724</v>
      </c>
      <c r="AW74" s="186" t="s">
        <v>2837</v>
      </c>
      <c r="AX74" s="186" t="s">
        <v>2724</v>
      </c>
      <c r="AY74" s="186" t="s">
        <v>2724</v>
      </c>
      <c r="AZ74" s="186" t="s">
        <v>2837</v>
      </c>
      <c r="BA74" s="186" t="s">
        <v>2724</v>
      </c>
      <c r="BB74" s="186" t="s">
        <v>2724</v>
      </c>
      <c r="BC74" s="186" t="s">
        <v>2837</v>
      </c>
      <c r="BD74" s="186" t="s">
        <v>2724</v>
      </c>
      <c r="BE74" s="186" t="s">
        <v>2724</v>
      </c>
      <c r="BF74" s="186" t="s">
        <v>2837</v>
      </c>
      <c r="BG74" s="186" t="s">
        <v>2724</v>
      </c>
      <c r="BH74" s="186" t="s">
        <v>2724</v>
      </c>
      <c r="BI74" s="186" t="s">
        <v>2837</v>
      </c>
      <c r="BJ74" s="186" t="s">
        <v>2724</v>
      </c>
      <c r="BK74" s="186" t="s">
        <v>2724</v>
      </c>
      <c r="BL74" s="186" t="s">
        <v>2837</v>
      </c>
      <c r="BM74" s="186" t="s">
        <v>2724</v>
      </c>
      <c r="BN74" s="186" t="s">
        <v>2724</v>
      </c>
      <c r="BO74" s="186" t="s">
        <v>2837</v>
      </c>
      <c r="BP74" s="186" t="s">
        <v>2724</v>
      </c>
      <c r="BQ74" s="186" t="s">
        <v>2724</v>
      </c>
      <c r="BR74" s="186" t="s">
        <v>2837</v>
      </c>
      <c r="BS74" s="186" t="s">
        <v>2724</v>
      </c>
      <c r="BT74" s="186" t="s">
        <v>2724</v>
      </c>
      <c r="BU74" s="186" t="s">
        <v>2837</v>
      </c>
      <c r="BV74" s="186" t="s">
        <v>2724</v>
      </c>
      <c r="BW74" s="186" t="s">
        <v>2724</v>
      </c>
      <c r="BX74" s="186" t="s">
        <v>2837</v>
      </c>
      <c r="BY74" s="186" t="s">
        <v>2724</v>
      </c>
      <c r="BZ74" s="186" t="s">
        <v>2724</v>
      </c>
      <c r="CA74" s="186" t="s">
        <v>2837</v>
      </c>
      <c r="CB74" s="186" t="s">
        <v>2724</v>
      </c>
      <c r="CC74" s="186" t="s">
        <v>2724</v>
      </c>
      <c r="CD74" s="186" t="s">
        <v>2837</v>
      </c>
      <c r="CE74" s="186" t="s">
        <v>2724</v>
      </c>
      <c r="CF74" s="186" t="s">
        <v>2724</v>
      </c>
      <c r="CG74" s="186" t="s">
        <v>2837</v>
      </c>
      <c r="CH74" s="186" t="s">
        <v>2724</v>
      </c>
      <c r="CI74" s="186" t="s">
        <v>2724</v>
      </c>
      <c r="CJ74" s="186" t="s">
        <v>2837</v>
      </c>
      <c r="CK74" s="186" t="s">
        <v>2724</v>
      </c>
      <c r="CL74" s="186" t="s">
        <v>2724</v>
      </c>
      <c r="CM74" s="186" t="s">
        <v>2837</v>
      </c>
      <c r="CN74" s="186" t="s">
        <v>2724</v>
      </c>
      <c r="CO74" s="186" t="s">
        <v>2724</v>
      </c>
      <c r="CP74" s="186" t="s">
        <v>2837</v>
      </c>
      <c r="CQ74" s="186" t="s">
        <v>2724</v>
      </c>
      <c r="CR74" s="186" t="s">
        <v>2724</v>
      </c>
      <c r="CS74" s="186" t="s">
        <v>2837</v>
      </c>
      <c r="CT74" s="186" t="s">
        <v>2724</v>
      </c>
      <c r="CU74" s="186" t="s">
        <v>2724</v>
      </c>
      <c r="CV74" s="186" t="s">
        <v>2837</v>
      </c>
      <c r="CW74" s="186" t="s">
        <v>2724</v>
      </c>
      <c r="CX74" s="186" t="s">
        <v>2724</v>
      </c>
      <c r="CY74" s="186" t="s">
        <v>2837</v>
      </c>
      <c r="CZ74" s="186" t="s">
        <v>2724</v>
      </c>
      <c r="DA74" s="186" t="s">
        <v>2724</v>
      </c>
      <c r="DB74" s="186" t="s">
        <v>2837</v>
      </c>
      <c r="DC74" s="186" t="s">
        <v>2724</v>
      </c>
      <c r="DD74" s="186" t="s">
        <v>2724</v>
      </c>
      <c r="DE74" s="186" t="s">
        <v>2837</v>
      </c>
      <c r="DF74" s="186" t="s">
        <v>2724</v>
      </c>
      <c r="DG74" s="186" t="s">
        <v>2724</v>
      </c>
      <c r="DH74" s="186" t="s">
        <v>2837</v>
      </c>
      <c r="DI74" s="186" t="s">
        <v>2724</v>
      </c>
      <c r="DJ74" s="186" t="s">
        <v>2724</v>
      </c>
      <c r="DK74" s="186" t="s">
        <v>2837</v>
      </c>
      <c r="DL74" s="186" t="s">
        <v>2724</v>
      </c>
      <c r="DM74" s="186" t="s">
        <v>2724</v>
      </c>
      <c r="DN74" s="186" t="s">
        <v>2837</v>
      </c>
      <c r="DO74" s="186" t="s">
        <v>2724</v>
      </c>
      <c r="DP74" s="186" t="s">
        <v>2724</v>
      </c>
      <c r="DQ74" s="186" t="s">
        <v>2837</v>
      </c>
      <c r="DR74" s="186" t="s">
        <v>2724</v>
      </c>
      <c r="DS74" s="186" t="s">
        <v>2724</v>
      </c>
      <c r="DT74" s="186" t="s">
        <v>2837</v>
      </c>
      <c r="DU74" s="186" t="s">
        <v>2724</v>
      </c>
      <c r="DV74" s="186" t="s">
        <v>2724</v>
      </c>
      <c r="DW74" s="186" t="s">
        <v>2837</v>
      </c>
      <c r="DX74" s="186" t="s">
        <v>2939</v>
      </c>
      <c r="DY74" s="186" t="s">
        <v>2724</v>
      </c>
      <c r="DZ74" s="186" t="s">
        <v>2837</v>
      </c>
      <c r="EA74" s="186" t="s">
        <v>2724</v>
      </c>
      <c r="EB74" s="186" t="s">
        <v>2724</v>
      </c>
      <c r="EC74" s="186" t="s">
        <v>2837</v>
      </c>
      <c r="ED74" s="186" t="s">
        <v>2724</v>
      </c>
      <c r="EE74" s="186" t="s">
        <v>2724</v>
      </c>
      <c r="EF74" s="186" t="s">
        <v>2837</v>
      </c>
      <c r="EG74" s="186" t="s">
        <v>2724</v>
      </c>
      <c r="EH74" s="186" t="s">
        <v>2724</v>
      </c>
      <c r="EI74" s="186" t="s">
        <v>2837</v>
      </c>
      <c r="EJ74" s="186" t="s">
        <v>2724</v>
      </c>
      <c r="EK74" s="186" t="s">
        <v>2724</v>
      </c>
      <c r="EL74" s="186" t="s">
        <v>2837</v>
      </c>
      <c r="EM74" s="186" t="s">
        <v>2724</v>
      </c>
      <c r="EN74" s="186" t="s">
        <v>2724</v>
      </c>
      <c r="EO74" s="186" t="s">
        <v>2837</v>
      </c>
      <c r="EP74" s="186" t="s">
        <v>2724</v>
      </c>
      <c r="EQ74" s="186" t="s">
        <v>2724</v>
      </c>
      <c r="ER74" s="186" t="s">
        <v>2837</v>
      </c>
      <c r="ES74" s="186" t="s">
        <v>2724</v>
      </c>
      <c r="ET74" s="186" t="s">
        <v>2724</v>
      </c>
    </row>
    <row r="75" spans="1:150" x14ac:dyDescent="0.3">
      <c r="A75" s="1"/>
      <c r="B75" s="187" t="s">
        <v>3403</v>
      </c>
      <c r="C75" s="187" t="s">
        <v>285</v>
      </c>
      <c r="D75" s="187" t="s">
        <v>961</v>
      </c>
      <c r="E75" s="187" t="s">
        <v>3404</v>
      </c>
      <c r="F75" s="187" t="s">
        <v>3405</v>
      </c>
      <c r="G75" s="188" t="s">
        <v>2837</v>
      </c>
      <c r="H75" s="188" t="s">
        <v>2724</v>
      </c>
      <c r="I75" s="188" t="s">
        <v>2724</v>
      </c>
      <c r="J75" s="188" t="s">
        <v>2837</v>
      </c>
      <c r="K75" s="188" t="s">
        <v>2724</v>
      </c>
      <c r="L75" s="188" t="s">
        <v>2724</v>
      </c>
      <c r="M75" s="188" t="s">
        <v>2837</v>
      </c>
      <c r="N75" s="188" t="s">
        <v>2724</v>
      </c>
      <c r="O75" s="188" t="s">
        <v>2724</v>
      </c>
      <c r="P75" s="188" t="s">
        <v>2837</v>
      </c>
      <c r="Q75" s="188" t="s">
        <v>2724</v>
      </c>
      <c r="R75" s="188" t="s">
        <v>2724</v>
      </c>
      <c r="S75" s="188" t="s">
        <v>2837</v>
      </c>
      <c r="T75" s="188" t="s">
        <v>2724</v>
      </c>
      <c r="U75" s="188" t="s">
        <v>2724</v>
      </c>
      <c r="V75" s="188" t="s">
        <v>2837</v>
      </c>
      <c r="W75" s="188" t="s">
        <v>2939</v>
      </c>
      <c r="X75" s="188" t="s">
        <v>2724</v>
      </c>
      <c r="Y75" s="188" t="s">
        <v>2837</v>
      </c>
      <c r="Z75" s="188" t="s">
        <v>2724</v>
      </c>
      <c r="AA75" s="188" t="s">
        <v>2724</v>
      </c>
      <c r="AB75" s="188" t="s">
        <v>2837</v>
      </c>
      <c r="AC75" s="188" t="s">
        <v>2724</v>
      </c>
      <c r="AD75" s="188" t="s">
        <v>2724</v>
      </c>
      <c r="AE75" s="188" t="s">
        <v>2837</v>
      </c>
      <c r="AF75" s="188" t="s">
        <v>2724</v>
      </c>
      <c r="AG75" s="188" t="s">
        <v>2724</v>
      </c>
      <c r="AH75" s="188" t="s">
        <v>2837</v>
      </c>
      <c r="AI75" s="188" t="s">
        <v>2724</v>
      </c>
      <c r="AJ75" s="188" t="s">
        <v>2724</v>
      </c>
      <c r="AK75" s="188" t="s">
        <v>2837</v>
      </c>
      <c r="AL75" s="188" t="s">
        <v>2724</v>
      </c>
      <c r="AM75" s="188" t="s">
        <v>2724</v>
      </c>
      <c r="AN75" s="188" t="s">
        <v>2837</v>
      </c>
      <c r="AO75" s="188" t="s">
        <v>2724</v>
      </c>
      <c r="AP75" s="188" t="s">
        <v>2724</v>
      </c>
      <c r="AQ75" s="188" t="s">
        <v>2837</v>
      </c>
      <c r="AR75" s="188" t="s">
        <v>2724</v>
      </c>
      <c r="AS75" s="188" t="s">
        <v>2724</v>
      </c>
      <c r="AT75" s="188" t="s">
        <v>2837</v>
      </c>
      <c r="AU75" s="188" t="s">
        <v>2724</v>
      </c>
      <c r="AV75" s="188" t="s">
        <v>2724</v>
      </c>
      <c r="AW75" s="188" t="s">
        <v>2837</v>
      </c>
      <c r="AX75" s="188" t="s">
        <v>2724</v>
      </c>
      <c r="AY75" s="188" t="s">
        <v>2724</v>
      </c>
      <c r="AZ75" s="188" t="s">
        <v>2837</v>
      </c>
      <c r="BA75" s="188" t="s">
        <v>2724</v>
      </c>
      <c r="BB75" s="188" t="s">
        <v>2724</v>
      </c>
      <c r="BC75" s="188" t="s">
        <v>2837</v>
      </c>
      <c r="BD75" s="188" t="s">
        <v>2724</v>
      </c>
      <c r="BE75" s="188" t="s">
        <v>2724</v>
      </c>
      <c r="BF75" s="188" t="s">
        <v>2837</v>
      </c>
      <c r="BG75" s="188" t="s">
        <v>2724</v>
      </c>
      <c r="BH75" s="188" t="s">
        <v>2724</v>
      </c>
      <c r="BI75" s="188" t="s">
        <v>2837</v>
      </c>
      <c r="BJ75" s="188" t="s">
        <v>2724</v>
      </c>
      <c r="BK75" s="188" t="s">
        <v>2724</v>
      </c>
      <c r="BL75" s="188" t="s">
        <v>2837</v>
      </c>
      <c r="BM75" s="188" t="s">
        <v>2724</v>
      </c>
      <c r="BN75" s="188" t="s">
        <v>2724</v>
      </c>
      <c r="BO75" s="188" t="s">
        <v>2837</v>
      </c>
      <c r="BP75" s="188" t="s">
        <v>2724</v>
      </c>
      <c r="BQ75" s="188" t="s">
        <v>2724</v>
      </c>
      <c r="BR75" s="188" t="s">
        <v>2837</v>
      </c>
      <c r="BS75" s="188" t="s">
        <v>2724</v>
      </c>
      <c r="BT75" s="188" t="s">
        <v>2724</v>
      </c>
      <c r="BU75" s="188" t="s">
        <v>2837</v>
      </c>
      <c r="BV75" s="188" t="s">
        <v>2724</v>
      </c>
      <c r="BW75" s="188" t="s">
        <v>2724</v>
      </c>
      <c r="BX75" s="188" t="s">
        <v>2837</v>
      </c>
      <c r="BY75" s="188" t="s">
        <v>2724</v>
      </c>
      <c r="BZ75" s="188" t="s">
        <v>2724</v>
      </c>
      <c r="CA75" s="188" t="s">
        <v>2837</v>
      </c>
      <c r="CB75" s="188" t="s">
        <v>2724</v>
      </c>
      <c r="CC75" s="188" t="s">
        <v>2724</v>
      </c>
      <c r="CD75" s="188" t="s">
        <v>2837</v>
      </c>
      <c r="CE75" s="188" t="s">
        <v>2724</v>
      </c>
      <c r="CF75" s="188" t="s">
        <v>2724</v>
      </c>
      <c r="CG75" s="188" t="s">
        <v>2837</v>
      </c>
      <c r="CH75" s="188" t="s">
        <v>2724</v>
      </c>
      <c r="CI75" s="188" t="s">
        <v>2724</v>
      </c>
      <c r="CJ75" s="188" t="s">
        <v>2837</v>
      </c>
      <c r="CK75" s="188" t="s">
        <v>2724</v>
      </c>
      <c r="CL75" s="188" t="s">
        <v>2724</v>
      </c>
      <c r="CM75" s="188" t="s">
        <v>2837</v>
      </c>
      <c r="CN75" s="188" t="s">
        <v>2724</v>
      </c>
      <c r="CO75" s="188" t="s">
        <v>2724</v>
      </c>
      <c r="CP75" s="188" t="s">
        <v>2837</v>
      </c>
      <c r="CQ75" s="188" t="s">
        <v>2724</v>
      </c>
      <c r="CR75" s="188" t="s">
        <v>2724</v>
      </c>
      <c r="CS75" s="188" t="s">
        <v>2837</v>
      </c>
      <c r="CT75" s="188" t="s">
        <v>2724</v>
      </c>
      <c r="CU75" s="188" t="s">
        <v>2724</v>
      </c>
      <c r="CV75" s="188" t="s">
        <v>2837</v>
      </c>
      <c r="CW75" s="188" t="s">
        <v>2724</v>
      </c>
      <c r="CX75" s="188" t="s">
        <v>2724</v>
      </c>
      <c r="CY75" s="188" t="s">
        <v>2837</v>
      </c>
      <c r="CZ75" s="188" t="s">
        <v>2724</v>
      </c>
      <c r="DA75" s="188" t="s">
        <v>2724</v>
      </c>
      <c r="DB75" s="188" t="s">
        <v>2837</v>
      </c>
      <c r="DC75" s="188" t="s">
        <v>2724</v>
      </c>
      <c r="DD75" s="188" t="s">
        <v>2724</v>
      </c>
      <c r="DE75" s="188" t="s">
        <v>2837</v>
      </c>
      <c r="DF75" s="188" t="s">
        <v>2724</v>
      </c>
      <c r="DG75" s="188" t="s">
        <v>2724</v>
      </c>
      <c r="DH75" s="188" t="s">
        <v>2837</v>
      </c>
      <c r="DI75" s="188" t="s">
        <v>2724</v>
      </c>
      <c r="DJ75" s="188" t="s">
        <v>2724</v>
      </c>
      <c r="DK75" s="188" t="s">
        <v>2837</v>
      </c>
      <c r="DL75" s="188" t="s">
        <v>2724</v>
      </c>
      <c r="DM75" s="188" t="s">
        <v>2724</v>
      </c>
      <c r="DN75" s="188" t="s">
        <v>2837</v>
      </c>
      <c r="DO75" s="188" t="s">
        <v>2724</v>
      </c>
      <c r="DP75" s="188" t="s">
        <v>2724</v>
      </c>
      <c r="DQ75" s="188" t="s">
        <v>2837</v>
      </c>
      <c r="DR75" s="188" t="s">
        <v>2724</v>
      </c>
      <c r="DS75" s="188" t="s">
        <v>2724</v>
      </c>
      <c r="DT75" s="188" t="s">
        <v>2837</v>
      </c>
      <c r="DU75" s="188" t="s">
        <v>2724</v>
      </c>
      <c r="DV75" s="188" t="s">
        <v>2724</v>
      </c>
      <c r="DW75" s="188" t="s">
        <v>2837</v>
      </c>
      <c r="DX75" s="188" t="s">
        <v>2939</v>
      </c>
      <c r="DY75" s="188" t="s">
        <v>2724</v>
      </c>
      <c r="DZ75" s="188" t="s">
        <v>2837</v>
      </c>
      <c r="EA75" s="188" t="s">
        <v>2724</v>
      </c>
      <c r="EB75" s="188" t="s">
        <v>2724</v>
      </c>
      <c r="EC75" s="188" t="s">
        <v>2837</v>
      </c>
      <c r="ED75" s="188" t="s">
        <v>2724</v>
      </c>
      <c r="EE75" s="188" t="s">
        <v>2724</v>
      </c>
      <c r="EF75" s="188" t="s">
        <v>2837</v>
      </c>
      <c r="EG75" s="188" t="s">
        <v>2724</v>
      </c>
      <c r="EH75" s="188" t="s">
        <v>2724</v>
      </c>
      <c r="EI75" s="188" t="s">
        <v>2837</v>
      </c>
      <c r="EJ75" s="188" t="s">
        <v>2724</v>
      </c>
      <c r="EK75" s="188" t="s">
        <v>2724</v>
      </c>
      <c r="EL75" s="188" t="s">
        <v>2837</v>
      </c>
      <c r="EM75" s="188" t="s">
        <v>2724</v>
      </c>
      <c r="EN75" s="188" t="s">
        <v>2724</v>
      </c>
      <c r="EO75" s="188" t="s">
        <v>2837</v>
      </c>
      <c r="EP75" s="188" t="s">
        <v>2724</v>
      </c>
      <c r="EQ75" s="188" t="s">
        <v>2724</v>
      </c>
      <c r="ER75" s="188" t="s">
        <v>2837</v>
      </c>
      <c r="ES75" s="188" t="s">
        <v>2724</v>
      </c>
      <c r="ET75" s="188" t="s">
        <v>2724</v>
      </c>
    </row>
    <row r="76" spans="1:150" x14ac:dyDescent="0.3">
      <c r="A76" s="1"/>
      <c r="B76" s="187" t="s">
        <v>3406</v>
      </c>
      <c r="C76" s="187" t="s">
        <v>285</v>
      </c>
      <c r="D76" s="187" t="s">
        <v>961</v>
      </c>
      <c r="E76" s="187" t="s">
        <v>3407</v>
      </c>
      <c r="F76" s="187" t="s">
        <v>3408</v>
      </c>
      <c r="G76" s="188" t="s">
        <v>2837</v>
      </c>
      <c r="H76" s="188" t="s">
        <v>2724</v>
      </c>
      <c r="I76" s="188" t="s">
        <v>2724</v>
      </c>
      <c r="J76" s="188" t="s">
        <v>2837</v>
      </c>
      <c r="K76" s="188" t="s">
        <v>2724</v>
      </c>
      <c r="L76" s="188" t="s">
        <v>2724</v>
      </c>
      <c r="M76" s="188" t="s">
        <v>2837</v>
      </c>
      <c r="N76" s="188" t="s">
        <v>2724</v>
      </c>
      <c r="O76" s="188" t="s">
        <v>2724</v>
      </c>
      <c r="P76" s="188" t="s">
        <v>2837</v>
      </c>
      <c r="Q76" s="188" t="s">
        <v>2724</v>
      </c>
      <c r="R76" s="188" t="s">
        <v>2724</v>
      </c>
      <c r="S76" s="188" t="s">
        <v>2837</v>
      </c>
      <c r="T76" s="188" t="s">
        <v>2724</v>
      </c>
      <c r="U76" s="188" t="s">
        <v>2724</v>
      </c>
      <c r="V76" s="188" t="s">
        <v>2837</v>
      </c>
      <c r="W76" s="188" t="s">
        <v>2724</v>
      </c>
      <c r="X76" s="188" t="s">
        <v>2724</v>
      </c>
      <c r="Y76" s="188" t="s">
        <v>2837</v>
      </c>
      <c r="Z76" s="188" t="s">
        <v>2724</v>
      </c>
      <c r="AA76" s="188" t="s">
        <v>2724</v>
      </c>
      <c r="AB76" s="188" t="s">
        <v>2837</v>
      </c>
      <c r="AC76" s="188" t="s">
        <v>2724</v>
      </c>
      <c r="AD76" s="188" t="s">
        <v>2724</v>
      </c>
      <c r="AE76" s="188" t="s">
        <v>2837</v>
      </c>
      <c r="AF76" s="188" t="s">
        <v>2724</v>
      </c>
      <c r="AG76" s="188" t="s">
        <v>2724</v>
      </c>
      <c r="AH76" s="188" t="s">
        <v>2837</v>
      </c>
      <c r="AI76" s="188" t="s">
        <v>2724</v>
      </c>
      <c r="AJ76" s="188" t="s">
        <v>2724</v>
      </c>
      <c r="AK76" s="188" t="s">
        <v>2837</v>
      </c>
      <c r="AL76" s="188" t="s">
        <v>2724</v>
      </c>
      <c r="AM76" s="188" t="s">
        <v>2724</v>
      </c>
      <c r="AN76" s="188" t="s">
        <v>2837</v>
      </c>
      <c r="AO76" s="188" t="s">
        <v>2724</v>
      </c>
      <c r="AP76" s="188" t="s">
        <v>2724</v>
      </c>
      <c r="AQ76" s="188" t="s">
        <v>2837</v>
      </c>
      <c r="AR76" s="188" t="s">
        <v>2724</v>
      </c>
      <c r="AS76" s="188" t="s">
        <v>2724</v>
      </c>
      <c r="AT76" s="188" t="s">
        <v>2837</v>
      </c>
      <c r="AU76" s="188" t="s">
        <v>2724</v>
      </c>
      <c r="AV76" s="188" t="s">
        <v>2724</v>
      </c>
      <c r="AW76" s="188" t="s">
        <v>2837</v>
      </c>
      <c r="AX76" s="188" t="s">
        <v>2724</v>
      </c>
      <c r="AY76" s="188" t="s">
        <v>2724</v>
      </c>
      <c r="AZ76" s="188" t="s">
        <v>2837</v>
      </c>
      <c r="BA76" s="188" t="s">
        <v>2724</v>
      </c>
      <c r="BB76" s="188" t="s">
        <v>2724</v>
      </c>
      <c r="BC76" s="188" t="s">
        <v>2837</v>
      </c>
      <c r="BD76" s="188" t="s">
        <v>2724</v>
      </c>
      <c r="BE76" s="188" t="s">
        <v>2724</v>
      </c>
      <c r="BF76" s="188" t="s">
        <v>2837</v>
      </c>
      <c r="BG76" s="188" t="s">
        <v>2724</v>
      </c>
      <c r="BH76" s="188" t="s">
        <v>2724</v>
      </c>
      <c r="BI76" s="188" t="s">
        <v>2837</v>
      </c>
      <c r="BJ76" s="188" t="s">
        <v>2724</v>
      </c>
      <c r="BK76" s="188" t="s">
        <v>2724</v>
      </c>
      <c r="BL76" s="188" t="s">
        <v>2837</v>
      </c>
      <c r="BM76" s="188" t="s">
        <v>2724</v>
      </c>
      <c r="BN76" s="188" t="s">
        <v>2724</v>
      </c>
      <c r="BO76" s="188" t="s">
        <v>2837</v>
      </c>
      <c r="BP76" s="188" t="s">
        <v>2724</v>
      </c>
      <c r="BQ76" s="188" t="s">
        <v>2724</v>
      </c>
      <c r="BR76" s="188" t="s">
        <v>2837</v>
      </c>
      <c r="BS76" s="188" t="s">
        <v>2724</v>
      </c>
      <c r="BT76" s="188" t="s">
        <v>2724</v>
      </c>
      <c r="BU76" s="188" t="s">
        <v>2837</v>
      </c>
      <c r="BV76" s="188" t="s">
        <v>2724</v>
      </c>
      <c r="BW76" s="188" t="s">
        <v>2724</v>
      </c>
      <c r="BX76" s="188" t="s">
        <v>2837</v>
      </c>
      <c r="BY76" s="188" t="s">
        <v>2724</v>
      </c>
      <c r="BZ76" s="188" t="s">
        <v>2724</v>
      </c>
      <c r="CA76" s="188" t="s">
        <v>2837</v>
      </c>
      <c r="CB76" s="188" t="s">
        <v>2724</v>
      </c>
      <c r="CC76" s="188" t="s">
        <v>2724</v>
      </c>
      <c r="CD76" s="188" t="s">
        <v>2837</v>
      </c>
      <c r="CE76" s="188" t="s">
        <v>2724</v>
      </c>
      <c r="CF76" s="188" t="s">
        <v>2724</v>
      </c>
      <c r="CG76" s="188" t="s">
        <v>2837</v>
      </c>
      <c r="CH76" s="188" t="s">
        <v>2724</v>
      </c>
      <c r="CI76" s="188" t="s">
        <v>2724</v>
      </c>
      <c r="CJ76" s="188" t="s">
        <v>2837</v>
      </c>
      <c r="CK76" s="188" t="s">
        <v>2724</v>
      </c>
      <c r="CL76" s="188" t="s">
        <v>2724</v>
      </c>
      <c r="CM76" s="188" t="s">
        <v>2837</v>
      </c>
      <c r="CN76" s="188" t="s">
        <v>2724</v>
      </c>
      <c r="CO76" s="188" t="s">
        <v>2724</v>
      </c>
      <c r="CP76" s="188" t="s">
        <v>2837</v>
      </c>
      <c r="CQ76" s="188" t="s">
        <v>2724</v>
      </c>
      <c r="CR76" s="188" t="s">
        <v>2724</v>
      </c>
      <c r="CS76" s="188" t="s">
        <v>2837</v>
      </c>
      <c r="CT76" s="188" t="s">
        <v>2724</v>
      </c>
      <c r="CU76" s="188" t="s">
        <v>2724</v>
      </c>
      <c r="CV76" s="188" t="s">
        <v>2837</v>
      </c>
      <c r="CW76" s="188" t="s">
        <v>2724</v>
      </c>
      <c r="CX76" s="188" t="s">
        <v>2724</v>
      </c>
      <c r="CY76" s="188" t="s">
        <v>2837</v>
      </c>
      <c r="CZ76" s="188" t="s">
        <v>2724</v>
      </c>
      <c r="DA76" s="188" t="s">
        <v>2724</v>
      </c>
      <c r="DB76" s="188" t="s">
        <v>2837</v>
      </c>
      <c r="DC76" s="188" t="s">
        <v>2724</v>
      </c>
      <c r="DD76" s="188" t="s">
        <v>2724</v>
      </c>
      <c r="DE76" s="188" t="s">
        <v>2837</v>
      </c>
      <c r="DF76" s="188" t="s">
        <v>2724</v>
      </c>
      <c r="DG76" s="188" t="s">
        <v>2724</v>
      </c>
      <c r="DH76" s="188" t="s">
        <v>2837</v>
      </c>
      <c r="DI76" s="188" t="s">
        <v>2724</v>
      </c>
      <c r="DJ76" s="188" t="s">
        <v>2724</v>
      </c>
      <c r="DK76" s="188" t="s">
        <v>2837</v>
      </c>
      <c r="DL76" s="188" t="s">
        <v>2724</v>
      </c>
      <c r="DM76" s="188" t="s">
        <v>2724</v>
      </c>
      <c r="DN76" s="188" t="s">
        <v>2837</v>
      </c>
      <c r="DO76" s="188" t="s">
        <v>2724</v>
      </c>
      <c r="DP76" s="188" t="s">
        <v>2724</v>
      </c>
      <c r="DQ76" s="188" t="s">
        <v>2837</v>
      </c>
      <c r="DR76" s="188" t="s">
        <v>2724</v>
      </c>
      <c r="DS76" s="188" t="s">
        <v>2724</v>
      </c>
      <c r="DT76" s="188" t="s">
        <v>2837</v>
      </c>
      <c r="DU76" s="188" t="s">
        <v>2724</v>
      </c>
      <c r="DV76" s="188" t="s">
        <v>2724</v>
      </c>
      <c r="DW76" s="188" t="s">
        <v>2837</v>
      </c>
      <c r="DX76" s="188" t="s">
        <v>2724</v>
      </c>
      <c r="DY76" s="188" t="s">
        <v>2724</v>
      </c>
      <c r="DZ76" s="188" t="s">
        <v>2837</v>
      </c>
      <c r="EA76" s="188" t="s">
        <v>2724</v>
      </c>
      <c r="EB76" s="188" t="s">
        <v>2724</v>
      </c>
      <c r="EC76" s="188" t="s">
        <v>2837</v>
      </c>
      <c r="ED76" s="188" t="s">
        <v>2724</v>
      </c>
      <c r="EE76" s="188" t="s">
        <v>2724</v>
      </c>
      <c r="EF76" s="188" t="s">
        <v>2837</v>
      </c>
      <c r="EG76" s="188" t="s">
        <v>2724</v>
      </c>
      <c r="EH76" s="188" t="s">
        <v>2724</v>
      </c>
      <c r="EI76" s="188" t="s">
        <v>2837</v>
      </c>
      <c r="EJ76" s="188" t="s">
        <v>2724</v>
      </c>
      <c r="EK76" s="188" t="s">
        <v>2724</v>
      </c>
      <c r="EL76" s="188" t="s">
        <v>2837</v>
      </c>
      <c r="EM76" s="188" t="s">
        <v>2724</v>
      </c>
      <c r="EN76" s="188" t="s">
        <v>2724</v>
      </c>
      <c r="EO76" s="188" t="s">
        <v>2837</v>
      </c>
      <c r="EP76" s="188" t="s">
        <v>2724</v>
      </c>
      <c r="EQ76" s="188" t="s">
        <v>2724</v>
      </c>
      <c r="ER76" s="188" t="s">
        <v>2837</v>
      </c>
      <c r="ES76" s="188" t="s">
        <v>2724</v>
      </c>
      <c r="ET76" s="188" t="s">
        <v>2724</v>
      </c>
    </row>
    <row r="77" spans="1:150" x14ac:dyDescent="0.3">
      <c r="A77" s="1"/>
      <c r="B77" s="186" t="s">
        <v>3409</v>
      </c>
      <c r="C77" s="186" t="s">
        <v>114</v>
      </c>
      <c r="D77" s="186" t="s">
        <v>115</v>
      </c>
      <c r="E77" s="186" t="s">
        <v>3410</v>
      </c>
      <c r="F77" s="186" t="s">
        <v>3411</v>
      </c>
      <c r="G77" s="186" t="s">
        <v>2837</v>
      </c>
      <c r="H77" s="186" t="s">
        <v>2724</v>
      </c>
      <c r="I77" s="186" t="s">
        <v>2724</v>
      </c>
      <c r="J77" s="186" t="s">
        <v>2837</v>
      </c>
      <c r="K77" s="186" t="s">
        <v>2724</v>
      </c>
      <c r="L77" s="186" t="s">
        <v>2724</v>
      </c>
      <c r="M77" s="186" t="s">
        <v>2837</v>
      </c>
      <c r="N77" s="186" t="s">
        <v>2724</v>
      </c>
      <c r="O77" s="186" t="s">
        <v>2724</v>
      </c>
      <c r="P77" s="186" t="s">
        <v>2837</v>
      </c>
      <c r="Q77" s="186" t="s">
        <v>2724</v>
      </c>
      <c r="R77" s="186" t="s">
        <v>2724</v>
      </c>
      <c r="S77" s="186" t="s">
        <v>2837</v>
      </c>
      <c r="T77" s="186" t="s">
        <v>2724</v>
      </c>
      <c r="U77" s="186" t="s">
        <v>2724</v>
      </c>
      <c r="V77" s="186" t="s">
        <v>2837</v>
      </c>
      <c r="W77" s="186" t="s">
        <v>2724</v>
      </c>
      <c r="X77" s="186" t="s">
        <v>2724</v>
      </c>
      <c r="Y77" s="186" t="s">
        <v>2837</v>
      </c>
      <c r="Z77" s="186" t="s">
        <v>2724</v>
      </c>
      <c r="AA77" s="186" t="s">
        <v>2724</v>
      </c>
      <c r="AB77" s="186" t="s">
        <v>2837</v>
      </c>
      <c r="AC77" s="186" t="s">
        <v>2724</v>
      </c>
      <c r="AD77" s="186" t="s">
        <v>2724</v>
      </c>
      <c r="AE77" s="186" t="s">
        <v>2837</v>
      </c>
      <c r="AF77" s="186" t="s">
        <v>2724</v>
      </c>
      <c r="AG77" s="186" t="s">
        <v>2724</v>
      </c>
      <c r="AH77" s="186" t="s">
        <v>2837</v>
      </c>
      <c r="AI77" s="186" t="s">
        <v>2724</v>
      </c>
      <c r="AJ77" s="186" t="s">
        <v>2724</v>
      </c>
      <c r="AK77" s="186" t="s">
        <v>2837</v>
      </c>
      <c r="AL77" s="186" t="s">
        <v>2724</v>
      </c>
      <c r="AM77" s="186" t="s">
        <v>2724</v>
      </c>
      <c r="AN77" s="186" t="s">
        <v>2837</v>
      </c>
      <c r="AO77" s="186" t="s">
        <v>2724</v>
      </c>
      <c r="AP77" s="186" t="s">
        <v>2724</v>
      </c>
      <c r="AQ77" s="186" t="s">
        <v>2837</v>
      </c>
      <c r="AR77" s="186" t="s">
        <v>2724</v>
      </c>
      <c r="AS77" s="186" t="s">
        <v>2724</v>
      </c>
      <c r="AT77" s="186" t="s">
        <v>2837</v>
      </c>
      <c r="AU77" s="186" t="s">
        <v>2724</v>
      </c>
      <c r="AV77" s="186" t="s">
        <v>2724</v>
      </c>
      <c r="AW77" s="186" t="s">
        <v>2837</v>
      </c>
      <c r="AX77" s="186" t="s">
        <v>2724</v>
      </c>
      <c r="AY77" s="186" t="s">
        <v>2724</v>
      </c>
      <c r="AZ77" s="186" t="s">
        <v>2837</v>
      </c>
      <c r="BA77" s="186" t="s">
        <v>2724</v>
      </c>
      <c r="BB77" s="186" t="s">
        <v>2724</v>
      </c>
      <c r="BC77" s="186" t="s">
        <v>2837</v>
      </c>
      <c r="BD77" s="186" t="s">
        <v>2724</v>
      </c>
      <c r="BE77" s="186" t="s">
        <v>2724</v>
      </c>
      <c r="BF77" s="186" t="s">
        <v>2837</v>
      </c>
      <c r="BG77" s="186" t="s">
        <v>2724</v>
      </c>
      <c r="BH77" s="186" t="s">
        <v>2724</v>
      </c>
      <c r="BI77" s="186" t="s">
        <v>2837</v>
      </c>
      <c r="BJ77" s="186" t="s">
        <v>2724</v>
      </c>
      <c r="BK77" s="186" t="s">
        <v>2724</v>
      </c>
      <c r="BL77" s="186" t="s">
        <v>2837</v>
      </c>
      <c r="BM77" s="186" t="s">
        <v>2724</v>
      </c>
      <c r="BN77" s="186" t="s">
        <v>2724</v>
      </c>
      <c r="BO77" s="186" t="s">
        <v>2837</v>
      </c>
      <c r="BP77" s="186" t="s">
        <v>2724</v>
      </c>
      <c r="BQ77" s="186" t="s">
        <v>2724</v>
      </c>
      <c r="BR77" s="186" t="s">
        <v>2837</v>
      </c>
      <c r="BS77" s="186" t="s">
        <v>2724</v>
      </c>
      <c r="BT77" s="186" t="s">
        <v>2724</v>
      </c>
      <c r="BU77" s="186" t="s">
        <v>2837</v>
      </c>
      <c r="BV77" s="186" t="s">
        <v>2724</v>
      </c>
      <c r="BW77" s="186" t="s">
        <v>2724</v>
      </c>
      <c r="BX77" s="186" t="s">
        <v>2837</v>
      </c>
      <c r="BY77" s="186" t="s">
        <v>2724</v>
      </c>
      <c r="BZ77" s="186" t="s">
        <v>2724</v>
      </c>
      <c r="CA77" s="186" t="s">
        <v>2837</v>
      </c>
      <c r="CB77" s="186" t="s">
        <v>2724</v>
      </c>
      <c r="CC77" s="186" t="s">
        <v>2724</v>
      </c>
      <c r="CD77" s="186" t="s">
        <v>2837</v>
      </c>
      <c r="CE77" s="186" t="s">
        <v>2724</v>
      </c>
      <c r="CF77" s="186" t="s">
        <v>2724</v>
      </c>
      <c r="CG77" s="186" t="s">
        <v>2837</v>
      </c>
      <c r="CH77" s="186" t="s">
        <v>2724</v>
      </c>
      <c r="CI77" s="186" t="s">
        <v>2724</v>
      </c>
      <c r="CJ77" s="186" t="s">
        <v>2837</v>
      </c>
      <c r="CK77" s="186" t="s">
        <v>2724</v>
      </c>
      <c r="CL77" s="186" t="s">
        <v>2724</v>
      </c>
      <c r="CM77" s="186" t="s">
        <v>2837</v>
      </c>
      <c r="CN77" s="186" t="s">
        <v>2724</v>
      </c>
      <c r="CO77" s="186" t="s">
        <v>2724</v>
      </c>
      <c r="CP77" s="186" t="s">
        <v>2837</v>
      </c>
      <c r="CQ77" s="186" t="s">
        <v>2724</v>
      </c>
      <c r="CR77" s="186" t="s">
        <v>2724</v>
      </c>
      <c r="CS77" s="186" t="s">
        <v>2837</v>
      </c>
      <c r="CT77" s="186" t="s">
        <v>2724</v>
      </c>
      <c r="CU77" s="186" t="s">
        <v>2724</v>
      </c>
      <c r="CV77" s="186" t="s">
        <v>2837</v>
      </c>
      <c r="CW77" s="186" t="s">
        <v>2724</v>
      </c>
      <c r="CX77" s="186" t="s">
        <v>2724</v>
      </c>
      <c r="CY77" s="186" t="s">
        <v>2837</v>
      </c>
      <c r="CZ77" s="186" t="s">
        <v>2724</v>
      </c>
      <c r="DA77" s="186" t="s">
        <v>2724</v>
      </c>
      <c r="DB77" s="186" t="s">
        <v>2837</v>
      </c>
      <c r="DC77" s="186" t="s">
        <v>2724</v>
      </c>
      <c r="DD77" s="186" t="s">
        <v>2724</v>
      </c>
      <c r="DE77" s="186" t="s">
        <v>2837</v>
      </c>
      <c r="DF77" s="186" t="s">
        <v>2724</v>
      </c>
      <c r="DG77" s="186" t="s">
        <v>2724</v>
      </c>
      <c r="DH77" s="186" t="s">
        <v>2837</v>
      </c>
      <c r="DI77" s="186" t="s">
        <v>2724</v>
      </c>
      <c r="DJ77" s="186" t="s">
        <v>2724</v>
      </c>
      <c r="DK77" s="186" t="s">
        <v>2837</v>
      </c>
      <c r="DL77" s="186" t="s">
        <v>2724</v>
      </c>
      <c r="DM77" s="186" t="s">
        <v>2724</v>
      </c>
      <c r="DN77" s="186" t="s">
        <v>2837</v>
      </c>
      <c r="DO77" s="186" t="s">
        <v>2724</v>
      </c>
      <c r="DP77" s="186" t="s">
        <v>2724</v>
      </c>
      <c r="DQ77" s="186" t="s">
        <v>2837</v>
      </c>
      <c r="DR77" s="186" t="s">
        <v>2724</v>
      </c>
      <c r="DS77" s="186" t="s">
        <v>2724</v>
      </c>
      <c r="DT77" s="186" t="s">
        <v>2837</v>
      </c>
      <c r="DU77" s="186" t="s">
        <v>2724</v>
      </c>
      <c r="DV77" s="186" t="s">
        <v>2724</v>
      </c>
      <c r="DW77" s="186" t="s">
        <v>2837</v>
      </c>
      <c r="DX77" s="186" t="s">
        <v>2724</v>
      </c>
      <c r="DY77" s="186" t="s">
        <v>2724</v>
      </c>
      <c r="DZ77" s="186" t="s">
        <v>2837</v>
      </c>
      <c r="EA77" s="186" t="s">
        <v>2724</v>
      </c>
      <c r="EB77" s="186" t="s">
        <v>2724</v>
      </c>
      <c r="EC77" s="186" t="s">
        <v>2837</v>
      </c>
      <c r="ED77" s="186" t="s">
        <v>2724</v>
      </c>
      <c r="EE77" s="186" t="s">
        <v>2724</v>
      </c>
      <c r="EF77" s="186" t="s">
        <v>2837</v>
      </c>
      <c r="EG77" s="186" t="s">
        <v>2724</v>
      </c>
      <c r="EH77" s="186" t="s">
        <v>2724</v>
      </c>
      <c r="EI77" s="186" t="s">
        <v>2837</v>
      </c>
      <c r="EJ77" s="186" t="s">
        <v>2724</v>
      </c>
      <c r="EK77" s="186" t="s">
        <v>2724</v>
      </c>
      <c r="EL77" s="186" t="s">
        <v>2837</v>
      </c>
      <c r="EM77" s="186" t="s">
        <v>2724</v>
      </c>
      <c r="EN77" s="186" t="s">
        <v>2724</v>
      </c>
      <c r="EO77" s="186" t="s">
        <v>2837</v>
      </c>
      <c r="EP77" s="186" t="s">
        <v>2724</v>
      </c>
      <c r="EQ77" s="186" t="s">
        <v>2724</v>
      </c>
      <c r="ER77" s="186" t="s">
        <v>2837</v>
      </c>
      <c r="ES77" s="186" t="s">
        <v>2724</v>
      </c>
      <c r="ET77" s="186" t="s">
        <v>2724</v>
      </c>
    </row>
    <row r="78" spans="1:150" x14ac:dyDescent="0.3">
      <c r="A78" s="1"/>
      <c r="B78" s="187" t="s">
        <v>3412</v>
      </c>
      <c r="C78" s="187" t="s">
        <v>114</v>
      </c>
      <c r="D78" s="187" t="s">
        <v>115</v>
      </c>
      <c r="E78" s="187" t="s">
        <v>3413</v>
      </c>
      <c r="F78" s="187" t="s">
        <v>3414</v>
      </c>
      <c r="G78" s="188" t="s">
        <v>2837</v>
      </c>
      <c r="H78" s="188" t="s">
        <v>940</v>
      </c>
      <c r="I78" s="188" t="s">
        <v>940</v>
      </c>
      <c r="J78" s="188" t="s">
        <v>2837</v>
      </c>
      <c r="K78" s="188" t="s">
        <v>940</v>
      </c>
      <c r="L78" s="188" t="s">
        <v>940</v>
      </c>
      <c r="M78" s="188" t="s">
        <v>2837</v>
      </c>
      <c r="N78" s="188" t="s">
        <v>940</v>
      </c>
      <c r="O78" s="188" t="s">
        <v>940</v>
      </c>
      <c r="P78" s="188" t="s">
        <v>2837</v>
      </c>
      <c r="Q78" s="188" t="s">
        <v>940</v>
      </c>
      <c r="R78" s="188" t="s">
        <v>940</v>
      </c>
      <c r="S78" s="188" t="s">
        <v>2837</v>
      </c>
      <c r="T78" s="188" t="s">
        <v>940</v>
      </c>
      <c r="U78" s="188" t="s">
        <v>940</v>
      </c>
      <c r="V78" s="188" t="s">
        <v>2837</v>
      </c>
      <c r="W78" s="188" t="s">
        <v>940</v>
      </c>
      <c r="X78" s="188" t="s">
        <v>940</v>
      </c>
      <c r="Y78" s="188" t="s">
        <v>2837</v>
      </c>
      <c r="Z78" s="188" t="s">
        <v>940</v>
      </c>
      <c r="AA78" s="188" t="s">
        <v>940</v>
      </c>
      <c r="AB78" s="188" t="s">
        <v>2837</v>
      </c>
      <c r="AC78" s="188" t="s">
        <v>940</v>
      </c>
      <c r="AD78" s="188" t="s">
        <v>940</v>
      </c>
      <c r="AE78" s="188" t="s">
        <v>2837</v>
      </c>
      <c r="AF78" s="188" t="s">
        <v>940</v>
      </c>
      <c r="AG78" s="188" t="s">
        <v>940</v>
      </c>
      <c r="AH78" s="188" t="s">
        <v>2837</v>
      </c>
      <c r="AI78" s="188" t="s">
        <v>940</v>
      </c>
      <c r="AJ78" s="188" t="s">
        <v>940</v>
      </c>
      <c r="AK78" s="188" t="s">
        <v>2837</v>
      </c>
      <c r="AL78" s="188" t="s">
        <v>940</v>
      </c>
      <c r="AM78" s="188" t="s">
        <v>940</v>
      </c>
      <c r="AN78" s="188" t="s">
        <v>2837</v>
      </c>
      <c r="AO78" s="188" t="s">
        <v>940</v>
      </c>
      <c r="AP78" s="188" t="s">
        <v>940</v>
      </c>
      <c r="AQ78" s="188" t="s">
        <v>2837</v>
      </c>
      <c r="AR78" s="188" t="s">
        <v>940</v>
      </c>
      <c r="AS78" s="188" t="s">
        <v>940</v>
      </c>
      <c r="AT78" s="188" t="s">
        <v>2837</v>
      </c>
      <c r="AU78" s="188" t="s">
        <v>940</v>
      </c>
      <c r="AV78" s="188" t="s">
        <v>940</v>
      </c>
      <c r="AW78" s="188" t="s">
        <v>2837</v>
      </c>
      <c r="AX78" s="188" t="s">
        <v>940</v>
      </c>
      <c r="AY78" s="188" t="s">
        <v>940</v>
      </c>
      <c r="AZ78" s="188" t="s">
        <v>2837</v>
      </c>
      <c r="BA78" s="188" t="s">
        <v>940</v>
      </c>
      <c r="BB78" s="188" t="s">
        <v>940</v>
      </c>
      <c r="BC78" s="188" t="s">
        <v>2837</v>
      </c>
      <c r="BD78" s="188" t="s">
        <v>940</v>
      </c>
      <c r="BE78" s="188" t="s">
        <v>940</v>
      </c>
      <c r="BF78" s="188" t="s">
        <v>2837</v>
      </c>
      <c r="BG78" s="188" t="s">
        <v>940</v>
      </c>
      <c r="BH78" s="188" t="s">
        <v>940</v>
      </c>
      <c r="BI78" s="188" t="s">
        <v>2837</v>
      </c>
      <c r="BJ78" s="188" t="s">
        <v>940</v>
      </c>
      <c r="BK78" s="188" t="s">
        <v>940</v>
      </c>
      <c r="BL78" s="188" t="s">
        <v>2837</v>
      </c>
      <c r="BM78" s="188" t="s">
        <v>940</v>
      </c>
      <c r="BN78" s="188" t="s">
        <v>940</v>
      </c>
      <c r="BO78" s="188" t="s">
        <v>2837</v>
      </c>
      <c r="BP78" s="188" t="s">
        <v>940</v>
      </c>
      <c r="BQ78" s="188" t="s">
        <v>940</v>
      </c>
      <c r="BR78" s="188" t="s">
        <v>2837</v>
      </c>
      <c r="BS78" s="188" t="s">
        <v>940</v>
      </c>
      <c r="BT78" s="188" t="s">
        <v>940</v>
      </c>
      <c r="BU78" s="188" t="s">
        <v>2837</v>
      </c>
      <c r="BV78" s="188" t="s">
        <v>940</v>
      </c>
      <c r="BW78" s="188" t="s">
        <v>940</v>
      </c>
      <c r="BX78" s="188" t="s">
        <v>2837</v>
      </c>
      <c r="BY78" s="188" t="s">
        <v>940</v>
      </c>
      <c r="BZ78" s="188" t="s">
        <v>940</v>
      </c>
      <c r="CA78" s="188" t="s">
        <v>2837</v>
      </c>
      <c r="CB78" s="188" t="s">
        <v>940</v>
      </c>
      <c r="CC78" s="188" t="s">
        <v>940</v>
      </c>
      <c r="CD78" s="188" t="s">
        <v>2837</v>
      </c>
      <c r="CE78" s="188" t="s">
        <v>940</v>
      </c>
      <c r="CF78" s="188" t="s">
        <v>940</v>
      </c>
      <c r="CG78" s="188" t="s">
        <v>2837</v>
      </c>
      <c r="CH78" s="188" t="s">
        <v>940</v>
      </c>
      <c r="CI78" s="188" t="s">
        <v>940</v>
      </c>
      <c r="CJ78" s="188" t="s">
        <v>2837</v>
      </c>
      <c r="CK78" s="188" t="s">
        <v>940</v>
      </c>
      <c r="CL78" s="188" t="s">
        <v>940</v>
      </c>
      <c r="CM78" s="188" t="s">
        <v>2837</v>
      </c>
      <c r="CN78" s="188" t="s">
        <v>940</v>
      </c>
      <c r="CO78" s="188" t="s">
        <v>940</v>
      </c>
      <c r="CP78" s="188" t="s">
        <v>2837</v>
      </c>
      <c r="CQ78" s="188" t="s">
        <v>940</v>
      </c>
      <c r="CR78" s="188" t="s">
        <v>940</v>
      </c>
      <c r="CS78" s="188" t="s">
        <v>2837</v>
      </c>
      <c r="CT78" s="188" t="s">
        <v>940</v>
      </c>
      <c r="CU78" s="188" t="s">
        <v>940</v>
      </c>
      <c r="CV78" s="188" t="s">
        <v>2837</v>
      </c>
      <c r="CW78" s="188" t="s">
        <v>940</v>
      </c>
      <c r="CX78" s="188" t="s">
        <v>940</v>
      </c>
      <c r="CY78" s="188" t="s">
        <v>2837</v>
      </c>
      <c r="CZ78" s="188" t="s">
        <v>940</v>
      </c>
      <c r="DA78" s="188" t="s">
        <v>940</v>
      </c>
      <c r="DB78" s="188" t="s">
        <v>2837</v>
      </c>
      <c r="DC78" s="188" t="s">
        <v>940</v>
      </c>
      <c r="DD78" s="188" t="s">
        <v>940</v>
      </c>
      <c r="DE78" s="188" t="s">
        <v>2837</v>
      </c>
      <c r="DF78" s="188" t="s">
        <v>940</v>
      </c>
      <c r="DG78" s="188" t="s">
        <v>940</v>
      </c>
      <c r="DH78" s="188" t="s">
        <v>2837</v>
      </c>
      <c r="DI78" s="188" t="s">
        <v>940</v>
      </c>
      <c r="DJ78" s="188" t="s">
        <v>940</v>
      </c>
      <c r="DK78" s="188" t="s">
        <v>2837</v>
      </c>
      <c r="DL78" s="188" t="s">
        <v>940</v>
      </c>
      <c r="DM78" s="188" t="s">
        <v>940</v>
      </c>
      <c r="DN78" s="188" t="s">
        <v>2837</v>
      </c>
      <c r="DO78" s="188" t="s">
        <v>940</v>
      </c>
      <c r="DP78" s="188" t="s">
        <v>940</v>
      </c>
      <c r="DQ78" s="188" t="s">
        <v>2837</v>
      </c>
      <c r="DR78" s="188" t="s">
        <v>940</v>
      </c>
      <c r="DS78" s="188" t="s">
        <v>940</v>
      </c>
      <c r="DT78" s="188" t="s">
        <v>2837</v>
      </c>
      <c r="DU78" s="188" t="s">
        <v>940</v>
      </c>
      <c r="DV78" s="188" t="s">
        <v>940</v>
      </c>
      <c r="DW78" s="188" t="s">
        <v>2837</v>
      </c>
      <c r="DX78" s="188" t="s">
        <v>940</v>
      </c>
      <c r="DY78" s="188" t="s">
        <v>940</v>
      </c>
      <c r="DZ78" s="188" t="s">
        <v>2837</v>
      </c>
      <c r="EA78" s="188" t="s">
        <v>940</v>
      </c>
      <c r="EB78" s="188" t="s">
        <v>940</v>
      </c>
      <c r="EC78" s="188" t="s">
        <v>2837</v>
      </c>
      <c r="ED78" s="188" t="s">
        <v>940</v>
      </c>
      <c r="EE78" s="188" t="s">
        <v>940</v>
      </c>
      <c r="EF78" s="188" t="s">
        <v>2837</v>
      </c>
      <c r="EG78" s="188" t="s">
        <v>940</v>
      </c>
      <c r="EH78" s="188" t="s">
        <v>940</v>
      </c>
      <c r="EI78" s="188" t="s">
        <v>2837</v>
      </c>
      <c r="EJ78" s="188" t="s">
        <v>940</v>
      </c>
      <c r="EK78" s="188" t="s">
        <v>940</v>
      </c>
      <c r="EL78" s="188" t="s">
        <v>2837</v>
      </c>
      <c r="EM78" s="188" t="s">
        <v>940</v>
      </c>
      <c r="EN78" s="188" t="s">
        <v>940</v>
      </c>
      <c r="EO78" s="188" t="s">
        <v>2837</v>
      </c>
      <c r="EP78" s="188" t="s">
        <v>940</v>
      </c>
      <c r="EQ78" s="188" t="s">
        <v>940</v>
      </c>
      <c r="ER78" s="188" t="s">
        <v>2837</v>
      </c>
      <c r="ES78" s="188" t="s">
        <v>940</v>
      </c>
      <c r="ET78" s="188" t="s">
        <v>940</v>
      </c>
    </row>
    <row r="79" spans="1:150" x14ac:dyDescent="0.3">
      <c r="A79" s="1"/>
      <c r="B79" s="187" t="s">
        <v>3415</v>
      </c>
      <c r="C79" s="187" t="s">
        <v>114</v>
      </c>
      <c r="D79" s="187" t="s">
        <v>115</v>
      </c>
      <c r="E79" s="187" t="s">
        <v>3416</v>
      </c>
      <c r="F79" s="187" t="s">
        <v>3417</v>
      </c>
      <c r="G79" s="188" t="s">
        <v>2837</v>
      </c>
      <c r="H79" s="188" t="s">
        <v>940</v>
      </c>
      <c r="I79" s="188" t="s">
        <v>940</v>
      </c>
      <c r="J79" s="188" t="s">
        <v>2837</v>
      </c>
      <c r="K79" s="188" t="s">
        <v>940</v>
      </c>
      <c r="L79" s="188" t="s">
        <v>940</v>
      </c>
      <c r="M79" s="188" t="s">
        <v>2837</v>
      </c>
      <c r="N79" s="188" t="s">
        <v>940</v>
      </c>
      <c r="O79" s="188" t="s">
        <v>940</v>
      </c>
      <c r="P79" s="188" t="s">
        <v>2837</v>
      </c>
      <c r="Q79" s="188" t="s">
        <v>940</v>
      </c>
      <c r="R79" s="188" t="s">
        <v>940</v>
      </c>
      <c r="S79" s="188" t="s">
        <v>2837</v>
      </c>
      <c r="T79" s="188" t="s">
        <v>940</v>
      </c>
      <c r="U79" s="188" t="s">
        <v>940</v>
      </c>
      <c r="V79" s="188" t="s">
        <v>2837</v>
      </c>
      <c r="W79" s="188" t="s">
        <v>940</v>
      </c>
      <c r="X79" s="188" t="s">
        <v>940</v>
      </c>
      <c r="Y79" s="188" t="s">
        <v>2837</v>
      </c>
      <c r="Z79" s="188" t="s">
        <v>940</v>
      </c>
      <c r="AA79" s="188" t="s">
        <v>940</v>
      </c>
      <c r="AB79" s="188" t="s">
        <v>2837</v>
      </c>
      <c r="AC79" s="188" t="s">
        <v>940</v>
      </c>
      <c r="AD79" s="188" t="s">
        <v>940</v>
      </c>
      <c r="AE79" s="188" t="s">
        <v>2837</v>
      </c>
      <c r="AF79" s="188" t="s">
        <v>940</v>
      </c>
      <c r="AG79" s="188" t="s">
        <v>940</v>
      </c>
      <c r="AH79" s="188" t="s">
        <v>2837</v>
      </c>
      <c r="AI79" s="188" t="s">
        <v>940</v>
      </c>
      <c r="AJ79" s="188" t="s">
        <v>940</v>
      </c>
      <c r="AK79" s="188" t="s">
        <v>2837</v>
      </c>
      <c r="AL79" s="188" t="s">
        <v>940</v>
      </c>
      <c r="AM79" s="188" t="s">
        <v>940</v>
      </c>
      <c r="AN79" s="188" t="s">
        <v>2837</v>
      </c>
      <c r="AO79" s="188" t="s">
        <v>940</v>
      </c>
      <c r="AP79" s="188" t="s">
        <v>940</v>
      </c>
      <c r="AQ79" s="188" t="s">
        <v>2837</v>
      </c>
      <c r="AR79" s="188" t="s">
        <v>940</v>
      </c>
      <c r="AS79" s="188" t="s">
        <v>940</v>
      </c>
      <c r="AT79" s="188" t="s">
        <v>2837</v>
      </c>
      <c r="AU79" s="188" t="s">
        <v>940</v>
      </c>
      <c r="AV79" s="188" t="s">
        <v>940</v>
      </c>
      <c r="AW79" s="188" t="s">
        <v>2837</v>
      </c>
      <c r="AX79" s="188" t="s">
        <v>940</v>
      </c>
      <c r="AY79" s="188" t="s">
        <v>940</v>
      </c>
      <c r="AZ79" s="188" t="s">
        <v>2837</v>
      </c>
      <c r="BA79" s="188" t="s">
        <v>940</v>
      </c>
      <c r="BB79" s="188" t="s">
        <v>940</v>
      </c>
      <c r="BC79" s="188" t="s">
        <v>2837</v>
      </c>
      <c r="BD79" s="188" t="s">
        <v>940</v>
      </c>
      <c r="BE79" s="188" t="s">
        <v>940</v>
      </c>
      <c r="BF79" s="188" t="s">
        <v>2837</v>
      </c>
      <c r="BG79" s="188" t="s">
        <v>940</v>
      </c>
      <c r="BH79" s="188" t="s">
        <v>940</v>
      </c>
      <c r="BI79" s="188" t="s">
        <v>2837</v>
      </c>
      <c r="BJ79" s="188" t="s">
        <v>940</v>
      </c>
      <c r="BK79" s="188" t="s">
        <v>940</v>
      </c>
      <c r="BL79" s="188" t="s">
        <v>2837</v>
      </c>
      <c r="BM79" s="188" t="s">
        <v>940</v>
      </c>
      <c r="BN79" s="188" t="s">
        <v>940</v>
      </c>
      <c r="BO79" s="188" t="s">
        <v>2837</v>
      </c>
      <c r="BP79" s="188" t="s">
        <v>940</v>
      </c>
      <c r="BQ79" s="188" t="s">
        <v>940</v>
      </c>
      <c r="BR79" s="188" t="s">
        <v>2837</v>
      </c>
      <c r="BS79" s="188" t="s">
        <v>940</v>
      </c>
      <c r="BT79" s="188" t="s">
        <v>940</v>
      </c>
      <c r="BU79" s="188" t="s">
        <v>2837</v>
      </c>
      <c r="BV79" s="188" t="s">
        <v>940</v>
      </c>
      <c r="BW79" s="188" t="s">
        <v>940</v>
      </c>
      <c r="BX79" s="188" t="s">
        <v>2837</v>
      </c>
      <c r="BY79" s="188" t="s">
        <v>940</v>
      </c>
      <c r="BZ79" s="188" t="s">
        <v>940</v>
      </c>
      <c r="CA79" s="188" t="s">
        <v>2837</v>
      </c>
      <c r="CB79" s="188" t="s">
        <v>940</v>
      </c>
      <c r="CC79" s="188" t="s">
        <v>940</v>
      </c>
      <c r="CD79" s="188" t="s">
        <v>2837</v>
      </c>
      <c r="CE79" s="188" t="s">
        <v>940</v>
      </c>
      <c r="CF79" s="188" t="s">
        <v>940</v>
      </c>
      <c r="CG79" s="188" t="s">
        <v>2837</v>
      </c>
      <c r="CH79" s="188" t="s">
        <v>940</v>
      </c>
      <c r="CI79" s="188" t="s">
        <v>940</v>
      </c>
      <c r="CJ79" s="188" t="s">
        <v>2837</v>
      </c>
      <c r="CK79" s="188" t="s">
        <v>940</v>
      </c>
      <c r="CL79" s="188" t="s">
        <v>940</v>
      </c>
      <c r="CM79" s="188" t="s">
        <v>2837</v>
      </c>
      <c r="CN79" s="188" t="s">
        <v>940</v>
      </c>
      <c r="CO79" s="188" t="s">
        <v>940</v>
      </c>
      <c r="CP79" s="188" t="s">
        <v>2837</v>
      </c>
      <c r="CQ79" s="188" t="s">
        <v>940</v>
      </c>
      <c r="CR79" s="188" t="s">
        <v>940</v>
      </c>
      <c r="CS79" s="188" t="s">
        <v>2837</v>
      </c>
      <c r="CT79" s="188" t="s">
        <v>940</v>
      </c>
      <c r="CU79" s="188" t="s">
        <v>940</v>
      </c>
      <c r="CV79" s="188" t="s">
        <v>2837</v>
      </c>
      <c r="CW79" s="188" t="s">
        <v>940</v>
      </c>
      <c r="CX79" s="188" t="s">
        <v>940</v>
      </c>
      <c r="CY79" s="188" t="s">
        <v>2837</v>
      </c>
      <c r="CZ79" s="188" t="s">
        <v>940</v>
      </c>
      <c r="DA79" s="188" t="s">
        <v>940</v>
      </c>
      <c r="DB79" s="188" t="s">
        <v>2837</v>
      </c>
      <c r="DC79" s="188" t="s">
        <v>940</v>
      </c>
      <c r="DD79" s="188" t="s">
        <v>940</v>
      </c>
      <c r="DE79" s="188" t="s">
        <v>2837</v>
      </c>
      <c r="DF79" s="188" t="s">
        <v>940</v>
      </c>
      <c r="DG79" s="188" t="s">
        <v>940</v>
      </c>
      <c r="DH79" s="188" t="s">
        <v>2837</v>
      </c>
      <c r="DI79" s="188" t="s">
        <v>940</v>
      </c>
      <c r="DJ79" s="188" t="s">
        <v>940</v>
      </c>
      <c r="DK79" s="188" t="s">
        <v>2837</v>
      </c>
      <c r="DL79" s="188" t="s">
        <v>940</v>
      </c>
      <c r="DM79" s="188" t="s">
        <v>940</v>
      </c>
      <c r="DN79" s="188" t="s">
        <v>2837</v>
      </c>
      <c r="DO79" s="188" t="s">
        <v>940</v>
      </c>
      <c r="DP79" s="188" t="s">
        <v>940</v>
      </c>
      <c r="DQ79" s="188" t="s">
        <v>2837</v>
      </c>
      <c r="DR79" s="188" t="s">
        <v>940</v>
      </c>
      <c r="DS79" s="188" t="s">
        <v>940</v>
      </c>
      <c r="DT79" s="188" t="s">
        <v>2837</v>
      </c>
      <c r="DU79" s="188" t="s">
        <v>940</v>
      </c>
      <c r="DV79" s="188" t="s">
        <v>940</v>
      </c>
      <c r="DW79" s="188" t="s">
        <v>2837</v>
      </c>
      <c r="DX79" s="188" t="s">
        <v>940</v>
      </c>
      <c r="DY79" s="188" t="s">
        <v>940</v>
      </c>
      <c r="DZ79" s="188" t="s">
        <v>2837</v>
      </c>
      <c r="EA79" s="188" t="s">
        <v>940</v>
      </c>
      <c r="EB79" s="188" t="s">
        <v>940</v>
      </c>
      <c r="EC79" s="188" t="s">
        <v>2837</v>
      </c>
      <c r="ED79" s="188" t="s">
        <v>940</v>
      </c>
      <c r="EE79" s="188" t="s">
        <v>940</v>
      </c>
      <c r="EF79" s="188" t="s">
        <v>2837</v>
      </c>
      <c r="EG79" s="188" t="s">
        <v>940</v>
      </c>
      <c r="EH79" s="188" t="s">
        <v>940</v>
      </c>
      <c r="EI79" s="188" t="s">
        <v>2837</v>
      </c>
      <c r="EJ79" s="188" t="s">
        <v>940</v>
      </c>
      <c r="EK79" s="188" t="s">
        <v>940</v>
      </c>
      <c r="EL79" s="188" t="s">
        <v>2837</v>
      </c>
      <c r="EM79" s="188" t="s">
        <v>940</v>
      </c>
      <c r="EN79" s="188" t="s">
        <v>940</v>
      </c>
      <c r="EO79" s="188" t="s">
        <v>2837</v>
      </c>
      <c r="EP79" s="188" t="s">
        <v>940</v>
      </c>
      <c r="EQ79" s="188" t="s">
        <v>940</v>
      </c>
      <c r="ER79" s="188" t="s">
        <v>2837</v>
      </c>
      <c r="ES79" s="188" t="s">
        <v>940</v>
      </c>
      <c r="ET79" s="188" t="s">
        <v>940</v>
      </c>
    </row>
    <row r="80" spans="1:150" x14ac:dyDescent="0.3">
      <c r="A80" s="1"/>
      <c r="B80" s="187" t="s">
        <v>3418</v>
      </c>
      <c r="C80" s="187" t="s">
        <v>114</v>
      </c>
      <c r="D80" s="187" t="s">
        <v>115</v>
      </c>
      <c r="E80" s="187" t="s">
        <v>3419</v>
      </c>
      <c r="F80" s="187" t="s">
        <v>3420</v>
      </c>
      <c r="G80" s="188" t="s">
        <v>2837</v>
      </c>
      <c r="H80" s="188" t="s">
        <v>2724</v>
      </c>
      <c r="I80" s="188" t="s">
        <v>2724</v>
      </c>
      <c r="J80" s="188" t="s">
        <v>2837</v>
      </c>
      <c r="K80" s="188" t="s">
        <v>2724</v>
      </c>
      <c r="L80" s="188" t="s">
        <v>2724</v>
      </c>
      <c r="M80" s="188" t="s">
        <v>2837</v>
      </c>
      <c r="N80" s="188" t="s">
        <v>2724</v>
      </c>
      <c r="O80" s="188" t="s">
        <v>2724</v>
      </c>
      <c r="P80" s="188" t="s">
        <v>2837</v>
      </c>
      <c r="Q80" s="188" t="s">
        <v>2724</v>
      </c>
      <c r="R80" s="188" t="s">
        <v>2724</v>
      </c>
      <c r="S80" s="188" t="s">
        <v>2837</v>
      </c>
      <c r="T80" s="188" t="s">
        <v>2724</v>
      </c>
      <c r="U80" s="188" t="s">
        <v>2724</v>
      </c>
      <c r="V80" s="188" t="s">
        <v>2837</v>
      </c>
      <c r="W80" s="188" t="s">
        <v>2724</v>
      </c>
      <c r="X80" s="188" t="s">
        <v>2724</v>
      </c>
      <c r="Y80" s="188" t="s">
        <v>2837</v>
      </c>
      <c r="Z80" s="188" t="s">
        <v>2724</v>
      </c>
      <c r="AA80" s="188" t="s">
        <v>2724</v>
      </c>
      <c r="AB80" s="188" t="s">
        <v>2837</v>
      </c>
      <c r="AC80" s="188" t="s">
        <v>2724</v>
      </c>
      <c r="AD80" s="188" t="s">
        <v>2724</v>
      </c>
      <c r="AE80" s="188" t="s">
        <v>2837</v>
      </c>
      <c r="AF80" s="188" t="s">
        <v>2724</v>
      </c>
      <c r="AG80" s="188" t="s">
        <v>2724</v>
      </c>
      <c r="AH80" s="188" t="s">
        <v>2837</v>
      </c>
      <c r="AI80" s="188" t="s">
        <v>2724</v>
      </c>
      <c r="AJ80" s="188" t="s">
        <v>2724</v>
      </c>
      <c r="AK80" s="188" t="s">
        <v>2837</v>
      </c>
      <c r="AL80" s="188" t="s">
        <v>2724</v>
      </c>
      <c r="AM80" s="188" t="s">
        <v>2724</v>
      </c>
      <c r="AN80" s="188" t="s">
        <v>2837</v>
      </c>
      <c r="AO80" s="188" t="s">
        <v>2724</v>
      </c>
      <c r="AP80" s="188" t="s">
        <v>2724</v>
      </c>
      <c r="AQ80" s="188" t="s">
        <v>2837</v>
      </c>
      <c r="AR80" s="188" t="s">
        <v>2724</v>
      </c>
      <c r="AS80" s="188" t="s">
        <v>2724</v>
      </c>
      <c r="AT80" s="188" t="s">
        <v>2837</v>
      </c>
      <c r="AU80" s="188" t="s">
        <v>2724</v>
      </c>
      <c r="AV80" s="188" t="s">
        <v>2724</v>
      </c>
      <c r="AW80" s="188" t="s">
        <v>2837</v>
      </c>
      <c r="AX80" s="188" t="s">
        <v>2724</v>
      </c>
      <c r="AY80" s="188" t="s">
        <v>2724</v>
      </c>
      <c r="AZ80" s="188" t="s">
        <v>2837</v>
      </c>
      <c r="BA80" s="188" t="s">
        <v>2724</v>
      </c>
      <c r="BB80" s="188" t="s">
        <v>2724</v>
      </c>
      <c r="BC80" s="188" t="s">
        <v>2837</v>
      </c>
      <c r="BD80" s="188" t="s">
        <v>2724</v>
      </c>
      <c r="BE80" s="188" t="s">
        <v>2724</v>
      </c>
      <c r="BF80" s="188" t="s">
        <v>2837</v>
      </c>
      <c r="BG80" s="188" t="s">
        <v>2724</v>
      </c>
      <c r="BH80" s="188" t="s">
        <v>2724</v>
      </c>
      <c r="BI80" s="188" t="s">
        <v>2837</v>
      </c>
      <c r="BJ80" s="188" t="s">
        <v>2724</v>
      </c>
      <c r="BK80" s="188" t="s">
        <v>2724</v>
      </c>
      <c r="BL80" s="188" t="s">
        <v>2837</v>
      </c>
      <c r="BM80" s="188" t="s">
        <v>2724</v>
      </c>
      <c r="BN80" s="188" t="s">
        <v>2724</v>
      </c>
      <c r="BO80" s="188" t="s">
        <v>2837</v>
      </c>
      <c r="BP80" s="188" t="s">
        <v>2724</v>
      </c>
      <c r="BQ80" s="188" t="s">
        <v>2724</v>
      </c>
      <c r="BR80" s="188" t="s">
        <v>2837</v>
      </c>
      <c r="BS80" s="188" t="s">
        <v>2724</v>
      </c>
      <c r="BT80" s="188" t="s">
        <v>2724</v>
      </c>
      <c r="BU80" s="188" t="s">
        <v>2837</v>
      </c>
      <c r="BV80" s="188" t="s">
        <v>2724</v>
      </c>
      <c r="BW80" s="188" t="s">
        <v>2724</v>
      </c>
      <c r="BX80" s="188" t="s">
        <v>2837</v>
      </c>
      <c r="BY80" s="188" t="s">
        <v>2724</v>
      </c>
      <c r="BZ80" s="188" t="s">
        <v>2724</v>
      </c>
      <c r="CA80" s="188" t="s">
        <v>2837</v>
      </c>
      <c r="CB80" s="188" t="s">
        <v>2724</v>
      </c>
      <c r="CC80" s="188" t="s">
        <v>2724</v>
      </c>
      <c r="CD80" s="188" t="s">
        <v>2837</v>
      </c>
      <c r="CE80" s="188" t="s">
        <v>2724</v>
      </c>
      <c r="CF80" s="188" t="s">
        <v>2724</v>
      </c>
      <c r="CG80" s="188" t="s">
        <v>2837</v>
      </c>
      <c r="CH80" s="188" t="s">
        <v>2724</v>
      </c>
      <c r="CI80" s="188" t="s">
        <v>2724</v>
      </c>
      <c r="CJ80" s="188" t="s">
        <v>2837</v>
      </c>
      <c r="CK80" s="188" t="s">
        <v>2724</v>
      </c>
      <c r="CL80" s="188" t="s">
        <v>2724</v>
      </c>
      <c r="CM80" s="188" t="s">
        <v>2837</v>
      </c>
      <c r="CN80" s="188" t="s">
        <v>2724</v>
      </c>
      <c r="CO80" s="188" t="s">
        <v>2724</v>
      </c>
      <c r="CP80" s="188" t="s">
        <v>2837</v>
      </c>
      <c r="CQ80" s="188" t="s">
        <v>2724</v>
      </c>
      <c r="CR80" s="188" t="s">
        <v>2724</v>
      </c>
      <c r="CS80" s="188" t="s">
        <v>2837</v>
      </c>
      <c r="CT80" s="188" t="s">
        <v>2724</v>
      </c>
      <c r="CU80" s="188" t="s">
        <v>2724</v>
      </c>
      <c r="CV80" s="188" t="s">
        <v>2837</v>
      </c>
      <c r="CW80" s="188" t="s">
        <v>2724</v>
      </c>
      <c r="CX80" s="188" t="s">
        <v>2724</v>
      </c>
      <c r="CY80" s="188" t="s">
        <v>2837</v>
      </c>
      <c r="CZ80" s="188" t="s">
        <v>2724</v>
      </c>
      <c r="DA80" s="188" t="s">
        <v>2724</v>
      </c>
      <c r="DB80" s="188" t="s">
        <v>2837</v>
      </c>
      <c r="DC80" s="188" t="s">
        <v>2724</v>
      </c>
      <c r="DD80" s="188" t="s">
        <v>2724</v>
      </c>
      <c r="DE80" s="188" t="s">
        <v>2837</v>
      </c>
      <c r="DF80" s="188" t="s">
        <v>2724</v>
      </c>
      <c r="DG80" s="188" t="s">
        <v>2724</v>
      </c>
      <c r="DH80" s="188" t="s">
        <v>2837</v>
      </c>
      <c r="DI80" s="188" t="s">
        <v>2724</v>
      </c>
      <c r="DJ80" s="188" t="s">
        <v>2724</v>
      </c>
      <c r="DK80" s="188" t="s">
        <v>2837</v>
      </c>
      <c r="DL80" s="188" t="s">
        <v>2724</v>
      </c>
      <c r="DM80" s="188" t="s">
        <v>2724</v>
      </c>
      <c r="DN80" s="188" t="s">
        <v>2837</v>
      </c>
      <c r="DO80" s="188" t="s">
        <v>2724</v>
      </c>
      <c r="DP80" s="188" t="s">
        <v>2724</v>
      </c>
      <c r="DQ80" s="188" t="s">
        <v>2837</v>
      </c>
      <c r="DR80" s="188" t="s">
        <v>2724</v>
      </c>
      <c r="DS80" s="188" t="s">
        <v>2724</v>
      </c>
      <c r="DT80" s="188" t="s">
        <v>2837</v>
      </c>
      <c r="DU80" s="188" t="s">
        <v>2724</v>
      </c>
      <c r="DV80" s="188" t="s">
        <v>2724</v>
      </c>
      <c r="DW80" s="188" t="s">
        <v>2837</v>
      </c>
      <c r="DX80" s="188" t="s">
        <v>2724</v>
      </c>
      <c r="DY80" s="188" t="s">
        <v>2724</v>
      </c>
      <c r="DZ80" s="188" t="s">
        <v>2837</v>
      </c>
      <c r="EA80" s="188" t="s">
        <v>2724</v>
      </c>
      <c r="EB80" s="188" t="s">
        <v>2724</v>
      </c>
      <c r="EC80" s="188" t="s">
        <v>2837</v>
      </c>
      <c r="ED80" s="188" t="s">
        <v>2724</v>
      </c>
      <c r="EE80" s="188" t="s">
        <v>2724</v>
      </c>
      <c r="EF80" s="188" t="s">
        <v>2837</v>
      </c>
      <c r="EG80" s="188" t="s">
        <v>2724</v>
      </c>
      <c r="EH80" s="188" t="s">
        <v>2724</v>
      </c>
      <c r="EI80" s="188" t="s">
        <v>2837</v>
      </c>
      <c r="EJ80" s="188" t="s">
        <v>2724</v>
      </c>
      <c r="EK80" s="188" t="s">
        <v>2724</v>
      </c>
      <c r="EL80" s="188" t="s">
        <v>2837</v>
      </c>
      <c r="EM80" s="188" t="s">
        <v>2724</v>
      </c>
      <c r="EN80" s="188" t="s">
        <v>2724</v>
      </c>
      <c r="EO80" s="188" t="s">
        <v>2837</v>
      </c>
      <c r="EP80" s="188" t="s">
        <v>2724</v>
      </c>
      <c r="EQ80" s="188" t="s">
        <v>2724</v>
      </c>
      <c r="ER80" s="188" t="s">
        <v>2837</v>
      </c>
      <c r="ES80" s="188" t="s">
        <v>2724</v>
      </c>
      <c r="ET80" s="188" t="s">
        <v>2724</v>
      </c>
    </row>
    <row r="81" spans="1:150" x14ac:dyDescent="0.3">
      <c r="A81" s="1"/>
      <c r="B81" s="186" t="s">
        <v>3421</v>
      </c>
      <c r="C81" s="186" t="s">
        <v>62</v>
      </c>
      <c r="D81" s="186" t="s">
        <v>153</v>
      </c>
      <c r="E81" s="186" t="s">
        <v>3422</v>
      </c>
      <c r="F81" s="186" t="s">
        <v>3423</v>
      </c>
      <c r="G81" s="186" t="s">
        <v>2837</v>
      </c>
      <c r="H81" s="186" t="s">
        <v>2724</v>
      </c>
      <c r="I81" s="186" t="s">
        <v>2724</v>
      </c>
      <c r="J81" s="186" t="s">
        <v>2837</v>
      </c>
      <c r="K81" s="186" t="s">
        <v>2724</v>
      </c>
      <c r="L81" s="186" t="s">
        <v>2724</v>
      </c>
      <c r="M81" s="186" t="s">
        <v>2837</v>
      </c>
      <c r="N81" s="186" t="s">
        <v>2724</v>
      </c>
      <c r="O81" s="186" t="s">
        <v>2724</v>
      </c>
      <c r="P81" s="186" t="s">
        <v>2837</v>
      </c>
      <c r="Q81" s="186" t="s">
        <v>2724</v>
      </c>
      <c r="R81" s="186" t="s">
        <v>2724</v>
      </c>
      <c r="S81" s="186" t="s">
        <v>2837</v>
      </c>
      <c r="T81" s="186" t="s">
        <v>2724</v>
      </c>
      <c r="U81" s="186" t="s">
        <v>2724</v>
      </c>
      <c r="V81" s="186" t="s">
        <v>2837</v>
      </c>
      <c r="W81" s="186" t="s">
        <v>2724</v>
      </c>
      <c r="X81" s="186" t="s">
        <v>2724</v>
      </c>
      <c r="Y81" s="186" t="s">
        <v>2837</v>
      </c>
      <c r="Z81" s="186" t="s">
        <v>2724</v>
      </c>
      <c r="AA81" s="186" t="s">
        <v>2724</v>
      </c>
      <c r="AB81" s="186" t="s">
        <v>2837</v>
      </c>
      <c r="AC81" s="186" t="s">
        <v>2724</v>
      </c>
      <c r="AD81" s="186" t="s">
        <v>2724</v>
      </c>
      <c r="AE81" s="186" t="s">
        <v>2837</v>
      </c>
      <c r="AF81" s="186" t="s">
        <v>2724</v>
      </c>
      <c r="AG81" s="186" t="s">
        <v>2724</v>
      </c>
      <c r="AH81" s="186" t="s">
        <v>2837</v>
      </c>
      <c r="AI81" s="186" t="s">
        <v>2724</v>
      </c>
      <c r="AJ81" s="186" t="s">
        <v>2724</v>
      </c>
      <c r="AK81" s="186" t="s">
        <v>2837</v>
      </c>
      <c r="AL81" s="186" t="s">
        <v>2724</v>
      </c>
      <c r="AM81" s="186" t="s">
        <v>2724</v>
      </c>
      <c r="AN81" s="186" t="s">
        <v>2837</v>
      </c>
      <c r="AO81" s="186" t="s">
        <v>2724</v>
      </c>
      <c r="AP81" s="186" t="s">
        <v>2724</v>
      </c>
      <c r="AQ81" s="186" t="s">
        <v>2837</v>
      </c>
      <c r="AR81" s="186" t="s">
        <v>2724</v>
      </c>
      <c r="AS81" s="186" t="s">
        <v>2724</v>
      </c>
      <c r="AT81" s="186" t="s">
        <v>2837</v>
      </c>
      <c r="AU81" s="186" t="s">
        <v>2724</v>
      </c>
      <c r="AV81" s="186" t="s">
        <v>2724</v>
      </c>
      <c r="AW81" s="186" t="s">
        <v>2837</v>
      </c>
      <c r="AX81" s="186" t="s">
        <v>2724</v>
      </c>
      <c r="AY81" s="186" t="s">
        <v>2724</v>
      </c>
      <c r="AZ81" s="186" t="s">
        <v>2837</v>
      </c>
      <c r="BA81" s="186" t="s">
        <v>2724</v>
      </c>
      <c r="BB81" s="186" t="s">
        <v>2724</v>
      </c>
      <c r="BC81" s="186" t="s">
        <v>2837</v>
      </c>
      <c r="BD81" s="186" t="s">
        <v>2724</v>
      </c>
      <c r="BE81" s="186" t="s">
        <v>2724</v>
      </c>
      <c r="BF81" s="186" t="s">
        <v>2837</v>
      </c>
      <c r="BG81" s="186" t="s">
        <v>2724</v>
      </c>
      <c r="BH81" s="186" t="s">
        <v>2724</v>
      </c>
      <c r="BI81" s="186" t="s">
        <v>2837</v>
      </c>
      <c r="BJ81" s="186" t="s">
        <v>2724</v>
      </c>
      <c r="BK81" s="186" t="s">
        <v>2724</v>
      </c>
      <c r="BL81" s="186" t="s">
        <v>2837</v>
      </c>
      <c r="BM81" s="186" t="s">
        <v>2724</v>
      </c>
      <c r="BN81" s="186" t="s">
        <v>2724</v>
      </c>
      <c r="BO81" s="186" t="s">
        <v>2837</v>
      </c>
      <c r="BP81" s="186" t="s">
        <v>2724</v>
      </c>
      <c r="BQ81" s="186" t="s">
        <v>2724</v>
      </c>
      <c r="BR81" s="186" t="s">
        <v>2837</v>
      </c>
      <c r="BS81" s="186" t="s">
        <v>2724</v>
      </c>
      <c r="BT81" s="186" t="s">
        <v>2724</v>
      </c>
      <c r="BU81" s="186" t="s">
        <v>2837</v>
      </c>
      <c r="BV81" s="186" t="s">
        <v>2724</v>
      </c>
      <c r="BW81" s="186" t="s">
        <v>2724</v>
      </c>
      <c r="BX81" s="186" t="s">
        <v>2837</v>
      </c>
      <c r="BY81" s="186" t="s">
        <v>2724</v>
      </c>
      <c r="BZ81" s="186" t="s">
        <v>2724</v>
      </c>
      <c r="CA81" s="186" t="s">
        <v>2837</v>
      </c>
      <c r="CB81" s="186" t="s">
        <v>2724</v>
      </c>
      <c r="CC81" s="186" t="s">
        <v>2724</v>
      </c>
      <c r="CD81" s="186" t="s">
        <v>2837</v>
      </c>
      <c r="CE81" s="186" t="s">
        <v>2724</v>
      </c>
      <c r="CF81" s="186" t="s">
        <v>2724</v>
      </c>
      <c r="CG81" s="186" t="s">
        <v>2837</v>
      </c>
      <c r="CH81" s="186" t="s">
        <v>2724</v>
      </c>
      <c r="CI81" s="186" t="s">
        <v>2724</v>
      </c>
      <c r="CJ81" s="186" t="s">
        <v>2837</v>
      </c>
      <c r="CK81" s="186" t="s">
        <v>2724</v>
      </c>
      <c r="CL81" s="186" t="s">
        <v>2724</v>
      </c>
      <c r="CM81" s="186" t="s">
        <v>2837</v>
      </c>
      <c r="CN81" s="186" t="s">
        <v>2724</v>
      </c>
      <c r="CO81" s="186" t="s">
        <v>2724</v>
      </c>
      <c r="CP81" s="186" t="s">
        <v>2837</v>
      </c>
      <c r="CQ81" s="186" t="s">
        <v>2724</v>
      </c>
      <c r="CR81" s="186" t="s">
        <v>2724</v>
      </c>
      <c r="CS81" s="186" t="s">
        <v>2837</v>
      </c>
      <c r="CT81" s="186" t="s">
        <v>2724</v>
      </c>
      <c r="CU81" s="186" t="s">
        <v>2724</v>
      </c>
      <c r="CV81" s="186" t="s">
        <v>2837</v>
      </c>
      <c r="CW81" s="186" t="s">
        <v>2724</v>
      </c>
      <c r="CX81" s="186" t="s">
        <v>2724</v>
      </c>
      <c r="CY81" s="186" t="s">
        <v>2837</v>
      </c>
      <c r="CZ81" s="186" t="s">
        <v>2724</v>
      </c>
      <c r="DA81" s="186" t="s">
        <v>2724</v>
      </c>
      <c r="DB81" s="186" t="s">
        <v>2837</v>
      </c>
      <c r="DC81" s="186" t="s">
        <v>2724</v>
      </c>
      <c r="DD81" s="186" t="s">
        <v>2724</v>
      </c>
      <c r="DE81" s="186" t="s">
        <v>2837</v>
      </c>
      <c r="DF81" s="186" t="s">
        <v>2724</v>
      </c>
      <c r="DG81" s="186" t="s">
        <v>2724</v>
      </c>
      <c r="DH81" s="186" t="s">
        <v>2837</v>
      </c>
      <c r="DI81" s="186" t="s">
        <v>2724</v>
      </c>
      <c r="DJ81" s="186" t="s">
        <v>2724</v>
      </c>
      <c r="DK81" s="186" t="s">
        <v>2837</v>
      </c>
      <c r="DL81" s="186" t="s">
        <v>2724</v>
      </c>
      <c r="DM81" s="186" t="s">
        <v>2724</v>
      </c>
      <c r="DN81" s="186" t="s">
        <v>2837</v>
      </c>
      <c r="DO81" s="186" t="s">
        <v>2724</v>
      </c>
      <c r="DP81" s="186" t="s">
        <v>2724</v>
      </c>
      <c r="DQ81" s="186" t="s">
        <v>2837</v>
      </c>
      <c r="DR81" s="186" t="s">
        <v>2724</v>
      </c>
      <c r="DS81" s="186" t="s">
        <v>2724</v>
      </c>
      <c r="DT81" s="186" t="s">
        <v>2837</v>
      </c>
      <c r="DU81" s="186" t="s">
        <v>2724</v>
      </c>
      <c r="DV81" s="186" t="s">
        <v>2724</v>
      </c>
      <c r="DW81" s="186" t="s">
        <v>2837</v>
      </c>
      <c r="DX81" s="186" t="s">
        <v>2724</v>
      </c>
      <c r="DY81" s="186" t="s">
        <v>2724</v>
      </c>
      <c r="DZ81" s="186" t="s">
        <v>2837</v>
      </c>
      <c r="EA81" s="186" t="s">
        <v>2724</v>
      </c>
      <c r="EB81" s="186" t="s">
        <v>2724</v>
      </c>
      <c r="EC81" s="186" t="s">
        <v>2837</v>
      </c>
      <c r="ED81" s="186" t="s">
        <v>2724</v>
      </c>
      <c r="EE81" s="186" t="s">
        <v>2724</v>
      </c>
      <c r="EF81" s="186" t="s">
        <v>2837</v>
      </c>
      <c r="EG81" s="186" t="s">
        <v>2724</v>
      </c>
      <c r="EH81" s="186" t="s">
        <v>2724</v>
      </c>
      <c r="EI81" s="186" t="s">
        <v>2837</v>
      </c>
      <c r="EJ81" s="186" t="s">
        <v>2724</v>
      </c>
      <c r="EK81" s="186" t="s">
        <v>2724</v>
      </c>
      <c r="EL81" s="186" t="s">
        <v>2837</v>
      </c>
      <c r="EM81" s="186" t="s">
        <v>2724</v>
      </c>
      <c r="EN81" s="186" t="s">
        <v>2724</v>
      </c>
      <c r="EO81" s="186" t="s">
        <v>2837</v>
      </c>
      <c r="EP81" s="186" t="s">
        <v>2724</v>
      </c>
      <c r="EQ81" s="186" t="s">
        <v>2724</v>
      </c>
      <c r="ER81" s="186" t="s">
        <v>2837</v>
      </c>
      <c r="ES81" s="186" t="s">
        <v>2724</v>
      </c>
      <c r="ET81" s="186" t="s">
        <v>2724</v>
      </c>
    </row>
    <row r="82" spans="1:150" x14ac:dyDescent="0.3">
      <c r="A82" s="1"/>
      <c r="B82" s="187" t="s">
        <v>3424</v>
      </c>
      <c r="C82" s="187" t="s">
        <v>62</v>
      </c>
      <c r="D82" s="187" t="s">
        <v>153</v>
      </c>
      <c r="E82" s="187" t="s">
        <v>3425</v>
      </c>
      <c r="F82" s="187" t="s">
        <v>3426</v>
      </c>
      <c r="G82" s="188" t="s">
        <v>2837</v>
      </c>
      <c r="H82" s="188" t="s">
        <v>940</v>
      </c>
      <c r="I82" s="188" t="s">
        <v>940</v>
      </c>
      <c r="J82" s="188" t="s">
        <v>2837</v>
      </c>
      <c r="K82" s="188" t="s">
        <v>940</v>
      </c>
      <c r="L82" s="188" t="s">
        <v>940</v>
      </c>
      <c r="M82" s="188" t="s">
        <v>2837</v>
      </c>
      <c r="N82" s="188" t="s">
        <v>940</v>
      </c>
      <c r="O82" s="188" t="s">
        <v>940</v>
      </c>
      <c r="P82" s="188" t="s">
        <v>2837</v>
      </c>
      <c r="Q82" s="188" t="s">
        <v>940</v>
      </c>
      <c r="R82" s="188" t="s">
        <v>940</v>
      </c>
      <c r="S82" s="188" t="s">
        <v>2837</v>
      </c>
      <c r="T82" s="188" t="s">
        <v>940</v>
      </c>
      <c r="U82" s="188" t="s">
        <v>940</v>
      </c>
      <c r="V82" s="188" t="s">
        <v>2837</v>
      </c>
      <c r="W82" s="188" t="s">
        <v>940</v>
      </c>
      <c r="X82" s="188" t="s">
        <v>940</v>
      </c>
      <c r="Y82" s="188" t="s">
        <v>2837</v>
      </c>
      <c r="Z82" s="188" t="s">
        <v>940</v>
      </c>
      <c r="AA82" s="188" t="s">
        <v>940</v>
      </c>
      <c r="AB82" s="188" t="s">
        <v>2837</v>
      </c>
      <c r="AC82" s="188" t="s">
        <v>940</v>
      </c>
      <c r="AD82" s="188" t="s">
        <v>940</v>
      </c>
      <c r="AE82" s="188" t="s">
        <v>2837</v>
      </c>
      <c r="AF82" s="188" t="s">
        <v>940</v>
      </c>
      <c r="AG82" s="188" t="s">
        <v>940</v>
      </c>
      <c r="AH82" s="188" t="s">
        <v>2837</v>
      </c>
      <c r="AI82" s="188" t="s">
        <v>940</v>
      </c>
      <c r="AJ82" s="188" t="s">
        <v>940</v>
      </c>
      <c r="AK82" s="188" t="s">
        <v>2837</v>
      </c>
      <c r="AL82" s="188" t="s">
        <v>940</v>
      </c>
      <c r="AM82" s="188" t="s">
        <v>940</v>
      </c>
      <c r="AN82" s="188" t="s">
        <v>2837</v>
      </c>
      <c r="AO82" s="188" t="s">
        <v>940</v>
      </c>
      <c r="AP82" s="188" t="s">
        <v>940</v>
      </c>
      <c r="AQ82" s="188" t="s">
        <v>2837</v>
      </c>
      <c r="AR82" s="188" t="s">
        <v>940</v>
      </c>
      <c r="AS82" s="188" t="s">
        <v>940</v>
      </c>
      <c r="AT82" s="188" t="s">
        <v>2837</v>
      </c>
      <c r="AU82" s="188" t="s">
        <v>940</v>
      </c>
      <c r="AV82" s="188" t="s">
        <v>940</v>
      </c>
      <c r="AW82" s="188" t="s">
        <v>2837</v>
      </c>
      <c r="AX82" s="188" t="s">
        <v>940</v>
      </c>
      <c r="AY82" s="188" t="s">
        <v>940</v>
      </c>
      <c r="AZ82" s="188" t="s">
        <v>2837</v>
      </c>
      <c r="BA82" s="188" t="s">
        <v>940</v>
      </c>
      <c r="BB82" s="188" t="s">
        <v>940</v>
      </c>
      <c r="BC82" s="188" t="s">
        <v>2837</v>
      </c>
      <c r="BD82" s="188" t="s">
        <v>940</v>
      </c>
      <c r="BE82" s="188" t="s">
        <v>940</v>
      </c>
      <c r="BF82" s="188" t="s">
        <v>2837</v>
      </c>
      <c r="BG82" s="188" t="s">
        <v>940</v>
      </c>
      <c r="BH82" s="188" t="s">
        <v>940</v>
      </c>
      <c r="BI82" s="188" t="s">
        <v>2837</v>
      </c>
      <c r="BJ82" s="188" t="s">
        <v>940</v>
      </c>
      <c r="BK82" s="188" t="s">
        <v>940</v>
      </c>
      <c r="BL82" s="188" t="s">
        <v>2837</v>
      </c>
      <c r="BM82" s="188" t="s">
        <v>940</v>
      </c>
      <c r="BN82" s="188" t="s">
        <v>940</v>
      </c>
      <c r="BO82" s="188" t="s">
        <v>2837</v>
      </c>
      <c r="BP82" s="188" t="s">
        <v>940</v>
      </c>
      <c r="BQ82" s="188" t="s">
        <v>940</v>
      </c>
      <c r="BR82" s="188" t="s">
        <v>2837</v>
      </c>
      <c r="BS82" s="188" t="s">
        <v>940</v>
      </c>
      <c r="BT82" s="188" t="s">
        <v>940</v>
      </c>
      <c r="BU82" s="188" t="s">
        <v>2837</v>
      </c>
      <c r="BV82" s="188" t="s">
        <v>940</v>
      </c>
      <c r="BW82" s="188" t="s">
        <v>940</v>
      </c>
      <c r="BX82" s="188" t="s">
        <v>2837</v>
      </c>
      <c r="BY82" s="188" t="s">
        <v>940</v>
      </c>
      <c r="BZ82" s="188" t="s">
        <v>940</v>
      </c>
      <c r="CA82" s="188" t="s">
        <v>2837</v>
      </c>
      <c r="CB82" s="188" t="s">
        <v>940</v>
      </c>
      <c r="CC82" s="188" t="s">
        <v>940</v>
      </c>
      <c r="CD82" s="188" t="s">
        <v>2837</v>
      </c>
      <c r="CE82" s="188" t="s">
        <v>940</v>
      </c>
      <c r="CF82" s="188" t="s">
        <v>940</v>
      </c>
      <c r="CG82" s="188" t="s">
        <v>2837</v>
      </c>
      <c r="CH82" s="188" t="s">
        <v>940</v>
      </c>
      <c r="CI82" s="188" t="s">
        <v>940</v>
      </c>
      <c r="CJ82" s="188" t="s">
        <v>2837</v>
      </c>
      <c r="CK82" s="188" t="s">
        <v>940</v>
      </c>
      <c r="CL82" s="188" t="s">
        <v>940</v>
      </c>
      <c r="CM82" s="188" t="s">
        <v>2837</v>
      </c>
      <c r="CN82" s="188" t="s">
        <v>940</v>
      </c>
      <c r="CO82" s="188" t="s">
        <v>940</v>
      </c>
      <c r="CP82" s="188" t="s">
        <v>2837</v>
      </c>
      <c r="CQ82" s="188" t="s">
        <v>940</v>
      </c>
      <c r="CR82" s="188" t="s">
        <v>940</v>
      </c>
      <c r="CS82" s="188" t="s">
        <v>2837</v>
      </c>
      <c r="CT82" s="188" t="s">
        <v>940</v>
      </c>
      <c r="CU82" s="188" t="s">
        <v>940</v>
      </c>
      <c r="CV82" s="188" t="s">
        <v>2837</v>
      </c>
      <c r="CW82" s="188" t="s">
        <v>940</v>
      </c>
      <c r="CX82" s="188" t="s">
        <v>940</v>
      </c>
      <c r="CY82" s="188" t="s">
        <v>2837</v>
      </c>
      <c r="CZ82" s="188" t="s">
        <v>940</v>
      </c>
      <c r="DA82" s="188" t="s">
        <v>940</v>
      </c>
      <c r="DB82" s="188" t="s">
        <v>2837</v>
      </c>
      <c r="DC82" s="188" t="s">
        <v>940</v>
      </c>
      <c r="DD82" s="188" t="s">
        <v>940</v>
      </c>
      <c r="DE82" s="188" t="s">
        <v>2837</v>
      </c>
      <c r="DF82" s="188" t="s">
        <v>940</v>
      </c>
      <c r="DG82" s="188" t="s">
        <v>940</v>
      </c>
      <c r="DH82" s="188" t="s">
        <v>2837</v>
      </c>
      <c r="DI82" s="188" t="s">
        <v>940</v>
      </c>
      <c r="DJ82" s="188" t="s">
        <v>940</v>
      </c>
      <c r="DK82" s="188" t="s">
        <v>2837</v>
      </c>
      <c r="DL82" s="188" t="s">
        <v>940</v>
      </c>
      <c r="DM82" s="188" t="s">
        <v>940</v>
      </c>
      <c r="DN82" s="188" t="s">
        <v>2837</v>
      </c>
      <c r="DO82" s="188" t="s">
        <v>940</v>
      </c>
      <c r="DP82" s="188" t="s">
        <v>940</v>
      </c>
      <c r="DQ82" s="188" t="s">
        <v>2837</v>
      </c>
      <c r="DR82" s="188" t="s">
        <v>940</v>
      </c>
      <c r="DS82" s="188" t="s">
        <v>940</v>
      </c>
      <c r="DT82" s="188" t="s">
        <v>2837</v>
      </c>
      <c r="DU82" s="188" t="s">
        <v>940</v>
      </c>
      <c r="DV82" s="188" t="s">
        <v>940</v>
      </c>
      <c r="DW82" s="188" t="s">
        <v>2837</v>
      </c>
      <c r="DX82" s="188" t="s">
        <v>940</v>
      </c>
      <c r="DY82" s="188" t="s">
        <v>940</v>
      </c>
      <c r="DZ82" s="188" t="s">
        <v>2837</v>
      </c>
      <c r="EA82" s="188" t="s">
        <v>940</v>
      </c>
      <c r="EB82" s="188" t="s">
        <v>940</v>
      </c>
      <c r="EC82" s="188" t="s">
        <v>2837</v>
      </c>
      <c r="ED82" s="188" t="s">
        <v>940</v>
      </c>
      <c r="EE82" s="188" t="s">
        <v>940</v>
      </c>
      <c r="EF82" s="188" t="s">
        <v>2837</v>
      </c>
      <c r="EG82" s="188" t="s">
        <v>940</v>
      </c>
      <c r="EH82" s="188" t="s">
        <v>940</v>
      </c>
      <c r="EI82" s="188" t="s">
        <v>2837</v>
      </c>
      <c r="EJ82" s="188" t="s">
        <v>940</v>
      </c>
      <c r="EK82" s="188" t="s">
        <v>940</v>
      </c>
      <c r="EL82" s="188" t="s">
        <v>2837</v>
      </c>
      <c r="EM82" s="188" t="s">
        <v>940</v>
      </c>
      <c r="EN82" s="188" t="s">
        <v>940</v>
      </c>
      <c r="EO82" s="188" t="s">
        <v>2837</v>
      </c>
      <c r="EP82" s="188" t="s">
        <v>940</v>
      </c>
      <c r="EQ82" s="188" t="s">
        <v>940</v>
      </c>
      <c r="ER82" s="188" t="s">
        <v>2837</v>
      </c>
      <c r="ES82" s="188" t="s">
        <v>940</v>
      </c>
      <c r="ET82" s="188" t="s">
        <v>940</v>
      </c>
    </row>
    <row r="83" spans="1:150" x14ac:dyDescent="0.3">
      <c r="A83" s="1"/>
      <c r="B83" s="187" t="s">
        <v>3427</v>
      </c>
      <c r="C83" s="187" t="s">
        <v>62</v>
      </c>
      <c r="D83" s="187" t="s">
        <v>153</v>
      </c>
      <c r="E83" s="187" t="s">
        <v>3428</v>
      </c>
      <c r="F83" s="187" t="s">
        <v>3429</v>
      </c>
      <c r="G83" s="188" t="s">
        <v>2837</v>
      </c>
      <c r="H83" s="188" t="s">
        <v>940</v>
      </c>
      <c r="I83" s="188" t="s">
        <v>940</v>
      </c>
      <c r="J83" s="188" t="s">
        <v>2837</v>
      </c>
      <c r="K83" s="188" t="s">
        <v>940</v>
      </c>
      <c r="L83" s="188" t="s">
        <v>940</v>
      </c>
      <c r="M83" s="188" t="s">
        <v>2837</v>
      </c>
      <c r="N83" s="188" t="s">
        <v>940</v>
      </c>
      <c r="O83" s="188" t="s">
        <v>940</v>
      </c>
      <c r="P83" s="188" t="s">
        <v>2837</v>
      </c>
      <c r="Q83" s="188" t="s">
        <v>940</v>
      </c>
      <c r="R83" s="188" t="s">
        <v>940</v>
      </c>
      <c r="S83" s="188" t="s">
        <v>2837</v>
      </c>
      <c r="T83" s="188" t="s">
        <v>940</v>
      </c>
      <c r="U83" s="188" t="s">
        <v>940</v>
      </c>
      <c r="V83" s="188" t="s">
        <v>2837</v>
      </c>
      <c r="W83" s="188" t="s">
        <v>940</v>
      </c>
      <c r="X83" s="188" t="s">
        <v>940</v>
      </c>
      <c r="Y83" s="188" t="s">
        <v>2837</v>
      </c>
      <c r="Z83" s="188" t="s">
        <v>940</v>
      </c>
      <c r="AA83" s="188" t="s">
        <v>940</v>
      </c>
      <c r="AB83" s="188" t="s">
        <v>2837</v>
      </c>
      <c r="AC83" s="188" t="s">
        <v>940</v>
      </c>
      <c r="AD83" s="188" t="s">
        <v>940</v>
      </c>
      <c r="AE83" s="188" t="s">
        <v>2837</v>
      </c>
      <c r="AF83" s="188" t="s">
        <v>940</v>
      </c>
      <c r="AG83" s="188" t="s">
        <v>940</v>
      </c>
      <c r="AH83" s="188" t="s">
        <v>2837</v>
      </c>
      <c r="AI83" s="188" t="s">
        <v>940</v>
      </c>
      <c r="AJ83" s="188" t="s">
        <v>940</v>
      </c>
      <c r="AK83" s="188" t="s">
        <v>2837</v>
      </c>
      <c r="AL83" s="188" t="s">
        <v>940</v>
      </c>
      <c r="AM83" s="188" t="s">
        <v>940</v>
      </c>
      <c r="AN83" s="188" t="s">
        <v>2837</v>
      </c>
      <c r="AO83" s="188" t="s">
        <v>940</v>
      </c>
      <c r="AP83" s="188" t="s">
        <v>940</v>
      </c>
      <c r="AQ83" s="188" t="s">
        <v>2837</v>
      </c>
      <c r="AR83" s="188" t="s">
        <v>940</v>
      </c>
      <c r="AS83" s="188" t="s">
        <v>940</v>
      </c>
      <c r="AT83" s="188" t="s">
        <v>2837</v>
      </c>
      <c r="AU83" s="188" t="s">
        <v>940</v>
      </c>
      <c r="AV83" s="188" t="s">
        <v>940</v>
      </c>
      <c r="AW83" s="188" t="s">
        <v>2837</v>
      </c>
      <c r="AX83" s="188" t="s">
        <v>940</v>
      </c>
      <c r="AY83" s="188" t="s">
        <v>940</v>
      </c>
      <c r="AZ83" s="188" t="s">
        <v>2837</v>
      </c>
      <c r="BA83" s="188" t="s">
        <v>940</v>
      </c>
      <c r="BB83" s="188" t="s">
        <v>940</v>
      </c>
      <c r="BC83" s="188" t="s">
        <v>2837</v>
      </c>
      <c r="BD83" s="188" t="s">
        <v>940</v>
      </c>
      <c r="BE83" s="188" t="s">
        <v>940</v>
      </c>
      <c r="BF83" s="188" t="s">
        <v>2837</v>
      </c>
      <c r="BG83" s="188" t="s">
        <v>940</v>
      </c>
      <c r="BH83" s="188" t="s">
        <v>940</v>
      </c>
      <c r="BI83" s="188" t="s">
        <v>2837</v>
      </c>
      <c r="BJ83" s="188" t="s">
        <v>940</v>
      </c>
      <c r="BK83" s="188" t="s">
        <v>940</v>
      </c>
      <c r="BL83" s="188" t="s">
        <v>2837</v>
      </c>
      <c r="BM83" s="188" t="s">
        <v>940</v>
      </c>
      <c r="BN83" s="188" t="s">
        <v>940</v>
      </c>
      <c r="BO83" s="188" t="s">
        <v>2837</v>
      </c>
      <c r="BP83" s="188" t="s">
        <v>940</v>
      </c>
      <c r="BQ83" s="188" t="s">
        <v>940</v>
      </c>
      <c r="BR83" s="188" t="s">
        <v>2837</v>
      </c>
      <c r="BS83" s="188" t="s">
        <v>940</v>
      </c>
      <c r="BT83" s="188" t="s">
        <v>940</v>
      </c>
      <c r="BU83" s="188" t="s">
        <v>2837</v>
      </c>
      <c r="BV83" s="188" t="s">
        <v>940</v>
      </c>
      <c r="BW83" s="188" t="s">
        <v>940</v>
      </c>
      <c r="BX83" s="188" t="s">
        <v>2837</v>
      </c>
      <c r="BY83" s="188" t="s">
        <v>940</v>
      </c>
      <c r="BZ83" s="188" t="s">
        <v>940</v>
      </c>
      <c r="CA83" s="188" t="s">
        <v>2837</v>
      </c>
      <c r="CB83" s="188" t="s">
        <v>940</v>
      </c>
      <c r="CC83" s="188" t="s">
        <v>940</v>
      </c>
      <c r="CD83" s="188" t="s">
        <v>2837</v>
      </c>
      <c r="CE83" s="188" t="s">
        <v>940</v>
      </c>
      <c r="CF83" s="188" t="s">
        <v>940</v>
      </c>
      <c r="CG83" s="188" t="s">
        <v>2837</v>
      </c>
      <c r="CH83" s="188" t="s">
        <v>940</v>
      </c>
      <c r="CI83" s="188" t="s">
        <v>940</v>
      </c>
      <c r="CJ83" s="188" t="s">
        <v>2837</v>
      </c>
      <c r="CK83" s="188" t="s">
        <v>940</v>
      </c>
      <c r="CL83" s="188" t="s">
        <v>940</v>
      </c>
      <c r="CM83" s="188" t="s">
        <v>2837</v>
      </c>
      <c r="CN83" s="188" t="s">
        <v>940</v>
      </c>
      <c r="CO83" s="188" t="s">
        <v>940</v>
      </c>
      <c r="CP83" s="188" t="s">
        <v>2837</v>
      </c>
      <c r="CQ83" s="188" t="s">
        <v>940</v>
      </c>
      <c r="CR83" s="188" t="s">
        <v>940</v>
      </c>
      <c r="CS83" s="188" t="s">
        <v>2837</v>
      </c>
      <c r="CT83" s="188" t="s">
        <v>940</v>
      </c>
      <c r="CU83" s="188" t="s">
        <v>940</v>
      </c>
      <c r="CV83" s="188" t="s">
        <v>2837</v>
      </c>
      <c r="CW83" s="188" t="s">
        <v>940</v>
      </c>
      <c r="CX83" s="188" t="s">
        <v>940</v>
      </c>
      <c r="CY83" s="188" t="s">
        <v>2837</v>
      </c>
      <c r="CZ83" s="188" t="s">
        <v>940</v>
      </c>
      <c r="DA83" s="188" t="s">
        <v>940</v>
      </c>
      <c r="DB83" s="188" t="s">
        <v>2837</v>
      </c>
      <c r="DC83" s="188" t="s">
        <v>940</v>
      </c>
      <c r="DD83" s="188" t="s">
        <v>940</v>
      </c>
      <c r="DE83" s="188" t="s">
        <v>2837</v>
      </c>
      <c r="DF83" s="188" t="s">
        <v>940</v>
      </c>
      <c r="DG83" s="188" t="s">
        <v>940</v>
      </c>
      <c r="DH83" s="188" t="s">
        <v>2837</v>
      </c>
      <c r="DI83" s="188" t="s">
        <v>940</v>
      </c>
      <c r="DJ83" s="188" t="s">
        <v>940</v>
      </c>
      <c r="DK83" s="188" t="s">
        <v>2837</v>
      </c>
      <c r="DL83" s="188" t="s">
        <v>940</v>
      </c>
      <c r="DM83" s="188" t="s">
        <v>940</v>
      </c>
      <c r="DN83" s="188" t="s">
        <v>2837</v>
      </c>
      <c r="DO83" s="188" t="s">
        <v>940</v>
      </c>
      <c r="DP83" s="188" t="s">
        <v>940</v>
      </c>
      <c r="DQ83" s="188" t="s">
        <v>2837</v>
      </c>
      <c r="DR83" s="188" t="s">
        <v>940</v>
      </c>
      <c r="DS83" s="188" t="s">
        <v>940</v>
      </c>
      <c r="DT83" s="188" t="s">
        <v>2837</v>
      </c>
      <c r="DU83" s="188" t="s">
        <v>940</v>
      </c>
      <c r="DV83" s="188" t="s">
        <v>940</v>
      </c>
      <c r="DW83" s="188" t="s">
        <v>2837</v>
      </c>
      <c r="DX83" s="188" t="s">
        <v>940</v>
      </c>
      <c r="DY83" s="188" t="s">
        <v>940</v>
      </c>
      <c r="DZ83" s="188" t="s">
        <v>2837</v>
      </c>
      <c r="EA83" s="188" t="s">
        <v>940</v>
      </c>
      <c r="EB83" s="188" t="s">
        <v>940</v>
      </c>
      <c r="EC83" s="188" t="s">
        <v>2837</v>
      </c>
      <c r="ED83" s="188" t="s">
        <v>940</v>
      </c>
      <c r="EE83" s="188" t="s">
        <v>940</v>
      </c>
      <c r="EF83" s="188" t="s">
        <v>2837</v>
      </c>
      <c r="EG83" s="188" t="s">
        <v>940</v>
      </c>
      <c r="EH83" s="188" t="s">
        <v>940</v>
      </c>
      <c r="EI83" s="188" t="s">
        <v>2837</v>
      </c>
      <c r="EJ83" s="188" t="s">
        <v>940</v>
      </c>
      <c r="EK83" s="188" t="s">
        <v>940</v>
      </c>
      <c r="EL83" s="188" t="s">
        <v>2837</v>
      </c>
      <c r="EM83" s="188" t="s">
        <v>940</v>
      </c>
      <c r="EN83" s="188" t="s">
        <v>940</v>
      </c>
      <c r="EO83" s="188" t="s">
        <v>2837</v>
      </c>
      <c r="EP83" s="188" t="s">
        <v>940</v>
      </c>
      <c r="EQ83" s="188" t="s">
        <v>940</v>
      </c>
      <c r="ER83" s="188" t="s">
        <v>2837</v>
      </c>
      <c r="ES83" s="188" t="s">
        <v>940</v>
      </c>
      <c r="ET83" s="188" t="s">
        <v>940</v>
      </c>
    </row>
    <row r="84" spans="1:150" x14ac:dyDescent="0.3">
      <c r="A84" s="1"/>
      <c r="B84" s="187" t="s">
        <v>3430</v>
      </c>
      <c r="C84" s="187" t="s">
        <v>62</v>
      </c>
      <c r="D84" s="187" t="s">
        <v>153</v>
      </c>
      <c r="E84" s="187" t="s">
        <v>3431</v>
      </c>
      <c r="F84" s="187" t="s">
        <v>3432</v>
      </c>
      <c r="G84" s="188" t="s">
        <v>2837</v>
      </c>
      <c r="H84" s="188" t="s">
        <v>2724</v>
      </c>
      <c r="I84" s="188" t="s">
        <v>2724</v>
      </c>
      <c r="J84" s="188" t="s">
        <v>2837</v>
      </c>
      <c r="K84" s="188" t="s">
        <v>2724</v>
      </c>
      <c r="L84" s="188" t="s">
        <v>2724</v>
      </c>
      <c r="M84" s="188" t="s">
        <v>2837</v>
      </c>
      <c r="N84" s="188" t="s">
        <v>2724</v>
      </c>
      <c r="O84" s="188" t="s">
        <v>2724</v>
      </c>
      <c r="P84" s="188" t="s">
        <v>2837</v>
      </c>
      <c r="Q84" s="188" t="s">
        <v>2724</v>
      </c>
      <c r="R84" s="188" t="s">
        <v>2724</v>
      </c>
      <c r="S84" s="188" t="s">
        <v>2837</v>
      </c>
      <c r="T84" s="188" t="s">
        <v>2724</v>
      </c>
      <c r="U84" s="188" t="s">
        <v>2724</v>
      </c>
      <c r="V84" s="188" t="s">
        <v>2837</v>
      </c>
      <c r="W84" s="188" t="s">
        <v>2724</v>
      </c>
      <c r="X84" s="188" t="s">
        <v>2724</v>
      </c>
      <c r="Y84" s="188" t="s">
        <v>2837</v>
      </c>
      <c r="Z84" s="188" t="s">
        <v>2724</v>
      </c>
      <c r="AA84" s="188" t="s">
        <v>2724</v>
      </c>
      <c r="AB84" s="188" t="s">
        <v>2837</v>
      </c>
      <c r="AC84" s="188" t="s">
        <v>2724</v>
      </c>
      <c r="AD84" s="188" t="s">
        <v>2724</v>
      </c>
      <c r="AE84" s="188" t="s">
        <v>2837</v>
      </c>
      <c r="AF84" s="188" t="s">
        <v>2724</v>
      </c>
      <c r="AG84" s="188" t="s">
        <v>2724</v>
      </c>
      <c r="AH84" s="188" t="s">
        <v>2837</v>
      </c>
      <c r="AI84" s="188" t="s">
        <v>2724</v>
      </c>
      <c r="AJ84" s="188" t="s">
        <v>2724</v>
      </c>
      <c r="AK84" s="188" t="s">
        <v>2837</v>
      </c>
      <c r="AL84" s="188" t="s">
        <v>2724</v>
      </c>
      <c r="AM84" s="188" t="s">
        <v>2724</v>
      </c>
      <c r="AN84" s="188" t="s">
        <v>2837</v>
      </c>
      <c r="AO84" s="188" t="s">
        <v>2724</v>
      </c>
      <c r="AP84" s="188" t="s">
        <v>2724</v>
      </c>
      <c r="AQ84" s="188" t="s">
        <v>2837</v>
      </c>
      <c r="AR84" s="188" t="s">
        <v>2724</v>
      </c>
      <c r="AS84" s="188" t="s">
        <v>2724</v>
      </c>
      <c r="AT84" s="188" t="s">
        <v>2837</v>
      </c>
      <c r="AU84" s="188" t="s">
        <v>2724</v>
      </c>
      <c r="AV84" s="188" t="s">
        <v>2724</v>
      </c>
      <c r="AW84" s="188" t="s">
        <v>2837</v>
      </c>
      <c r="AX84" s="188" t="s">
        <v>2724</v>
      </c>
      <c r="AY84" s="188" t="s">
        <v>2724</v>
      </c>
      <c r="AZ84" s="188" t="s">
        <v>2837</v>
      </c>
      <c r="BA84" s="188" t="s">
        <v>2724</v>
      </c>
      <c r="BB84" s="188" t="s">
        <v>2724</v>
      </c>
      <c r="BC84" s="188" t="s">
        <v>2837</v>
      </c>
      <c r="BD84" s="188" t="s">
        <v>2724</v>
      </c>
      <c r="BE84" s="188" t="s">
        <v>2724</v>
      </c>
      <c r="BF84" s="188" t="s">
        <v>2837</v>
      </c>
      <c r="BG84" s="188" t="s">
        <v>2724</v>
      </c>
      <c r="BH84" s="188" t="s">
        <v>2724</v>
      </c>
      <c r="BI84" s="188" t="s">
        <v>2837</v>
      </c>
      <c r="BJ84" s="188" t="s">
        <v>2724</v>
      </c>
      <c r="BK84" s="188" t="s">
        <v>2724</v>
      </c>
      <c r="BL84" s="188" t="s">
        <v>2837</v>
      </c>
      <c r="BM84" s="188" t="s">
        <v>2724</v>
      </c>
      <c r="BN84" s="188" t="s">
        <v>2724</v>
      </c>
      <c r="BO84" s="188" t="s">
        <v>2837</v>
      </c>
      <c r="BP84" s="188" t="s">
        <v>2724</v>
      </c>
      <c r="BQ84" s="188" t="s">
        <v>2724</v>
      </c>
      <c r="BR84" s="188" t="s">
        <v>2837</v>
      </c>
      <c r="BS84" s="188" t="s">
        <v>2724</v>
      </c>
      <c r="BT84" s="188" t="s">
        <v>2724</v>
      </c>
      <c r="BU84" s="188" t="s">
        <v>2837</v>
      </c>
      <c r="BV84" s="188" t="s">
        <v>2724</v>
      </c>
      <c r="BW84" s="188" t="s">
        <v>2724</v>
      </c>
      <c r="BX84" s="188" t="s">
        <v>2837</v>
      </c>
      <c r="BY84" s="188" t="s">
        <v>2724</v>
      </c>
      <c r="BZ84" s="188" t="s">
        <v>2724</v>
      </c>
      <c r="CA84" s="188" t="s">
        <v>2837</v>
      </c>
      <c r="CB84" s="188" t="s">
        <v>2724</v>
      </c>
      <c r="CC84" s="188" t="s">
        <v>2724</v>
      </c>
      <c r="CD84" s="188" t="s">
        <v>2837</v>
      </c>
      <c r="CE84" s="188" t="s">
        <v>2724</v>
      </c>
      <c r="CF84" s="188" t="s">
        <v>2724</v>
      </c>
      <c r="CG84" s="188" t="s">
        <v>2837</v>
      </c>
      <c r="CH84" s="188" t="s">
        <v>2724</v>
      </c>
      <c r="CI84" s="188" t="s">
        <v>2724</v>
      </c>
      <c r="CJ84" s="188" t="s">
        <v>2837</v>
      </c>
      <c r="CK84" s="188" t="s">
        <v>2724</v>
      </c>
      <c r="CL84" s="188" t="s">
        <v>2724</v>
      </c>
      <c r="CM84" s="188" t="s">
        <v>2837</v>
      </c>
      <c r="CN84" s="188" t="s">
        <v>2724</v>
      </c>
      <c r="CO84" s="188" t="s">
        <v>2724</v>
      </c>
      <c r="CP84" s="188" t="s">
        <v>2837</v>
      </c>
      <c r="CQ84" s="188" t="s">
        <v>2724</v>
      </c>
      <c r="CR84" s="188" t="s">
        <v>2724</v>
      </c>
      <c r="CS84" s="188" t="s">
        <v>2837</v>
      </c>
      <c r="CT84" s="188" t="s">
        <v>2724</v>
      </c>
      <c r="CU84" s="188" t="s">
        <v>2724</v>
      </c>
      <c r="CV84" s="188" t="s">
        <v>2837</v>
      </c>
      <c r="CW84" s="188" t="s">
        <v>2724</v>
      </c>
      <c r="CX84" s="188" t="s">
        <v>2724</v>
      </c>
      <c r="CY84" s="188" t="s">
        <v>2837</v>
      </c>
      <c r="CZ84" s="188" t="s">
        <v>2724</v>
      </c>
      <c r="DA84" s="188" t="s">
        <v>2724</v>
      </c>
      <c r="DB84" s="188" t="s">
        <v>2837</v>
      </c>
      <c r="DC84" s="188" t="s">
        <v>2724</v>
      </c>
      <c r="DD84" s="188" t="s">
        <v>2724</v>
      </c>
      <c r="DE84" s="188" t="s">
        <v>2837</v>
      </c>
      <c r="DF84" s="188" t="s">
        <v>2724</v>
      </c>
      <c r="DG84" s="188" t="s">
        <v>2724</v>
      </c>
      <c r="DH84" s="188" t="s">
        <v>2837</v>
      </c>
      <c r="DI84" s="188" t="s">
        <v>2724</v>
      </c>
      <c r="DJ84" s="188" t="s">
        <v>2724</v>
      </c>
      <c r="DK84" s="188" t="s">
        <v>2837</v>
      </c>
      <c r="DL84" s="188" t="s">
        <v>2724</v>
      </c>
      <c r="DM84" s="188" t="s">
        <v>2724</v>
      </c>
      <c r="DN84" s="188" t="s">
        <v>2837</v>
      </c>
      <c r="DO84" s="188" t="s">
        <v>2724</v>
      </c>
      <c r="DP84" s="188" t="s">
        <v>2724</v>
      </c>
      <c r="DQ84" s="188" t="s">
        <v>2837</v>
      </c>
      <c r="DR84" s="188" t="s">
        <v>2724</v>
      </c>
      <c r="DS84" s="188" t="s">
        <v>2724</v>
      </c>
      <c r="DT84" s="188" t="s">
        <v>2837</v>
      </c>
      <c r="DU84" s="188" t="s">
        <v>2724</v>
      </c>
      <c r="DV84" s="188" t="s">
        <v>2724</v>
      </c>
      <c r="DW84" s="188" t="s">
        <v>2837</v>
      </c>
      <c r="DX84" s="188" t="s">
        <v>2724</v>
      </c>
      <c r="DY84" s="188" t="s">
        <v>2724</v>
      </c>
      <c r="DZ84" s="188" t="s">
        <v>2837</v>
      </c>
      <c r="EA84" s="188" t="s">
        <v>2724</v>
      </c>
      <c r="EB84" s="188" t="s">
        <v>2724</v>
      </c>
      <c r="EC84" s="188" t="s">
        <v>2837</v>
      </c>
      <c r="ED84" s="188" t="s">
        <v>2724</v>
      </c>
      <c r="EE84" s="188" t="s">
        <v>2724</v>
      </c>
      <c r="EF84" s="188" t="s">
        <v>2837</v>
      </c>
      <c r="EG84" s="188" t="s">
        <v>2724</v>
      </c>
      <c r="EH84" s="188" t="s">
        <v>2724</v>
      </c>
      <c r="EI84" s="188" t="s">
        <v>2837</v>
      </c>
      <c r="EJ84" s="188" t="s">
        <v>2724</v>
      </c>
      <c r="EK84" s="188" t="s">
        <v>2724</v>
      </c>
      <c r="EL84" s="188" t="s">
        <v>2837</v>
      </c>
      <c r="EM84" s="188" t="s">
        <v>2724</v>
      </c>
      <c r="EN84" s="188" t="s">
        <v>2724</v>
      </c>
      <c r="EO84" s="188" t="s">
        <v>2837</v>
      </c>
      <c r="EP84" s="188" t="s">
        <v>2724</v>
      </c>
      <c r="EQ84" s="188" t="s">
        <v>2724</v>
      </c>
      <c r="ER84" s="188" t="s">
        <v>2837</v>
      </c>
      <c r="ES84" s="188" t="s">
        <v>2724</v>
      </c>
      <c r="ET84" s="188" t="s">
        <v>2724</v>
      </c>
    </row>
    <row r="85" spans="1:150" x14ac:dyDescent="0.3">
      <c r="A85" s="1"/>
      <c r="B85" s="238" t="s">
        <v>936</v>
      </c>
      <c r="C85" s="238" t="s">
        <v>940</v>
      </c>
      <c r="D85" s="238" t="s">
        <v>940</v>
      </c>
      <c r="E85" s="238" t="s">
        <v>940</v>
      </c>
      <c r="F85" s="238" t="s">
        <v>940</v>
      </c>
      <c r="G85" s="1" t="s">
        <v>940</v>
      </c>
      <c r="H85" s="189" t="s">
        <v>2724</v>
      </c>
      <c r="I85" s="189" t="s">
        <v>2724</v>
      </c>
      <c r="J85" s="1" t="s">
        <v>940</v>
      </c>
      <c r="K85" s="189" t="s">
        <v>2724</v>
      </c>
      <c r="L85" s="189" t="s">
        <v>2724</v>
      </c>
      <c r="M85" s="1" t="s">
        <v>940</v>
      </c>
      <c r="N85" s="189" t="s">
        <v>2724</v>
      </c>
      <c r="O85" s="189" t="s">
        <v>2724</v>
      </c>
      <c r="P85" s="1" t="s">
        <v>940</v>
      </c>
      <c r="Q85" s="189" t="s">
        <v>2724</v>
      </c>
      <c r="R85" s="189" t="s">
        <v>2724</v>
      </c>
      <c r="S85" s="1" t="s">
        <v>940</v>
      </c>
      <c r="T85" s="189" t="s">
        <v>2724</v>
      </c>
      <c r="U85" s="189" t="s">
        <v>2724</v>
      </c>
      <c r="V85" s="1" t="s">
        <v>940</v>
      </c>
      <c r="W85" s="189" t="s">
        <v>2724</v>
      </c>
      <c r="X85" s="189" t="s">
        <v>2724</v>
      </c>
      <c r="Y85" s="1" t="s">
        <v>940</v>
      </c>
      <c r="Z85" s="189" t="s">
        <v>2724</v>
      </c>
      <c r="AA85" s="189" t="s">
        <v>2724</v>
      </c>
      <c r="AB85" s="1" t="s">
        <v>940</v>
      </c>
      <c r="AC85" s="189" t="s">
        <v>2724</v>
      </c>
      <c r="AD85" s="189" t="s">
        <v>2724</v>
      </c>
      <c r="AE85" s="1" t="s">
        <v>940</v>
      </c>
      <c r="AF85" s="189" t="s">
        <v>2724</v>
      </c>
      <c r="AG85" s="189" t="s">
        <v>2724</v>
      </c>
      <c r="AH85" s="1" t="s">
        <v>940</v>
      </c>
      <c r="AI85" s="189" t="s">
        <v>2724</v>
      </c>
      <c r="AJ85" s="189" t="s">
        <v>2724</v>
      </c>
      <c r="AK85" s="1" t="s">
        <v>940</v>
      </c>
      <c r="AL85" s="189" t="s">
        <v>2724</v>
      </c>
      <c r="AM85" s="189" t="s">
        <v>2724</v>
      </c>
      <c r="AN85" s="1" t="s">
        <v>940</v>
      </c>
      <c r="AO85" s="189" t="s">
        <v>2724</v>
      </c>
      <c r="AP85" s="189" t="s">
        <v>2724</v>
      </c>
      <c r="AQ85" s="1" t="s">
        <v>940</v>
      </c>
      <c r="AR85" s="189" t="s">
        <v>2724</v>
      </c>
      <c r="AS85" s="189" t="s">
        <v>2724</v>
      </c>
      <c r="AT85" s="1" t="s">
        <v>940</v>
      </c>
      <c r="AU85" s="189" t="s">
        <v>2724</v>
      </c>
      <c r="AV85" s="189" t="s">
        <v>2724</v>
      </c>
      <c r="AW85" s="1" t="s">
        <v>940</v>
      </c>
      <c r="AX85" s="189" t="s">
        <v>2724</v>
      </c>
      <c r="AY85" s="189" t="s">
        <v>2724</v>
      </c>
      <c r="AZ85" s="1" t="s">
        <v>940</v>
      </c>
      <c r="BA85" s="189" t="s">
        <v>2724</v>
      </c>
      <c r="BB85" s="189" t="s">
        <v>2724</v>
      </c>
      <c r="BC85" s="1" t="s">
        <v>940</v>
      </c>
      <c r="BD85" s="189" t="s">
        <v>2724</v>
      </c>
      <c r="BE85" s="189" t="s">
        <v>2724</v>
      </c>
      <c r="BF85" s="1" t="s">
        <v>940</v>
      </c>
      <c r="BG85" s="189" t="s">
        <v>2724</v>
      </c>
      <c r="BH85" s="189" t="s">
        <v>2724</v>
      </c>
      <c r="BI85" s="1" t="s">
        <v>940</v>
      </c>
      <c r="BJ85" s="189" t="s">
        <v>2724</v>
      </c>
      <c r="BK85" s="189" t="s">
        <v>2724</v>
      </c>
      <c r="BL85" s="1" t="s">
        <v>940</v>
      </c>
      <c r="BM85" s="189" t="s">
        <v>2724</v>
      </c>
      <c r="BN85" s="189" t="s">
        <v>2724</v>
      </c>
      <c r="BO85" s="1" t="s">
        <v>940</v>
      </c>
      <c r="BP85" s="189" t="s">
        <v>2724</v>
      </c>
      <c r="BQ85" s="189" t="s">
        <v>2724</v>
      </c>
      <c r="BR85" s="1" t="s">
        <v>940</v>
      </c>
      <c r="BS85" s="189" t="s">
        <v>2724</v>
      </c>
      <c r="BT85" s="189" t="s">
        <v>2724</v>
      </c>
      <c r="BU85" s="1" t="s">
        <v>940</v>
      </c>
      <c r="BV85" s="189" t="s">
        <v>2724</v>
      </c>
      <c r="BW85" s="189" t="s">
        <v>2724</v>
      </c>
      <c r="BX85" s="1" t="s">
        <v>940</v>
      </c>
      <c r="BY85" s="189" t="s">
        <v>2724</v>
      </c>
      <c r="BZ85" s="189" t="s">
        <v>2724</v>
      </c>
      <c r="CA85" s="1" t="s">
        <v>940</v>
      </c>
      <c r="CB85" s="189" t="s">
        <v>2724</v>
      </c>
      <c r="CC85" s="189" t="s">
        <v>2724</v>
      </c>
      <c r="CD85" s="1" t="s">
        <v>940</v>
      </c>
      <c r="CE85" s="189" t="s">
        <v>2724</v>
      </c>
      <c r="CF85" s="189" t="s">
        <v>2724</v>
      </c>
      <c r="CG85" s="1" t="s">
        <v>940</v>
      </c>
      <c r="CH85" s="189" t="s">
        <v>2724</v>
      </c>
      <c r="CI85" s="189" t="s">
        <v>2724</v>
      </c>
      <c r="CJ85" s="1" t="s">
        <v>940</v>
      </c>
      <c r="CK85" s="189" t="s">
        <v>2724</v>
      </c>
      <c r="CL85" s="189" t="s">
        <v>2724</v>
      </c>
      <c r="CM85" s="1" t="s">
        <v>940</v>
      </c>
      <c r="CN85" s="189" t="s">
        <v>2724</v>
      </c>
      <c r="CO85" s="189" t="s">
        <v>2724</v>
      </c>
      <c r="CP85" s="1" t="s">
        <v>940</v>
      </c>
      <c r="CQ85" s="189" t="s">
        <v>2724</v>
      </c>
      <c r="CR85" s="189" t="s">
        <v>2724</v>
      </c>
      <c r="CS85" s="1" t="s">
        <v>940</v>
      </c>
      <c r="CT85" s="189" t="s">
        <v>2724</v>
      </c>
      <c r="CU85" s="189" t="s">
        <v>2724</v>
      </c>
      <c r="CV85" s="1" t="s">
        <v>940</v>
      </c>
      <c r="CW85" s="189" t="s">
        <v>2724</v>
      </c>
      <c r="CX85" s="189" t="s">
        <v>2724</v>
      </c>
      <c r="CY85" s="1" t="s">
        <v>940</v>
      </c>
      <c r="CZ85" s="189" t="s">
        <v>2724</v>
      </c>
      <c r="DA85" s="189" t="s">
        <v>2724</v>
      </c>
      <c r="DB85" s="1" t="s">
        <v>940</v>
      </c>
      <c r="DC85" s="189" t="s">
        <v>2724</v>
      </c>
      <c r="DD85" s="189" t="s">
        <v>2724</v>
      </c>
      <c r="DE85" s="1" t="s">
        <v>940</v>
      </c>
      <c r="DF85" s="189" t="s">
        <v>2724</v>
      </c>
      <c r="DG85" s="189" t="s">
        <v>2724</v>
      </c>
      <c r="DH85" s="1" t="s">
        <v>940</v>
      </c>
      <c r="DI85" s="189" t="s">
        <v>2724</v>
      </c>
      <c r="DJ85" s="189" t="s">
        <v>2724</v>
      </c>
      <c r="DK85" s="1" t="s">
        <v>940</v>
      </c>
      <c r="DL85" s="189" t="s">
        <v>2724</v>
      </c>
      <c r="DM85" s="189" t="s">
        <v>2724</v>
      </c>
      <c r="DN85" s="1" t="s">
        <v>940</v>
      </c>
      <c r="DO85" s="189" t="s">
        <v>2724</v>
      </c>
      <c r="DP85" s="189" t="s">
        <v>2724</v>
      </c>
      <c r="DQ85" s="1" t="s">
        <v>940</v>
      </c>
      <c r="DR85" s="189" t="s">
        <v>2724</v>
      </c>
      <c r="DS85" s="189" t="s">
        <v>2724</v>
      </c>
      <c r="DT85" s="1" t="s">
        <v>940</v>
      </c>
      <c r="DU85" s="189" t="s">
        <v>2724</v>
      </c>
      <c r="DV85" s="189" t="s">
        <v>2724</v>
      </c>
      <c r="DW85" s="1" t="s">
        <v>940</v>
      </c>
      <c r="DX85" s="189" t="s">
        <v>2724</v>
      </c>
      <c r="DY85" s="189" t="s">
        <v>2724</v>
      </c>
      <c r="DZ85" s="1" t="s">
        <v>940</v>
      </c>
      <c r="EA85" s="189" t="s">
        <v>2724</v>
      </c>
      <c r="EB85" s="189" t="s">
        <v>2724</v>
      </c>
      <c r="EC85" s="1" t="s">
        <v>940</v>
      </c>
      <c r="ED85" s="189" t="s">
        <v>2724</v>
      </c>
      <c r="EE85" s="189" t="s">
        <v>2724</v>
      </c>
      <c r="EF85" s="1" t="s">
        <v>940</v>
      </c>
      <c r="EG85" s="189" t="s">
        <v>2724</v>
      </c>
      <c r="EH85" s="189" t="s">
        <v>2724</v>
      </c>
      <c r="EI85" s="1" t="s">
        <v>940</v>
      </c>
      <c r="EJ85" s="189" t="s">
        <v>2724</v>
      </c>
      <c r="EK85" s="189" t="s">
        <v>2724</v>
      </c>
      <c r="EL85" s="1" t="s">
        <v>940</v>
      </c>
      <c r="EM85" s="189" t="s">
        <v>2724</v>
      </c>
      <c r="EN85" s="189" t="s">
        <v>2724</v>
      </c>
      <c r="EO85" s="1" t="s">
        <v>940</v>
      </c>
      <c r="EP85" s="189" t="s">
        <v>2724</v>
      </c>
      <c r="EQ85" s="189" t="s">
        <v>2724</v>
      </c>
      <c r="ER85" s="1" t="s">
        <v>940</v>
      </c>
      <c r="ES85" s="189" t="s">
        <v>2724</v>
      </c>
      <c r="ET85" s="189" t="s">
        <v>2724</v>
      </c>
    </row>
    <row r="86" spans="1:150" x14ac:dyDescent="0.3">
      <c r="A86" s="1"/>
      <c r="B86" s="239" t="s">
        <v>3433</v>
      </c>
      <c r="C86" s="239" t="s">
        <v>940</v>
      </c>
      <c r="D86" s="239" t="s">
        <v>940</v>
      </c>
      <c r="E86" s="239" t="s">
        <v>940</v>
      </c>
      <c r="F86" s="239" t="s">
        <v>940</v>
      </c>
      <c r="G86" s="190"/>
      <c r="H86" s="190" t="s">
        <v>940</v>
      </c>
      <c r="I86" s="190" t="s">
        <v>940</v>
      </c>
      <c r="J86" s="190"/>
      <c r="K86" s="190" t="s">
        <v>940</v>
      </c>
      <c r="L86" s="190" t="s">
        <v>940</v>
      </c>
      <c r="M86" s="190"/>
      <c r="N86" s="190" t="s">
        <v>940</v>
      </c>
      <c r="O86" s="190" t="s">
        <v>940</v>
      </c>
      <c r="P86" s="190"/>
      <c r="Q86" s="190" t="s">
        <v>940</v>
      </c>
      <c r="R86" s="190" t="s">
        <v>940</v>
      </c>
      <c r="S86" s="190"/>
      <c r="T86" s="190" t="s">
        <v>940</v>
      </c>
      <c r="U86" s="190" t="s">
        <v>940</v>
      </c>
      <c r="V86" s="190"/>
      <c r="W86" s="190" t="s">
        <v>940</v>
      </c>
      <c r="X86" s="190" t="s">
        <v>940</v>
      </c>
      <c r="Y86" s="190"/>
      <c r="Z86" s="190" t="s">
        <v>940</v>
      </c>
      <c r="AA86" s="190" t="s">
        <v>940</v>
      </c>
      <c r="AB86" s="190"/>
      <c r="AC86" s="190" t="s">
        <v>940</v>
      </c>
      <c r="AD86" s="190" t="s">
        <v>940</v>
      </c>
      <c r="AE86" s="190"/>
      <c r="AF86" s="190" t="s">
        <v>940</v>
      </c>
      <c r="AG86" s="190" t="s">
        <v>940</v>
      </c>
      <c r="AH86" s="190"/>
      <c r="AI86" s="190" t="s">
        <v>940</v>
      </c>
      <c r="AJ86" s="190" t="s">
        <v>940</v>
      </c>
      <c r="AK86" s="190"/>
      <c r="AL86" s="190" t="s">
        <v>940</v>
      </c>
      <c r="AM86" s="190" t="s">
        <v>940</v>
      </c>
      <c r="AN86" s="190"/>
      <c r="AO86" s="190" t="s">
        <v>940</v>
      </c>
      <c r="AP86" s="190" t="s">
        <v>940</v>
      </c>
      <c r="AQ86" s="190"/>
      <c r="AR86" s="190" t="s">
        <v>940</v>
      </c>
      <c r="AS86" s="190" t="s">
        <v>940</v>
      </c>
      <c r="AT86" s="190"/>
      <c r="AU86" s="190" t="s">
        <v>940</v>
      </c>
      <c r="AV86" s="190" t="s">
        <v>940</v>
      </c>
      <c r="AW86" s="190"/>
      <c r="AX86" s="190" t="s">
        <v>940</v>
      </c>
      <c r="AY86" s="190" t="s">
        <v>940</v>
      </c>
      <c r="AZ86" s="190"/>
      <c r="BA86" s="190" t="s">
        <v>940</v>
      </c>
      <c r="BB86" s="190" t="s">
        <v>940</v>
      </c>
      <c r="BC86" s="190"/>
      <c r="BD86" s="190" t="s">
        <v>940</v>
      </c>
      <c r="BE86" s="190" t="s">
        <v>940</v>
      </c>
      <c r="BF86" s="190"/>
      <c r="BG86" s="190" t="s">
        <v>940</v>
      </c>
      <c r="BH86" s="190" t="s">
        <v>940</v>
      </c>
      <c r="BI86" s="190"/>
      <c r="BJ86" s="190" t="s">
        <v>940</v>
      </c>
      <c r="BK86" s="190" t="s">
        <v>940</v>
      </c>
      <c r="BL86" s="190"/>
      <c r="BM86" s="190" t="s">
        <v>940</v>
      </c>
      <c r="BN86" s="190" t="s">
        <v>940</v>
      </c>
      <c r="BO86" s="190"/>
      <c r="BP86" s="190" t="s">
        <v>940</v>
      </c>
      <c r="BQ86" s="190" t="s">
        <v>940</v>
      </c>
      <c r="BR86" s="190"/>
      <c r="BS86" s="190" t="s">
        <v>940</v>
      </c>
      <c r="BT86" s="190" t="s">
        <v>940</v>
      </c>
      <c r="BU86" s="190"/>
      <c r="BV86" s="190" t="s">
        <v>940</v>
      </c>
      <c r="BW86" s="190" t="s">
        <v>940</v>
      </c>
      <c r="BX86" s="190"/>
      <c r="BY86" s="190" t="s">
        <v>940</v>
      </c>
      <c r="BZ86" s="190" t="s">
        <v>940</v>
      </c>
      <c r="CA86" s="190"/>
      <c r="CB86" s="190" t="s">
        <v>940</v>
      </c>
      <c r="CC86" s="190" t="s">
        <v>940</v>
      </c>
      <c r="CD86" s="190"/>
      <c r="CE86" s="190" t="s">
        <v>940</v>
      </c>
      <c r="CF86" s="190" t="s">
        <v>940</v>
      </c>
      <c r="CG86" s="190"/>
      <c r="CH86" s="190" t="s">
        <v>940</v>
      </c>
      <c r="CI86" s="190" t="s">
        <v>940</v>
      </c>
      <c r="CJ86" s="190"/>
      <c r="CK86" s="190" t="s">
        <v>940</v>
      </c>
      <c r="CL86" s="190" t="s">
        <v>940</v>
      </c>
      <c r="CM86" s="190"/>
      <c r="CN86" s="190" t="s">
        <v>940</v>
      </c>
      <c r="CO86" s="190" t="s">
        <v>940</v>
      </c>
      <c r="CP86" s="190"/>
      <c r="CQ86" s="190" t="s">
        <v>940</v>
      </c>
      <c r="CR86" s="190" t="s">
        <v>940</v>
      </c>
      <c r="CS86" s="190"/>
      <c r="CT86" s="190" t="s">
        <v>940</v>
      </c>
      <c r="CU86" s="190" t="s">
        <v>940</v>
      </c>
      <c r="CV86" s="190"/>
      <c r="CW86" s="190" t="s">
        <v>940</v>
      </c>
      <c r="CX86" s="190" t="s">
        <v>940</v>
      </c>
      <c r="CY86" s="190"/>
      <c r="CZ86" s="190" t="s">
        <v>940</v>
      </c>
      <c r="DA86" s="190" t="s">
        <v>940</v>
      </c>
      <c r="DB86" s="190"/>
      <c r="DC86" s="190" t="s">
        <v>940</v>
      </c>
      <c r="DD86" s="190" t="s">
        <v>940</v>
      </c>
      <c r="DE86" s="190"/>
      <c r="DF86" s="190" t="s">
        <v>940</v>
      </c>
      <c r="DG86" s="190" t="s">
        <v>940</v>
      </c>
      <c r="DH86" s="190"/>
      <c r="DI86" s="190" t="s">
        <v>940</v>
      </c>
      <c r="DJ86" s="190" t="s">
        <v>940</v>
      </c>
      <c r="DK86" s="190"/>
      <c r="DL86" s="190" t="s">
        <v>940</v>
      </c>
      <c r="DM86" s="190" t="s">
        <v>940</v>
      </c>
      <c r="DN86" s="190"/>
      <c r="DO86" s="190" t="s">
        <v>940</v>
      </c>
      <c r="DP86" s="190" t="s">
        <v>940</v>
      </c>
      <c r="DQ86" s="190"/>
      <c r="DR86" s="190" t="s">
        <v>940</v>
      </c>
      <c r="DS86" s="190" t="s">
        <v>940</v>
      </c>
      <c r="DT86" s="190"/>
      <c r="DU86" s="190" t="s">
        <v>940</v>
      </c>
      <c r="DV86" s="190" t="s">
        <v>940</v>
      </c>
      <c r="DW86" s="190"/>
      <c r="DX86" s="190" t="s">
        <v>940</v>
      </c>
      <c r="DY86" s="190" t="s">
        <v>940</v>
      </c>
      <c r="DZ86" s="190"/>
      <c r="EA86" s="190" t="s">
        <v>940</v>
      </c>
      <c r="EB86" s="190" t="s">
        <v>940</v>
      </c>
      <c r="EC86" s="190"/>
      <c r="ED86" s="190" t="s">
        <v>940</v>
      </c>
      <c r="EE86" s="190" t="s">
        <v>940</v>
      </c>
      <c r="EF86" s="190"/>
      <c r="EG86" s="190" t="s">
        <v>940</v>
      </c>
      <c r="EH86" s="190" t="s">
        <v>940</v>
      </c>
      <c r="EI86" s="190"/>
      <c r="EJ86" s="190" t="s">
        <v>940</v>
      </c>
      <c r="EK86" s="190" t="s">
        <v>940</v>
      </c>
      <c r="EL86" s="190"/>
      <c r="EM86" s="190" t="s">
        <v>940</v>
      </c>
      <c r="EN86" s="190" t="s">
        <v>940</v>
      </c>
      <c r="EO86" s="190"/>
      <c r="EP86" s="190" t="s">
        <v>940</v>
      </c>
      <c r="EQ86" s="190" t="s">
        <v>940</v>
      </c>
      <c r="ER86" s="190"/>
      <c r="ES86" s="190" t="s">
        <v>940</v>
      </c>
      <c r="ET86" s="190" t="s">
        <v>940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3434</v>
      </c>
      <c r="C5" s="1"/>
      <c r="D5" s="1"/>
      <c r="E5" s="1"/>
    </row>
    <row r="6" spans="1:7" x14ac:dyDescent="0.3">
      <c r="A6" s="1"/>
      <c r="B6" s="240" t="s">
        <v>33</v>
      </c>
      <c r="C6" s="240"/>
      <c r="D6" s="240" t="s">
        <v>1979</v>
      </c>
      <c r="E6" s="240"/>
    </row>
    <row r="7" spans="1:7" ht="36" customHeight="1" x14ac:dyDescent="0.3">
      <c r="A7" s="1"/>
      <c r="B7" s="192" t="s">
        <v>81</v>
      </c>
      <c r="C7" s="192" t="s">
        <v>557</v>
      </c>
      <c r="D7" s="191" t="s">
        <v>3435</v>
      </c>
      <c r="E7" s="191" t="s">
        <v>3436</v>
      </c>
    </row>
    <row r="8" spans="1:7" x14ac:dyDescent="0.3">
      <c r="A8" s="1"/>
      <c r="B8" s="193" t="s">
        <v>85</v>
      </c>
      <c r="C8" s="193" t="s">
        <v>785</v>
      </c>
      <c r="D8" s="194">
        <v>0</v>
      </c>
      <c r="E8" s="195">
        <v>0</v>
      </c>
    </row>
    <row r="9" spans="1:7" x14ac:dyDescent="0.3">
      <c r="A9" s="1"/>
      <c r="B9" s="193" t="s">
        <v>85</v>
      </c>
      <c r="C9" s="193" t="s">
        <v>786</v>
      </c>
      <c r="D9" s="194">
        <v>0</v>
      </c>
      <c r="E9" s="195">
        <v>0</v>
      </c>
    </row>
    <row r="10" spans="1:7" x14ac:dyDescent="0.3">
      <c r="A10" s="1"/>
      <c r="B10" s="193" t="s">
        <v>85</v>
      </c>
      <c r="C10" s="193" t="s">
        <v>787</v>
      </c>
      <c r="D10" s="194">
        <v>0</v>
      </c>
      <c r="E10" s="195">
        <v>0</v>
      </c>
    </row>
    <row r="11" spans="1:7" x14ac:dyDescent="0.3">
      <c r="A11" s="1"/>
      <c r="B11" s="193" t="s">
        <v>85</v>
      </c>
      <c r="C11" s="193" t="s">
        <v>788</v>
      </c>
      <c r="D11" s="194">
        <v>0</v>
      </c>
      <c r="E11" s="195">
        <v>0</v>
      </c>
    </row>
    <row r="12" spans="1:7" x14ac:dyDescent="0.3">
      <c r="A12" s="1"/>
      <c r="B12" s="193" t="s">
        <v>85</v>
      </c>
      <c r="C12" s="193" t="s">
        <v>789</v>
      </c>
      <c r="D12" s="194">
        <v>0</v>
      </c>
      <c r="E12" s="195">
        <v>0</v>
      </c>
    </row>
    <row r="13" spans="1:7" x14ac:dyDescent="0.3">
      <c r="A13" s="1"/>
      <c r="B13" s="193" t="s">
        <v>85</v>
      </c>
      <c r="C13" s="193" t="s">
        <v>790</v>
      </c>
      <c r="D13" s="194">
        <v>0</v>
      </c>
      <c r="E13" s="195">
        <v>0</v>
      </c>
    </row>
    <row r="14" spans="1:7" x14ac:dyDescent="0.3">
      <c r="A14" s="1"/>
      <c r="B14" s="193" t="s">
        <v>85</v>
      </c>
      <c r="C14" s="193" t="s">
        <v>791</v>
      </c>
      <c r="D14" s="194">
        <v>0</v>
      </c>
      <c r="E14" s="195">
        <v>0</v>
      </c>
    </row>
    <row r="15" spans="1:7" x14ac:dyDescent="0.3">
      <c r="A15" s="1"/>
      <c r="B15" s="193" t="s">
        <v>85</v>
      </c>
      <c r="C15" s="193" t="s">
        <v>792</v>
      </c>
      <c r="D15" s="194">
        <v>0</v>
      </c>
      <c r="E15" s="195">
        <v>0</v>
      </c>
    </row>
    <row r="16" spans="1:7" x14ac:dyDescent="0.3">
      <c r="A16" s="1"/>
      <c r="B16" s="193" t="s">
        <v>85</v>
      </c>
      <c r="C16" s="193" t="s">
        <v>793</v>
      </c>
      <c r="D16" s="194">
        <v>0</v>
      </c>
      <c r="E16" s="195">
        <v>0</v>
      </c>
    </row>
    <row r="17" spans="1:5" x14ac:dyDescent="0.3">
      <c r="A17" s="1"/>
      <c r="B17" s="193" t="s">
        <v>85</v>
      </c>
      <c r="C17" s="193" t="s">
        <v>794</v>
      </c>
      <c r="D17" s="194">
        <v>0</v>
      </c>
      <c r="E17" s="195">
        <v>0</v>
      </c>
    </row>
    <row r="18" spans="1:5" x14ac:dyDescent="0.3">
      <c r="A18" s="1"/>
      <c r="B18" s="193" t="s">
        <v>85</v>
      </c>
      <c r="C18" s="193" t="s">
        <v>795</v>
      </c>
      <c r="D18" s="194">
        <v>0</v>
      </c>
      <c r="E18" s="195">
        <v>0</v>
      </c>
    </row>
    <row r="19" spans="1:5" x14ac:dyDescent="0.3">
      <c r="A19" s="1"/>
      <c r="B19" s="193" t="s">
        <v>85</v>
      </c>
      <c r="C19" s="193" t="s">
        <v>796</v>
      </c>
      <c r="D19" s="194">
        <v>0</v>
      </c>
      <c r="E19" s="195">
        <v>0</v>
      </c>
    </row>
    <row r="20" spans="1:5" x14ac:dyDescent="0.3">
      <c r="A20" s="1"/>
      <c r="B20" s="193" t="s">
        <v>85</v>
      </c>
      <c r="C20" s="193" t="s">
        <v>797</v>
      </c>
      <c r="D20" s="194">
        <v>0</v>
      </c>
      <c r="E20" s="195">
        <v>0</v>
      </c>
    </row>
    <row r="21" spans="1:5" x14ac:dyDescent="0.3">
      <c r="A21" s="1"/>
      <c r="B21" s="193" t="s">
        <v>85</v>
      </c>
      <c r="C21" s="193" t="s">
        <v>798</v>
      </c>
      <c r="D21" s="194">
        <v>0</v>
      </c>
      <c r="E21" s="195">
        <v>0</v>
      </c>
    </row>
    <row r="22" spans="1:5" x14ac:dyDescent="0.3">
      <c r="A22" s="1"/>
      <c r="B22" s="193" t="s">
        <v>85</v>
      </c>
      <c r="C22" s="193" t="s">
        <v>799</v>
      </c>
      <c r="D22" s="194">
        <v>0</v>
      </c>
      <c r="E22" s="195">
        <v>0</v>
      </c>
    </row>
    <row r="23" spans="1:5" x14ac:dyDescent="0.3">
      <c r="A23" s="1"/>
      <c r="B23" s="193" t="s">
        <v>85</v>
      </c>
      <c r="C23" s="193" t="s">
        <v>800</v>
      </c>
      <c r="D23" s="194">
        <v>0</v>
      </c>
      <c r="E23" s="195">
        <v>0</v>
      </c>
    </row>
    <row r="24" spans="1:5" x14ac:dyDescent="0.3">
      <c r="A24" s="1"/>
      <c r="B24" s="193" t="s">
        <v>85</v>
      </c>
      <c r="C24" s="193" t="s">
        <v>801</v>
      </c>
      <c r="D24" s="194">
        <v>0</v>
      </c>
      <c r="E24" s="195">
        <v>0</v>
      </c>
    </row>
    <row r="25" spans="1:5" x14ac:dyDescent="0.3">
      <c r="A25" s="1"/>
      <c r="B25" s="193" t="s">
        <v>85</v>
      </c>
      <c r="C25" s="193" t="s">
        <v>802</v>
      </c>
      <c r="D25" s="194">
        <v>0</v>
      </c>
      <c r="E25" s="195">
        <v>0</v>
      </c>
    </row>
    <row r="26" spans="1:5" x14ac:dyDescent="0.3">
      <c r="A26" s="1"/>
      <c r="B26" s="193" t="s">
        <v>85</v>
      </c>
      <c r="C26" s="193" t="s">
        <v>803</v>
      </c>
      <c r="D26" s="194">
        <v>0</v>
      </c>
      <c r="E26" s="195">
        <v>0</v>
      </c>
    </row>
    <row r="27" spans="1:5" x14ac:dyDescent="0.3">
      <c r="A27" s="1"/>
      <c r="B27" s="193" t="s">
        <v>85</v>
      </c>
      <c r="C27" s="193" t="s">
        <v>804</v>
      </c>
      <c r="D27" s="194">
        <v>0</v>
      </c>
      <c r="E27" s="195">
        <v>0</v>
      </c>
    </row>
    <row r="28" spans="1:5" x14ac:dyDescent="0.3">
      <c r="A28" s="1"/>
      <c r="B28" s="193" t="s">
        <v>85</v>
      </c>
      <c r="C28" s="193" t="s">
        <v>805</v>
      </c>
      <c r="D28" s="194">
        <v>0</v>
      </c>
      <c r="E28" s="195">
        <v>0</v>
      </c>
    </row>
    <row r="29" spans="1:5" x14ac:dyDescent="0.3">
      <c r="A29" s="1"/>
      <c r="B29" s="193" t="s">
        <v>85</v>
      </c>
      <c r="C29" s="193" t="s">
        <v>806</v>
      </c>
      <c r="D29" s="194">
        <v>0</v>
      </c>
      <c r="E29" s="195">
        <v>0</v>
      </c>
    </row>
    <row r="30" spans="1:5" x14ac:dyDescent="0.3">
      <c r="A30" s="1"/>
      <c r="B30" s="193" t="s">
        <v>85</v>
      </c>
      <c r="C30" s="193" t="s">
        <v>807</v>
      </c>
      <c r="D30" s="194">
        <v>0</v>
      </c>
      <c r="E30" s="195">
        <v>0</v>
      </c>
    </row>
    <row r="31" spans="1:5" x14ac:dyDescent="0.3">
      <c r="A31" s="1"/>
      <c r="B31" s="193" t="s">
        <v>85</v>
      </c>
      <c r="C31" s="193" t="s">
        <v>808</v>
      </c>
      <c r="D31" s="194">
        <v>0</v>
      </c>
      <c r="E31" s="195">
        <v>0</v>
      </c>
    </row>
    <row r="32" spans="1:5" x14ac:dyDescent="0.3">
      <c r="A32" s="1"/>
      <c r="B32" s="193" t="s">
        <v>85</v>
      </c>
      <c r="C32" s="193" t="s">
        <v>809</v>
      </c>
      <c r="D32" s="194">
        <v>0</v>
      </c>
      <c r="E32" s="195">
        <v>0</v>
      </c>
    </row>
    <row r="33" spans="1:5" x14ac:dyDescent="0.3">
      <c r="A33" s="1"/>
      <c r="B33" s="193" t="s">
        <v>85</v>
      </c>
      <c r="C33" s="193" t="s">
        <v>810</v>
      </c>
      <c r="D33" s="194">
        <v>0</v>
      </c>
      <c r="E33" s="195">
        <v>0</v>
      </c>
    </row>
    <row r="34" spans="1:5" x14ac:dyDescent="0.3">
      <c r="A34" s="1"/>
      <c r="B34" s="193" t="s">
        <v>85</v>
      </c>
      <c r="C34" s="193" t="s">
        <v>811</v>
      </c>
      <c r="D34" s="194">
        <v>0</v>
      </c>
      <c r="E34" s="195">
        <v>0</v>
      </c>
    </row>
    <row r="35" spans="1:5" x14ac:dyDescent="0.3">
      <c r="A35" s="1"/>
      <c r="B35" s="193" t="s">
        <v>85</v>
      </c>
      <c r="C35" s="193" t="s">
        <v>812</v>
      </c>
      <c r="D35" s="194">
        <v>0</v>
      </c>
      <c r="E35" s="195">
        <v>0</v>
      </c>
    </row>
    <row r="36" spans="1:5" x14ac:dyDescent="0.3">
      <c r="A36" s="1"/>
      <c r="B36" s="193" t="s">
        <v>85</v>
      </c>
      <c r="C36" s="193" t="s">
        <v>813</v>
      </c>
      <c r="D36" s="194">
        <v>0</v>
      </c>
      <c r="E36" s="195">
        <v>0</v>
      </c>
    </row>
    <row r="37" spans="1:5" x14ac:dyDescent="0.3">
      <c r="A37" s="1"/>
      <c r="B37" s="193" t="s">
        <v>85</v>
      </c>
      <c r="C37" s="193" t="s">
        <v>814</v>
      </c>
      <c r="D37" s="194">
        <v>0</v>
      </c>
      <c r="E37" s="195">
        <v>0</v>
      </c>
    </row>
    <row r="38" spans="1:5" x14ac:dyDescent="0.3">
      <c r="A38" s="1"/>
      <c r="B38" s="193" t="s">
        <v>85</v>
      </c>
      <c r="C38" s="193" t="s">
        <v>815</v>
      </c>
      <c r="D38" s="194">
        <v>0</v>
      </c>
      <c r="E38" s="195">
        <v>0</v>
      </c>
    </row>
    <row r="39" spans="1:5" x14ac:dyDescent="0.3">
      <c r="A39" s="1"/>
      <c r="B39" s="193" t="s">
        <v>85</v>
      </c>
      <c r="C39" s="193" t="s">
        <v>816</v>
      </c>
      <c r="D39" s="194">
        <v>0</v>
      </c>
      <c r="E39" s="195">
        <v>0</v>
      </c>
    </row>
    <row r="40" spans="1:5" x14ac:dyDescent="0.3">
      <c r="A40" s="1"/>
      <c r="B40" s="193" t="s">
        <v>85</v>
      </c>
      <c r="C40" s="193" t="s">
        <v>817</v>
      </c>
      <c r="D40" s="194">
        <v>0</v>
      </c>
      <c r="E40" s="195">
        <v>0</v>
      </c>
    </row>
    <row r="41" spans="1:5" x14ac:dyDescent="0.3">
      <c r="A41" s="1"/>
      <c r="B41" s="193" t="s">
        <v>85</v>
      </c>
      <c r="C41" s="193" t="s">
        <v>818</v>
      </c>
      <c r="D41" s="194">
        <v>0</v>
      </c>
      <c r="E41" s="195">
        <v>0</v>
      </c>
    </row>
    <row r="42" spans="1:5" x14ac:dyDescent="0.3">
      <c r="A42" s="1"/>
      <c r="B42" s="193" t="s">
        <v>85</v>
      </c>
      <c r="C42" s="193" t="s">
        <v>819</v>
      </c>
      <c r="D42" s="194">
        <v>0</v>
      </c>
      <c r="E42" s="195">
        <v>0</v>
      </c>
    </row>
    <row r="43" spans="1:5" x14ac:dyDescent="0.3">
      <c r="A43" s="1"/>
      <c r="B43" s="193" t="s">
        <v>85</v>
      </c>
      <c r="C43" s="193" t="s">
        <v>820</v>
      </c>
      <c r="D43" s="194">
        <v>0</v>
      </c>
      <c r="E43" s="195">
        <v>0</v>
      </c>
    </row>
    <row r="44" spans="1:5" x14ac:dyDescent="0.3">
      <c r="A44" s="1"/>
      <c r="B44" s="193" t="s">
        <v>85</v>
      </c>
      <c r="C44" s="193" t="s">
        <v>821</v>
      </c>
      <c r="D44" s="194">
        <v>0</v>
      </c>
      <c r="E44" s="195">
        <v>0</v>
      </c>
    </row>
    <row r="45" spans="1:5" x14ac:dyDescent="0.3">
      <c r="A45" s="1"/>
      <c r="B45" s="193" t="s">
        <v>85</v>
      </c>
      <c r="C45" s="193" t="s">
        <v>822</v>
      </c>
      <c r="D45" s="194">
        <v>0</v>
      </c>
      <c r="E45" s="195">
        <v>0</v>
      </c>
    </row>
    <row r="46" spans="1:5" x14ac:dyDescent="0.3">
      <c r="A46" s="1"/>
      <c r="B46" s="193" t="s">
        <v>85</v>
      </c>
      <c r="C46" s="193" t="s">
        <v>823</v>
      </c>
      <c r="D46" s="194">
        <v>0</v>
      </c>
      <c r="E46" s="195">
        <v>0</v>
      </c>
    </row>
    <row r="47" spans="1:5" x14ac:dyDescent="0.3">
      <c r="A47" s="1"/>
      <c r="B47" s="193" t="s">
        <v>85</v>
      </c>
      <c r="C47" s="193" t="s">
        <v>824</v>
      </c>
      <c r="D47" s="194">
        <v>0</v>
      </c>
      <c r="E47" s="195">
        <v>0</v>
      </c>
    </row>
    <row r="48" spans="1:5" x14ac:dyDescent="0.3">
      <c r="A48" s="1"/>
      <c r="B48" s="193" t="s">
        <v>85</v>
      </c>
      <c r="C48" s="193" t="s">
        <v>825</v>
      </c>
      <c r="D48" s="194">
        <v>0</v>
      </c>
      <c r="E48" s="195">
        <v>0</v>
      </c>
    </row>
    <row r="49" spans="1:5" x14ac:dyDescent="0.3">
      <c r="A49" s="1"/>
      <c r="B49" s="193" t="s">
        <v>85</v>
      </c>
      <c r="C49" s="193" t="s">
        <v>826</v>
      </c>
      <c r="D49" s="194">
        <v>0</v>
      </c>
      <c r="E49" s="195">
        <v>0</v>
      </c>
    </row>
    <row r="50" spans="1:5" x14ac:dyDescent="0.3">
      <c r="A50" s="1"/>
      <c r="B50" s="193" t="s">
        <v>85</v>
      </c>
      <c r="C50" s="193" t="s">
        <v>827</v>
      </c>
      <c r="D50" s="194">
        <v>0</v>
      </c>
      <c r="E50" s="195">
        <v>0</v>
      </c>
    </row>
    <row r="51" spans="1:5" x14ac:dyDescent="0.3">
      <c r="A51" s="1"/>
      <c r="B51" s="193" t="s">
        <v>85</v>
      </c>
      <c r="C51" s="193" t="s">
        <v>828</v>
      </c>
      <c r="D51" s="194">
        <v>0</v>
      </c>
      <c r="E51" s="195">
        <v>0</v>
      </c>
    </row>
    <row r="52" spans="1:5" x14ac:dyDescent="0.3">
      <c r="A52" s="1"/>
      <c r="B52" s="193" t="s">
        <v>85</v>
      </c>
      <c r="C52" s="193" t="s">
        <v>829</v>
      </c>
      <c r="D52" s="194">
        <v>0</v>
      </c>
      <c r="E52" s="195">
        <v>0</v>
      </c>
    </row>
    <row r="53" spans="1:5" x14ac:dyDescent="0.3">
      <c r="A53" s="1"/>
      <c r="B53" s="193" t="s">
        <v>85</v>
      </c>
      <c r="C53" s="193" t="s">
        <v>830</v>
      </c>
      <c r="D53" s="194">
        <v>0</v>
      </c>
      <c r="E53" s="195">
        <v>0</v>
      </c>
    </row>
    <row r="54" spans="1:5" x14ac:dyDescent="0.3">
      <c r="A54" s="1"/>
      <c r="B54" s="193" t="s">
        <v>85</v>
      </c>
      <c r="C54" s="193" t="s">
        <v>831</v>
      </c>
      <c r="D54" s="194">
        <v>0</v>
      </c>
      <c r="E54" s="195">
        <v>0</v>
      </c>
    </row>
    <row r="55" spans="1:5" x14ac:dyDescent="0.3">
      <c r="A55" s="1"/>
      <c r="B55" s="193" t="s">
        <v>85</v>
      </c>
      <c r="C55" s="193" t="s">
        <v>86</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940</v>
      </c>
      <c r="C5" s="1"/>
    </row>
    <row r="6" spans="1:7" ht="34.950000000000003" customHeight="1" x14ac:dyDescent="0.3">
      <c r="A6" s="1"/>
      <c r="B6" s="3" t="s">
        <v>3437</v>
      </c>
      <c r="C6" s="3" t="s">
        <v>3438</v>
      </c>
    </row>
    <row r="7" spans="1:7" ht="26.4" x14ac:dyDescent="0.3">
      <c r="B7" s="247">
        <v>1</v>
      </c>
      <c r="C7" s="248" t="s">
        <v>3446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A3" sqref="A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940</v>
      </c>
      <c r="C5" s="1"/>
    </row>
    <row r="6" spans="1:7" ht="34.950000000000003" customHeight="1" x14ac:dyDescent="0.3">
      <c r="A6" s="1"/>
      <c r="B6" s="3" t="s">
        <v>3437</v>
      </c>
      <c r="C6" s="3" t="s">
        <v>3439</v>
      </c>
    </row>
    <row r="7" spans="1:7" ht="45" customHeight="1" x14ac:dyDescent="0.3">
      <c r="A7" s="1"/>
      <c r="B7" s="247">
        <v>1</v>
      </c>
      <c r="C7" s="248" t="s">
        <v>3447</v>
      </c>
    </row>
    <row r="8" spans="1:7" x14ac:dyDescent="0.3">
      <c r="B8" s="247">
        <v>2</v>
      </c>
      <c r="C8" s="248" t="s">
        <v>3440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2025-10-13T14:25:59Z</dcterms:created>
  <dcterms:modified xsi:type="dcterms:W3CDTF">2025-10-13T14:26:01Z</dcterms:modified>
</cp:coreProperties>
</file>